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mc:AlternateContent xmlns:mc="http://schemas.openxmlformats.org/markup-compatibility/2006">
    <mc:Choice Requires="x15">
      <x15ac:absPath xmlns:x15ac="http://schemas.microsoft.com/office/spreadsheetml/2010/11/ac" url="C:\Users\Naveen Mishra\Desktop\MotherDairy MS Excel Training\"/>
    </mc:Choice>
  </mc:AlternateContent>
  <xr:revisionPtr revIDLastSave="0" documentId="8_{18C17FCC-9CEA-4F24-9811-A9EF78CF359B}" xr6:coauthVersionLast="47" xr6:coauthVersionMax="47" xr10:uidLastSave="{00000000-0000-0000-0000-000000000000}"/>
  <workbookProtection workbookAlgorithmName="SHA-512" workbookHashValue="tWuD+kv3MG2GKjx7MYhnjLemxiRR5BRy2xnYcijmcQ4i+59xwWxheNRKAnmhEeHJA0EAurIB3P8igwPf0KncUg==" workbookSaltValue="+RCNj72CCfHA2ot1SrVc5g==" workbookSpinCount="100000" lockStructure="1"/>
  <bookViews>
    <workbookView xWindow="-108" yWindow="-108" windowWidth="23256" windowHeight="12456" tabRatio="935" activeTab="6" xr2:uid="{00000000-000D-0000-FFFF-FFFF00000000}"/>
  </bookViews>
  <sheets>
    <sheet name="Raw Data" sheetId="1" r:id="rId1"/>
    <sheet name="Month Wise Sales Trends" sheetId="5" r:id="rId2"/>
    <sheet name="Distributor wise Gross Profit" sheetId="6" r:id="rId3"/>
    <sheet name="Category wise Total Sales" sheetId="7" r:id="rId4"/>
    <sheet name="Executive wise Gross Profit" sheetId="8" r:id="rId5"/>
    <sheet name="KPI" sheetId="9" state="hidden" r:id="rId6"/>
    <sheet name="Dashboard" sheetId="10" r:id="rId7"/>
    <sheet name="Product Master" sheetId="2" state="hidden" r:id="rId8"/>
    <sheet name="Distributor Master" sheetId="3" state="hidden" r:id="rId9"/>
    <sheet name="Training Exercises" sheetId="4" state="hidden" r:id="rId10"/>
  </sheets>
  <definedNames>
    <definedName name="_xlnm._FilterDatabase" localSheetId="8" hidden="1">'Distributor Master'!$A$1:$C$11</definedName>
    <definedName name="_xlnm._FilterDatabase" localSheetId="7" hidden="1">'Product Master'!$A$1:$E$19</definedName>
    <definedName name="_xlnm._FilterDatabase" localSheetId="0" hidden="1">'Raw Data'!$A$1:$T$2390</definedName>
    <definedName name="_xlnm._FilterDatabase" localSheetId="9" hidden="1">'Training Exercises'!$A$1:$B$16</definedName>
    <definedName name="Slicer_Order_Status">#N/A</definedName>
    <definedName name="Slicer_Payment_Mode">#N/A</definedName>
    <definedName name="Slicer_State">#N/A</definedName>
  </definedNames>
  <calcPr calcId="191029"/>
  <pivotCaches>
    <pivotCache cacheId="0" r:id="rId11"/>
  </pivotCaches>
  <extLst>
    <ext xmlns:x14="http://schemas.microsoft.com/office/spreadsheetml/2009/9/main" uri="{BBE1A952-AA13-448e-AADC-164F8A28A991}">
      <x14:slicerCaches>
        <x14:slicerCache r:id="rId12"/>
        <x14:slicerCache r:id="rId13"/>
        <x14:slicerCache r:id="rId14"/>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9" l="1"/>
  <c r="D5" i="9"/>
  <c r="D3" i="9"/>
</calcChain>
</file>

<file path=xl/sharedStrings.xml><?xml version="1.0" encoding="utf-8"?>
<sst xmlns="http://schemas.openxmlformats.org/spreadsheetml/2006/main" count="31239" uniqueCount="2142">
  <si>
    <t>Date</t>
  </si>
  <si>
    <t>Invoice No</t>
  </si>
  <si>
    <t>Region</t>
  </si>
  <si>
    <t>State</t>
  </si>
  <si>
    <t>City</t>
  </si>
  <si>
    <t>Distributor</t>
  </si>
  <si>
    <t>Sales Executive</t>
  </si>
  <si>
    <t>Product Category</t>
  </si>
  <si>
    <t>Product</t>
  </si>
  <si>
    <t>Pack Size</t>
  </si>
  <si>
    <t>Quantity</t>
  </si>
  <si>
    <t>MRP</t>
  </si>
  <si>
    <t>Discount %</t>
  </si>
  <si>
    <t>Net Sales</t>
  </si>
  <si>
    <t>Cost Price</t>
  </si>
  <si>
    <t>Gross Profit</t>
  </si>
  <si>
    <t>Customer Type</t>
  </si>
  <si>
    <t>Outlet Name</t>
  </si>
  <si>
    <t>Payment Mode</t>
  </si>
  <si>
    <t>Order Status</t>
  </si>
  <si>
    <t>MD-10375</t>
  </si>
  <si>
    <t>North</t>
  </si>
  <si>
    <t>Uttar Pradesh</t>
  </si>
  <si>
    <t>Noida</t>
  </si>
  <si>
    <t>Malhotra Foods</t>
  </si>
  <si>
    <t>Neha Sharma</t>
  </si>
  <si>
    <t>Ice Cream</t>
  </si>
  <si>
    <t>Chocolate Cup</t>
  </si>
  <si>
    <t>100 ml</t>
  </si>
  <si>
    <t>Retail</t>
  </si>
  <si>
    <t>Super Mart</t>
  </si>
  <si>
    <t>Card</t>
  </si>
  <si>
    <t>Delivered</t>
  </si>
  <si>
    <t>MD-11864</t>
  </si>
  <si>
    <t>Uttarakhand</t>
  </si>
  <si>
    <t>Dehradun</t>
  </si>
  <si>
    <t>Sharma Distributors</t>
  </si>
  <si>
    <t>Priya Singh</t>
  </si>
  <si>
    <t>Lassi</t>
  </si>
  <si>
    <t>Sweet Lassi</t>
  </si>
  <si>
    <t>200 ml</t>
  </si>
  <si>
    <t>Supermarket</t>
  </si>
  <si>
    <t>Family Mart</t>
  </si>
  <si>
    <t>Credit</t>
  </si>
  <si>
    <t>MD-10951</t>
  </si>
  <si>
    <t>Ghaziabad</t>
  </si>
  <si>
    <t>Curd</t>
  </si>
  <si>
    <t>Plain Curd</t>
  </si>
  <si>
    <t>1 kg</t>
  </si>
  <si>
    <t>Fresh Mart</t>
  </si>
  <si>
    <t>MD-10609</t>
  </si>
  <si>
    <t>Haryana</t>
  </si>
  <si>
    <t>Faridabad</t>
  </si>
  <si>
    <t>Khandelwal Agencies</t>
  </si>
  <si>
    <t>Rohit Jain</t>
  </si>
  <si>
    <t>Modern Trade</t>
  </si>
  <si>
    <t>MD-10708</t>
  </si>
  <si>
    <t>Lucknow</t>
  </si>
  <si>
    <t>Mehta Distributors</t>
  </si>
  <si>
    <t>Amit Kumar</t>
  </si>
  <si>
    <t>Milk</t>
  </si>
  <si>
    <t>Cow Milk</t>
  </si>
  <si>
    <t>1 L</t>
  </si>
  <si>
    <t>Cash</t>
  </si>
  <si>
    <t>Pending</t>
  </si>
  <si>
    <t>MD-11751</t>
  </si>
  <si>
    <t>Aggarwal Trading</t>
  </si>
  <si>
    <t>Anjali Mehta</t>
  </si>
  <si>
    <t>Mango Lassi</t>
  </si>
  <si>
    <t>Daily Mart</t>
  </si>
  <si>
    <t>UPI</t>
  </si>
  <si>
    <t>MD-10797</t>
  </si>
  <si>
    <t>Net Banking</t>
  </si>
  <si>
    <t>MD-10044</t>
  </si>
  <si>
    <t>Gurugram</t>
  </si>
  <si>
    <t>Jain Food Supply</t>
  </si>
  <si>
    <t>Vikas Gupta</t>
  </si>
  <si>
    <t>Butter</t>
  </si>
  <si>
    <t>Table Butter</t>
  </si>
  <si>
    <t>500 g</t>
  </si>
  <si>
    <t>MD-11768</t>
  </si>
  <si>
    <t>Kapoor Enterprises</t>
  </si>
  <si>
    <t>Wholesale</t>
  </si>
  <si>
    <t>Smart Mart</t>
  </si>
  <si>
    <t>MD-10299</t>
  </si>
  <si>
    <t>Full Cream Milk</t>
  </si>
  <si>
    <t>MD-11908</t>
  </si>
  <si>
    <t>Pooja Kapoor</t>
  </si>
  <si>
    <t>MD-11890</t>
  </si>
  <si>
    <t>Madhya Pradesh</t>
  </si>
  <si>
    <t>Bhopal</t>
  </si>
  <si>
    <t>Double Toned Milk</t>
  </si>
  <si>
    <t>City Mart</t>
  </si>
  <si>
    <t>MD-11243</t>
  </si>
  <si>
    <t>Rajasthan</t>
  </si>
  <si>
    <t>Jaipur</t>
  </si>
  <si>
    <t>Cancelled</t>
  </si>
  <si>
    <t>MD-10497</t>
  </si>
  <si>
    <t>400 g</t>
  </si>
  <si>
    <t>MD-10998</t>
  </si>
  <si>
    <t>Delhi</t>
  </si>
  <si>
    <t>MD-10178</t>
  </si>
  <si>
    <t>MD-10667</t>
  </si>
  <si>
    <t>Punjab</t>
  </si>
  <si>
    <t>Ludhiana</t>
  </si>
  <si>
    <t>Gupta Foods</t>
  </si>
  <si>
    <t>Paneer</t>
  </si>
  <si>
    <t>Fresh Paneer</t>
  </si>
  <si>
    <t>200 g</t>
  </si>
  <si>
    <t>MD-11744</t>
  </si>
  <si>
    <t>Verma Distributors</t>
  </si>
  <si>
    <t>MD-10699</t>
  </si>
  <si>
    <t>Rahul Verma</t>
  </si>
  <si>
    <t>100 g</t>
  </si>
  <si>
    <t>MD-11455</t>
  </si>
  <si>
    <t>MD-10240</t>
  </si>
  <si>
    <t>MD-10451</t>
  </si>
  <si>
    <t>Flavoured Milk</t>
  </si>
  <si>
    <t>Badam Milk</t>
  </si>
  <si>
    <t>MD-11936</t>
  </si>
  <si>
    <t>MD-10903</t>
  </si>
  <si>
    <t>Singh Enterprises</t>
  </si>
  <si>
    <t>MD-10636</t>
  </si>
  <si>
    <t>MD-11197</t>
  </si>
  <si>
    <t>Kesar Milk</t>
  </si>
  <si>
    <t>MD-11676</t>
  </si>
  <si>
    <t>MD-11574</t>
  </si>
  <si>
    <t>Vanilla Cup</t>
  </si>
  <si>
    <t>MD-11482</t>
  </si>
  <si>
    <t>MD-11312</t>
  </si>
  <si>
    <t>MD-10257</t>
  </si>
  <si>
    <t>MD-11088</t>
  </si>
  <si>
    <t>MD-10530</t>
  </si>
  <si>
    <t>Toned Milk</t>
  </si>
  <si>
    <t>MD-10157</t>
  </si>
  <si>
    <t>MD-11851</t>
  </si>
  <si>
    <t>MD-11285</t>
  </si>
  <si>
    <t>MD-11280</t>
  </si>
  <si>
    <t>MD-10671</t>
  </si>
  <si>
    <t>MD-11154</t>
  </si>
  <si>
    <t>MD-11100</t>
  </si>
  <si>
    <t>MD-11811</t>
  </si>
  <si>
    <t>MD-10772</t>
  </si>
  <si>
    <t>MD-10839</t>
  </si>
  <si>
    <t>MD-11775</t>
  </si>
  <si>
    <t>MD-10554</t>
  </si>
  <si>
    <t>MD-11217</t>
  </si>
  <si>
    <t>MD-10460</t>
  </si>
  <si>
    <t>MD-11564</t>
  </si>
  <si>
    <t>MD-11761</t>
  </si>
  <si>
    <t>MD-10156</t>
  </si>
  <si>
    <t>MD-11368</t>
  </si>
  <si>
    <t>MD-10725</t>
  </si>
  <si>
    <t>MD-11553</t>
  </si>
  <si>
    <t>MD-10202</t>
  </si>
  <si>
    <t>MD-10116</t>
  </si>
  <si>
    <t>MD-10265</t>
  </si>
  <si>
    <t>MD-11894</t>
  </si>
  <si>
    <t>MD-10132</t>
  </si>
  <si>
    <t>MD-11473</t>
  </si>
  <si>
    <t>MD-11471</t>
  </si>
  <si>
    <t>MD-10036</t>
  </si>
  <si>
    <t>MD-11443</t>
  </si>
  <si>
    <t>MD-10306</t>
  </si>
  <si>
    <t>MD-10890</t>
  </si>
  <si>
    <t>MD-11644</t>
  </si>
  <si>
    <t>Ghee</t>
  </si>
  <si>
    <t>Pure Ghee</t>
  </si>
  <si>
    <t>MD-10235</t>
  </si>
  <si>
    <t>500 ml</t>
  </si>
  <si>
    <t>MD-11840</t>
  </si>
  <si>
    <t>MD-10521</t>
  </si>
  <si>
    <t>MD-10765</t>
  </si>
  <si>
    <t>MD-11505</t>
  </si>
  <si>
    <t>MD-11643</t>
  </si>
  <si>
    <t>MD-11922</t>
  </si>
  <si>
    <t>MD-11429</t>
  </si>
  <si>
    <t>MD-11701</t>
  </si>
  <si>
    <t>MD-11182</t>
  </si>
  <si>
    <t>MD-10335</t>
  </si>
  <si>
    <t>MD-11448</t>
  </si>
  <si>
    <t>MD-11415</t>
  </si>
  <si>
    <t>MD-10931</t>
  </si>
  <si>
    <t>MD-11984</t>
  </si>
  <si>
    <t>MD-10406</t>
  </si>
  <si>
    <t>MD-11211</t>
  </si>
  <si>
    <t>MD-11237</t>
  </si>
  <si>
    <t>MD-10203</t>
  </si>
  <si>
    <t>MD-10090</t>
  </si>
  <si>
    <t>MD-10536</t>
  </si>
  <si>
    <t>MD-11355</t>
  </si>
  <si>
    <t>MD-10664</t>
  </si>
  <si>
    <t>MD-10605</t>
  </si>
  <si>
    <t>MD-10441</t>
  </si>
  <si>
    <t>MD-11897</t>
  </si>
  <si>
    <t>MD-10023</t>
  </si>
  <si>
    <t>MD-10987</t>
  </si>
  <si>
    <t>MD-11652</t>
  </si>
  <si>
    <t>MD-11570</t>
  </si>
  <si>
    <t>MD-10565</t>
  </si>
  <si>
    <t>MD-10123</t>
  </si>
  <si>
    <t>MD-10482</t>
  </si>
  <si>
    <t>MD-10502</t>
  </si>
  <si>
    <t>MD-11752</t>
  </si>
  <si>
    <t>MD-11868</t>
  </si>
  <si>
    <t>MD-11369</t>
  </si>
  <si>
    <t>MD-10994</t>
  </si>
  <si>
    <t>MD-11071</t>
  </si>
  <si>
    <t>MD-11472</t>
  </si>
  <si>
    <t>MD-10920</t>
  </si>
  <si>
    <t>MD-11149</t>
  </si>
  <si>
    <t>MD-11812</t>
  </si>
  <si>
    <t>MD-10603</t>
  </si>
  <si>
    <t>MD-10611</t>
  </si>
  <si>
    <t>MD-11932</t>
  </si>
  <si>
    <t>MD-11270</t>
  </si>
  <si>
    <t>MD-10791</t>
  </si>
  <si>
    <t>MD-11733</t>
  </si>
  <si>
    <t>MD-10701</t>
  </si>
  <si>
    <t>MD-10037</t>
  </si>
  <si>
    <t>MD-10932</t>
  </si>
  <si>
    <t>MD-11704</t>
  </si>
  <si>
    <t>MD-10511</t>
  </si>
  <si>
    <t>MD-10566</t>
  </si>
  <si>
    <t>MD-11508</t>
  </si>
  <si>
    <t>MD-11074</t>
  </si>
  <si>
    <t>MD-11121</t>
  </si>
  <si>
    <t>MD-11233</t>
  </si>
  <si>
    <t>MD-11350</t>
  </si>
  <si>
    <t>MD-11481</t>
  </si>
  <si>
    <t>MD-11724</t>
  </si>
  <si>
    <t>MD-10573</t>
  </si>
  <si>
    <t>MD-11249</t>
  </si>
  <si>
    <t>MD-10852</t>
  </si>
  <si>
    <t>MD-11296</t>
  </si>
  <si>
    <t>MD-11172</t>
  </si>
  <si>
    <t>MD-11044</t>
  </si>
  <si>
    <t>MD-11466</t>
  </si>
  <si>
    <t>MD-11680</t>
  </si>
  <si>
    <t>MD-11943</t>
  </si>
  <si>
    <t>MD-11803</t>
  </si>
  <si>
    <t>MD-11486</t>
  </si>
  <si>
    <t>MD-10204</t>
  </si>
  <si>
    <t>MD-10315</t>
  </si>
  <si>
    <t>MD-10907</t>
  </si>
  <si>
    <t>MD-11766</t>
  </si>
  <si>
    <t>MD-11924</t>
  </si>
  <si>
    <t>MD-10654</t>
  </si>
  <si>
    <t>MD-10548</t>
  </si>
  <si>
    <t>MD-10792</t>
  </si>
  <si>
    <t>MD-10324</t>
  </si>
  <si>
    <t>MD-10057</t>
  </si>
  <si>
    <t>MD-10279</t>
  </si>
  <si>
    <t>MD-10698</t>
  </si>
  <si>
    <t>MD-11238</t>
  </si>
  <si>
    <t>MD-10550</t>
  </si>
  <si>
    <t>MD-10220</t>
  </si>
  <si>
    <t>MD-11407</t>
  </si>
  <si>
    <t>MD-11325</t>
  </si>
  <si>
    <t>MD-11457</t>
  </si>
  <si>
    <t>MD-10440</t>
  </si>
  <si>
    <t>MD-10607</t>
  </si>
  <si>
    <t>MD-10588</t>
  </si>
  <si>
    <t>MD-11048</t>
  </si>
  <si>
    <t>MD-10001</t>
  </si>
  <si>
    <t>MD-11573</t>
  </si>
  <si>
    <t>MD-11544</t>
  </si>
  <si>
    <t>MD-11854</t>
  </si>
  <si>
    <t>MD-11445</t>
  </si>
  <si>
    <t>MD-10722</t>
  </si>
  <si>
    <t>MD-10539</t>
  </si>
  <si>
    <t>MD-10158</t>
  </si>
  <si>
    <t>MD-10077</t>
  </si>
  <si>
    <t>MD-11956</t>
  </si>
  <si>
    <t>MD-10989</t>
  </si>
  <si>
    <t>MD-10361</t>
  </si>
  <si>
    <t>MD-11007</t>
  </si>
  <si>
    <t>MD-10050</t>
  </si>
  <si>
    <t>MD-11536</t>
  </si>
  <si>
    <t>MD-10068</t>
  </si>
  <si>
    <t>MD-11107</t>
  </si>
  <si>
    <t>MD-10347</t>
  </si>
  <si>
    <t>MD-11357</t>
  </si>
  <si>
    <t>MD-11196</t>
  </si>
  <si>
    <t>MD-10849</t>
  </si>
  <si>
    <t>MD-11151</t>
  </si>
  <si>
    <t>MD-10355</t>
  </si>
  <si>
    <t>MD-11818</t>
  </si>
  <si>
    <t>MD-11351</t>
  </si>
  <si>
    <t>MD-10681</t>
  </si>
  <si>
    <t>MD-11607</t>
  </si>
  <si>
    <t>MD-11060</t>
  </si>
  <si>
    <t>MD-11990</t>
  </si>
  <si>
    <t>MD-11015</t>
  </si>
  <si>
    <t>MD-11626</t>
  </si>
  <si>
    <t>MD-11053</t>
  </si>
  <si>
    <t>MD-11263</t>
  </si>
  <si>
    <t>MD-10035</t>
  </si>
  <si>
    <t>MD-10746</t>
  </si>
  <si>
    <t>MD-11214</t>
  </si>
  <si>
    <t>MD-10503</t>
  </si>
  <si>
    <t>MD-10606</t>
  </si>
  <si>
    <t>MD-11392</t>
  </si>
  <si>
    <t>MD-10620</t>
  </si>
  <si>
    <t>MD-10612</t>
  </si>
  <si>
    <t>MD-11763</t>
  </si>
  <si>
    <t>MD-11586</t>
  </si>
  <si>
    <t>MD-11337</t>
  </si>
  <si>
    <t>MD-10210</t>
  </si>
  <si>
    <t>MD-10101</t>
  </si>
  <si>
    <t>MD-10818</t>
  </si>
  <si>
    <t>MD-10941</t>
  </si>
  <si>
    <t>MD-11469</t>
  </si>
  <si>
    <t>MD-10298</t>
  </si>
  <si>
    <t>MD-11940</t>
  </si>
  <si>
    <t>MD-11389</t>
  </si>
  <si>
    <t>MD-10589</t>
  </si>
  <si>
    <t>MD-11616</t>
  </si>
  <si>
    <t>MD-11842</t>
  </si>
  <si>
    <t>MD-10747</t>
  </si>
  <si>
    <t>MD-11927</t>
  </si>
  <si>
    <t>MD-10237</t>
  </si>
  <si>
    <t>MD-11375</t>
  </si>
  <si>
    <t>MD-11439</t>
  </si>
  <si>
    <t>MD-11335</t>
  </si>
  <si>
    <t>MD-10014</t>
  </si>
  <si>
    <t>MD-11228</t>
  </si>
  <si>
    <t>MD-11651</t>
  </si>
  <si>
    <t>MD-11664</t>
  </si>
  <si>
    <t>MD-10736</t>
  </si>
  <si>
    <t>MD-10759</t>
  </si>
  <si>
    <t>MD-11467</t>
  </si>
  <si>
    <t>MD-10650</t>
  </si>
  <si>
    <t>MD-11383</t>
  </si>
  <si>
    <t>MD-11638</t>
  </si>
  <si>
    <t>MD-11606</t>
  </si>
  <si>
    <t>MD-11888</t>
  </si>
  <si>
    <t>MD-11717</t>
  </si>
  <si>
    <t>MD-11730</t>
  </si>
  <si>
    <t>MD-10947</t>
  </si>
  <si>
    <t>MD-10489</t>
  </si>
  <si>
    <t>MD-10627</t>
  </si>
  <si>
    <t>MD-11304</t>
  </si>
  <si>
    <t>MD-10801</t>
  </si>
  <si>
    <t>MD-11659</t>
  </si>
  <si>
    <t>MD-11885</t>
  </si>
  <si>
    <t>MD-10386</t>
  </si>
  <si>
    <t>MD-11291</t>
  </si>
  <si>
    <t>MD-10454</t>
  </si>
  <si>
    <t>MD-11064</t>
  </si>
  <si>
    <t>MD-10543</t>
  </si>
  <si>
    <t>MD-10113</t>
  </si>
  <si>
    <t>MD-11548</t>
  </si>
  <si>
    <t>MD-10541</t>
  </si>
  <si>
    <t>MD-11446</t>
  </si>
  <si>
    <t>MD-10045</t>
  </si>
  <si>
    <t>MD-10167</t>
  </si>
  <si>
    <t>MD-10011</t>
  </si>
  <si>
    <t>MD-10833</t>
  </si>
  <si>
    <t>MD-10949</t>
  </si>
  <si>
    <t>MD-11822</t>
  </si>
  <si>
    <t>MD-10043</t>
  </si>
  <si>
    <t>MD-11781</t>
  </si>
  <si>
    <t>MD-11966</t>
  </si>
  <si>
    <t>MD-10810</t>
  </si>
  <si>
    <t>MD-11620</t>
  </si>
  <si>
    <t>MD-10411</t>
  </si>
  <si>
    <t>MD-11786</t>
  </si>
  <si>
    <t>MD-10188</t>
  </si>
  <si>
    <t>MD-11400</t>
  </si>
  <si>
    <t>MD-11313</t>
  </si>
  <si>
    <t>MD-11825</t>
  </si>
  <si>
    <t>MD-10795</t>
  </si>
  <si>
    <t>MD-11030</t>
  </si>
  <si>
    <t>MD-10296</t>
  </si>
  <si>
    <t>MD-11202</t>
  </si>
  <si>
    <t>MD-11141</t>
  </si>
  <si>
    <t>MD-11998</t>
  </si>
  <si>
    <t>MD-10885</t>
  </si>
  <si>
    <t>MD-11200</t>
  </si>
  <si>
    <t>MD-11344</t>
  </si>
  <si>
    <t>MD-10126</t>
  </si>
  <si>
    <t>MD-10212</t>
  </si>
  <si>
    <t>MD-11077</t>
  </si>
  <si>
    <t>MD-11290</t>
  </si>
  <si>
    <t>MD-10184</t>
  </si>
  <si>
    <t>MD-10884</t>
  </si>
  <si>
    <t>MD-11891</t>
  </si>
  <si>
    <t>MD-11898</t>
  </si>
  <si>
    <t>MD-11336</t>
  </si>
  <si>
    <t>MD-10969</t>
  </si>
  <si>
    <t>MD-10928</t>
  </si>
  <si>
    <t>MD-11719</t>
  </si>
  <si>
    <t>MD-11326</t>
  </si>
  <si>
    <t>MD-11850</t>
  </si>
  <si>
    <t>MD-10418</t>
  </si>
  <si>
    <t>MD-11810</t>
  </si>
  <si>
    <t>MD-11038</t>
  </si>
  <si>
    <t>MD-10448</t>
  </si>
  <si>
    <t>MD-10657</t>
  </si>
  <si>
    <t>MD-11165</t>
  </si>
  <si>
    <t>MD-10779</t>
  </si>
  <si>
    <t>MD-10370</t>
  </si>
  <si>
    <t>MD-10788</t>
  </si>
  <si>
    <t>MD-10140</t>
  </si>
  <si>
    <t>MD-10866</t>
  </si>
  <si>
    <t>MD-11703</t>
  </si>
  <si>
    <t>MD-10018</t>
  </si>
  <si>
    <t>MD-10338</t>
  </si>
  <si>
    <t>MD-10177</t>
  </si>
  <si>
    <t>MD-11166</t>
  </si>
  <si>
    <t>MD-10104</t>
  </si>
  <si>
    <t>MD-11008</t>
  </si>
  <si>
    <t>MD-11959</t>
  </si>
  <si>
    <t>MD-10086</t>
  </si>
  <si>
    <t>MD-11738</t>
  </si>
  <si>
    <t>MD-11995</t>
  </si>
  <si>
    <t>MD-10997</t>
  </si>
  <si>
    <t>MD-11414</t>
  </si>
  <si>
    <t>MD-10817</t>
  </si>
  <si>
    <t>MD-10916</t>
  </si>
  <si>
    <t>MD-10462</t>
  </si>
  <si>
    <t>MD-10598</t>
  </si>
  <si>
    <t>MD-10097</t>
  </si>
  <si>
    <t>MD-11725</t>
  </si>
  <si>
    <t>MD-11408</t>
  </si>
  <si>
    <t>MD-10882</t>
  </si>
  <si>
    <t>MD-11805</t>
  </si>
  <si>
    <t>MD-10983</t>
  </si>
  <si>
    <t>MD-10980</t>
  </si>
  <si>
    <t>MD-10870</t>
  </si>
  <si>
    <t>MD-10392</t>
  </si>
  <si>
    <t>MD-10549</t>
  </si>
  <si>
    <t>MD-10958</t>
  </si>
  <si>
    <t>MD-10542</t>
  </si>
  <si>
    <t>MD-11853</t>
  </si>
  <si>
    <t>MD-11929</t>
  </si>
  <si>
    <t>MD-10046</t>
  </si>
  <si>
    <t>MD-10302</t>
  </si>
  <si>
    <t>MD-11452</t>
  </si>
  <si>
    <t>MD-10082</t>
  </si>
  <si>
    <t>MD-11672</t>
  </si>
  <si>
    <t>MD-10663</t>
  </si>
  <si>
    <t>MD-10129</t>
  </si>
  <si>
    <t>MD-11084</t>
  </si>
  <si>
    <t>MD-10653</t>
  </si>
  <si>
    <t>MD-10481</t>
  </si>
  <si>
    <t>MD-11900</t>
  </si>
  <si>
    <t>MD-10844</t>
  </si>
  <si>
    <t>MD-11010</t>
  </si>
  <si>
    <t>MD-10838</t>
  </si>
  <si>
    <t>MD-11134</t>
  </si>
  <si>
    <t>MD-10148</t>
  </si>
  <si>
    <t>MD-11882</t>
  </si>
  <si>
    <t>MD-11791</t>
  </si>
  <si>
    <t>MD-10264</t>
  </si>
  <si>
    <t>MD-11631</t>
  </si>
  <si>
    <t>MD-10754</t>
  </si>
  <si>
    <t>MD-10208</t>
  </si>
  <si>
    <t>MD-11131</t>
  </si>
  <si>
    <t>MD-11581</t>
  </si>
  <si>
    <t>MD-11485</t>
  </si>
  <si>
    <t>MD-10942</t>
  </si>
  <si>
    <t>MD-10996</t>
  </si>
  <si>
    <t>MD-11955</t>
  </si>
  <si>
    <t>MD-11657</t>
  </si>
  <si>
    <t>MD-10956</t>
  </si>
  <si>
    <t>MD-10102</t>
  </si>
  <si>
    <t>MD-10750</t>
  </si>
  <si>
    <t>MD-10733</t>
  </si>
  <si>
    <t>MD-10419</t>
  </si>
  <si>
    <t>MD-10644</t>
  </si>
  <si>
    <t>MD-11510</t>
  </si>
  <si>
    <t>MD-11750</t>
  </si>
  <si>
    <t>MD-10898</t>
  </si>
  <si>
    <t>MD-11315</t>
  </si>
  <si>
    <t>MD-10383</t>
  </si>
  <si>
    <t>MD-10189</t>
  </si>
  <si>
    <t>MD-10531</t>
  </si>
  <si>
    <t>MD-11128</t>
  </si>
  <si>
    <t>MD-11293</t>
  </si>
  <si>
    <t>MD-11078</t>
  </si>
  <si>
    <t>MD-10025</t>
  </si>
  <si>
    <t>MD-10450</t>
  </si>
  <si>
    <t>MD-10327</t>
  </si>
  <si>
    <t>MD-10367</t>
  </si>
  <si>
    <t>MD-10430</t>
  </si>
  <si>
    <t>MD-11346</t>
  </si>
  <si>
    <t>MD-10848</t>
  </si>
  <si>
    <t>MD-10763</t>
  </si>
  <si>
    <t>MD-11229</t>
  </si>
  <si>
    <t>MD-10139</t>
  </si>
  <si>
    <t>MD-11153</t>
  </si>
  <si>
    <t>MD-10218</t>
  </si>
  <si>
    <t>MD-10272</t>
  </si>
  <si>
    <t>MD-11349</t>
  </si>
  <si>
    <t>MD-10965</t>
  </si>
  <si>
    <t>MD-10953</t>
  </si>
  <si>
    <t>MD-10384</t>
  </si>
  <si>
    <t>MD-11209</t>
  </si>
  <si>
    <t>MD-11058</t>
  </si>
  <si>
    <t>MD-10069</t>
  </si>
  <si>
    <t>MD-10660</t>
  </si>
  <si>
    <t>MD-10284</t>
  </si>
  <si>
    <t>MD-11772</t>
  </si>
  <si>
    <t>MD-10453</t>
  </si>
  <si>
    <t>MD-10017</t>
  </si>
  <si>
    <t>MD-11413</t>
  </si>
  <si>
    <t>MD-11880</t>
  </si>
  <si>
    <t>MD-11190</t>
  </si>
  <si>
    <t>MD-11381</t>
  </si>
  <si>
    <t>MD-11478</t>
  </si>
  <si>
    <t>MD-11907</t>
  </si>
  <si>
    <t>MD-11543</t>
  </si>
  <si>
    <t>MD-11056</t>
  </si>
  <si>
    <t>MD-11650</t>
  </si>
  <si>
    <t>MD-10499</t>
  </si>
  <si>
    <t>MD-11778</t>
  </si>
  <si>
    <t>MD-10716</t>
  </si>
  <si>
    <t>MD-11712</t>
  </si>
  <si>
    <t>MD-10674</t>
  </si>
  <si>
    <t>MD-10002</t>
  </si>
  <si>
    <t>MD-10008</t>
  </si>
  <si>
    <t>MD-10581</t>
  </si>
  <si>
    <t>MD-11347</t>
  </si>
  <si>
    <t>MD-10341</t>
  </si>
  <si>
    <t>MD-11222</t>
  </si>
  <si>
    <t>MD-11145</t>
  </si>
  <si>
    <t>MD-11577</t>
  </si>
  <si>
    <t>MD-10161</t>
  </si>
  <si>
    <t>MD-11083</t>
  </si>
  <si>
    <t>MD-10033</t>
  </si>
  <si>
    <t>MD-10124</t>
  </si>
  <si>
    <t>MD-11801</t>
  </si>
  <si>
    <t>MD-10518</t>
  </si>
  <si>
    <t>MD-10353</t>
  </si>
  <si>
    <t>MD-11736</t>
  </si>
  <si>
    <t>MD-11295</t>
  </si>
  <si>
    <t>MD-10820</t>
  </si>
  <si>
    <t>MD-10193</t>
  </si>
  <si>
    <t>MD-11580</t>
  </si>
  <si>
    <t>MD-11366</t>
  </si>
  <si>
    <t>MD-11365</t>
  </si>
  <si>
    <t>MD-10421</t>
  </si>
  <si>
    <t>MD-10634</t>
  </si>
  <si>
    <t>MD-10112</t>
  </si>
  <si>
    <t>MD-11188</t>
  </si>
  <si>
    <t>MD-10311</t>
  </si>
  <si>
    <t>MD-11162</t>
  </si>
  <si>
    <t>MD-11557</t>
  </si>
  <si>
    <t>MD-11506</t>
  </si>
  <si>
    <t>MD-11067</t>
  </si>
  <si>
    <t>MD-10859</t>
  </si>
  <si>
    <t>MD-11968</t>
  </si>
  <si>
    <t>MD-10679</t>
  </si>
  <si>
    <t>MD-11380</t>
  </si>
  <si>
    <t>MD-11687</t>
  </si>
  <si>
    <t>MD-10599</t>
  </si>
  <si>
    <t>MD-10464</t>
  </si>
  <si>
    <t>MD-11203</t>
  </si>
  <si>
    <t>MD-10262</t>
  </si>
  <si>
    <t>MD-11855</t>
  </si>
  <si>
    <t>MD-10182</t>
  </si>
  <si>
    <t>MD-10950</t>
  </si>
  <si>
    <t>MD-11013</t>
  </si>
  <si>
    <t>MD-10053</t>
  </si>
  <si>
    <t>MD-10628</t>
  </si>
  <si>
    <t>MD-10435</t>
  </si>
  <si>
    <t>MD-10071</t>
  </si>
  <si>
    <t>MD-10105</t>
  </si>
  <si>
    <t>MD-10555</t>
  </si>
  <si>
    <t>MD-10400</t>
  </si>
  <si>
    <t>MD-11981</t>
  </si>
  <si>
    <t>MD-10930</t>
  </si>
  <si>
    <t>MD-10757</t>
  </si>
  <si>
    <t>MD-10040</t>
  </si>
  <si>
    <t>MD-11549</t>
  </si>
  <si>
    <t>MD-11065</t>
  </si>
  <si>
    <t>MD-10455</t>
  </si>
  <si>
    <t>MD-11303</t>
  </si>
  <si>
    <t>MD-10457</t>
  </si>
  <si>
    <t>MD-10024</t>
  </si>
  <si>
    <t>MD-10943</t>
  </si>
  <si>
    <t>MD-11024</t>
  </si>
  <si>
    <t>MD-11674</t>
  </si>
  <si>
    <t>MD-11187</t>
  </si>
  <si>
    <t>MD-10972</t>
  </si>
  <si>
    <t>MD-11453</t>
  </si>
  <si>
    <t>MD-10282</t>
  </si>
  <si>
    <t>MD-11003</t>
  </si>
  <si>
    <t>MD-10533</t>
  </si>
  <si>
    <t>MD-10269</t>
  </si>
  <si>
    <t>MD-11047</t>
  </si>
  <si>
    <t>MD-11793</t>
  </si>
  <si>
    <t>MD-10784</t>
  </si>
  <si>
    <t>MD-11843</t>
  </si>
  <si>
    <t>MD-10496</t>
  </si>
  <si>
    <t>MD-11677</t>
  </si>
  <si>
    <t>MD-10060</t>
  </si>
  <si>
    <t>MD-10258</t>
  </si>
  <si>
    <t>MD-10911</t>
  </si>
  <si>
    <t>MD-10843</t>
  </si>
  <si>
    <t>MD-11808</t>
  </si>
  <si>
    <t>MD-11582</t>
  </si>
  <si>
    <t>MD-11555</t>
  </si>
  <si>
    <t>MD-11625</t>
  </si>
  <si>
    <t>MD-11684</t>
  </si>
  <si>
    <t>MD-10365</t>
  </si>
  <si>
    <t>MD-11737</t>
  </si>
  <si>
    <t>MD-10401</t>
  </si>
  <si>
    <t>MD-10013</t>
  </si>
  <si>
    <t>MD-11760</t>
  </si>
  <si>
    <t>MD-10993</t>
  </si>
  <si>
    <t>MD-11994</t>
  </si>
  <si>
    <t>MD-10926</t>
  </si>
  <si>
    <t>MD-10256</t>
  </si>
  <si>
    <t>MD-10626</t>
  </si>
  <si>
    <t>MD-10682</t>
  </si>
  <si>
    <t>MD-11952</t>
  </si>
  <si>
    <t>MD-11585</t>
  </si>
  <si>
    <t>MD-10164</t>
  </si>
  <si>
    <t>MD-10325</t>
  </si>
  <si>
    <t>MD-10727</t>
  </si>
  <si>
    <t>MD-11598</t>
  </si>
  <si>
    <t>MD-10413</t>
  </si>
  <si>
    <t>MD-10630</t>
  </si>
  <si>
    <t>MD-11122</t>
  </si>
  <si>
    <t>MD-10221</t>
  </si>
  <si>
    <t>MD-11493</t>
  </si>
  <si>
    <t>MD-11710</t>
  </si>
  <si>
    <t>MD-11487</t>
  </si>
  <si>
    <t>MD-11321</t>
  </si>
  <si>
    <t>MD-11328</t>
  </si>
  <si>
    <t>MD-10216</t>
  </si>
  <si>
    <t>MD-10728</t>
  </si>
  <si>
    <t>MD-10860</t>
  </si>
  <si>
    <t>MD-10286</t>
  </si>
  <si>
    <t>MD-10219</t>
  </si>
  <si>
    <t>MD-10816</t>
  </si>
  <si>
    <t>MD-11697</t>
  </si>
  <si>
    <t>MD-11802</t>
  </si>
  <si>
    <t>MD-11867</t>
  </si>
  <si>
    <t>MD-10719</t>
  </si>
  <si>
    <t>MD-11759</t>
  </si>
  <si>
    <t>MD-11914</t>
  </si>
  <si>
    <t>MD-11359</t>
  </si>
  <si>
    <t>MD-11382</t>
  </si>
  <si>
    <t>MD-11440</t>
  </si>
  <si>
    <t>MD-11009</t>
  </si>
  <si>
    <t>MD-11492</t>
  </si>
  <si>
    <t>MD-11716</t>
  </si>
  <si>
    <t>MD-10239</t>
  </si>
  <si>
    <t>MD-10685</t>
  </si>
  <si>
    <t>MD-11021</t>
  </si>
  <si>
    <t>MD-11561</t>
  </si>
  <si>
    <t>MD-10527</t>
  </si>
  <si>
    <t>MD-11646</t>
  </si>
  <si>
    <t>MD-10748</t>
  </si>
  <si>
    <t>MD-10974</t>
  </si>
  <si>
    <t>MD-11713</t>
  </si>
  <si>
    <t>MD-10724</t>
  </si>
  <si>
    <t>MD-10713</t>
  </si>
  <si>
    <t>MD-11619</t>
  </si>
  <si>
    <t>MD-11112</t>
  </si>
  <si>
    <t>MD-11343</t>
  </si>
  <si>
    <t>MD-11018</t>
  </si>
  <si>
    <t>MD-10594</t>
  </si>
  <si>
    <t>MD-10405</t>
  </si>
  <si>
    <t>MD-11514</t>
  </si>
  <si>
    <t>MD-10711</t>
  </si>
  <si>
    <t>MD-11945</t>
  </si>
  <si>
    <t>MD-11540</t>
  </si>
  <si>
    <t>MD-10608</t>
  </si>
  <si>
    <t>MD-10009</t>
  </si>
  <si>
    <t>MD-11323</t>
  </si>
  <si>
    <t>MD-10253</t>
  </si>
  <si>
    <t>MD-10333</t>
  </si>
  <si>
    <t>MD-11503</t>
  </si>
  <si>
    <t>MD-11224</t>
  </si>
  <si>
    <t>MD-10623</t>
  </si>
  <si>
    <t>MD-10893</t>
  </si>
  <si>
    <t>MD-10768</t>
  </si>
  <si>
    <t>MD-10912</t>
  </si>
  <si>
    <t>MD-11845</t>
  </si>
  <si>
    <t>MD-10141</t>
  </si>
  <si>
    <t>MD-11921</t>
  </si>
  <si>
    <t>MD-10330</t>
  </si>
  <si>
    <t>MD-11636</t>
  </si>
  <si>
    <t>MD-10766</t>
  </si>
  <si>
    <t>MD-10656</t>
  </si>
  <si>
    <t>MD-11309</t>
  </si>
  <si>
    <t>MD-11140</t>
  </si>
  <si>
    <t>MD-11059</t>
  </si>
  <si>
    <t>MD-10906</t>
  </si>
  <si>
    <t>MD-10191</t>
  </si>
  <si>
    <t>MD-10127</t>
  </si>
  <si>
    <t>MD-11918</t>
  </si>
  <si>
    <t>MD-11261</t>
  </si>
  <si>
    <t>MD-11090</t>
  </si>
  <si>
    <t>MD-10201</t>
  </si>
  <si>
    <t>MD-10516</t>
  </si>
  <si>
    <t>MD-11520</t>
  </si>
  <si>
    <t>MD-11546</t>
  </si>
  <si>
    <t>MD-10558</t>
  </si>
  <si>
    <t>MD-11132</t>
  </si>
  <si>
    <t>MD-10597</t>
  </si>
  <si>
    <t>MD-11518</t>
  </si>
  <si>
    <t>MD-10805</t>
  </si>
  <si>
    <t>MD-11425</t>
  </si>
  <si>
    <t>MD-11430</t>
  </si>
  <si>
    <t>MD-11958</t>
  </si>
  <si>
    <t>MD-11758</t>
  </si>
  <si>
    <t>MD-10590</t>
  </si>
  <si>
    <t>MD-10532</t>
  </si>
  <si>
    <t>MD-11881</t>
  </si>
  <si>
    <t>MD-10121</t>
  </si>
  <si>
    <t>MD-11807</t>
  </si>
  <si>
    <t>MD-11152</t>
  </si>
  <si>
    <t>MD-11260</t>
  </si>
  <si>
    <t>MD-11554</t>
  </si>
  <si>
    <t>MD-10712</t>
  </si>
  <si>
    <t>MD-11157</t>
  </si>
  <si>
    <t>MD-10391</t>
  </si>
  <si>
    <t>MD-10474</t>
  </si>
  <si>
    <t>MD-10672</t>
  </si>
  <si>
    <t>MD-10423</t>
  </si>
  <si>
    <t>MD-10472</t>
  </si>
  <si>
    <t>MD-11740</t>
  </si>
  <si>
    <t>MD-11384</t>
  </si>
  <si>
    <t>MD-10689</t>
  </si>
  <si>
    <t>MD-10789</t>
  </si>
  <si>
    <t>MD-11294</t>
  </si>
  <si>
    <t>MD-11912</t>
  </si>
  <si>
    <t>MD-11399</t>
  </si>
  <si>
    <t>MD-11150</t>
  </si>
  <si>
    <t>MD-10715</t>
  </si>
  <si>
    <t>MD-10289</t>
  </si>
  <si>
    <t>MD-11005</t>
  </si>
  <si>
    <t>MD-11872</t>
  </si>
  <si>
    <t>MD-10577</t>
  </si>
  <si>
    <t>MD-11158</t>
  </si>
  <si>
    <t>MD-10094</t>
  </si>
  <si>
    <t>MD-11372</t>
  </si>
  <si>
    <t>MD-10526</t>
  </si>
  <si>
    <t>MD-11418</t>
  </si>
  <si>
    <t>MD-11788</t>
  </si>
  <si>
    <t>MD-10273</t>
  </si>
  <si>
    <t>MD-11624</t>
  </si>
  <si>
    <t>MD-10500</t>
  </si>
  <si>
    <t>MD-10535</t>
  </si>
  <si>
    <t>MD-11735</t>
  </si>
  <si>
    <t>MD-10369</t>
  </si>
  <si>
    <t>MD-11286</t>
  </si>
  <si>
    <t>MD-11105</t>
  </si>
  <si>
    <t>MD-11925</t>
  </si>
  <si>
    <t>MD-11886</t>
  </si>
  <si>
    <t>MD-11615</t>
  </si>
  <si>
    <t>MD-10874</t>
  </si>
  <si>
    <t>MD-10617</t>
  </si>
  <si>
    <t>MD-11076</t>
  </si>
  <si>
    <t>MD-11264</t>
  </si>
  <si>
    <t>MD-11437</t>
  </si>
  <si>
    <t>MD-11459</t>
  </si>
  <si>
    <t>MD-11311</t>
  </si>
  <si>
    <t>MD-11792</t>
  </si>
  <si>
    <t>MD-11287</t>
  </si>
  <si>
    <t>MD-11519</t>
  </si>
  <si>
    <t>MD-10354</t>
  </si>
  <si>
    <t>MD-11345</t>
  </si>
  <si>
    <t>MD-10936</t>
  </si>
  <si>
    <t>MD-10231</t>
  </si>
  <si>
    <t>MD-11120</t>
  </si>
  <si>
    <t>MD-11367</t>
  </si>
  <si>
    <t>MD-10393</t>
  </si>
  <si>
    <t>MD-10915</t>
  </si>
  <si>
    <t>MD-10515</t>
  </si>
  <si>
    <t>MD-11507</t>
  </si>
  <si>
    <t>MD-10433</t>
  </si>
  <si>
    <t>MD-11307</t>
  </si>
  <si>
    <t>MD-10939</t>
  </si>
  <si>
    <t>MD-11031</t>
  </si>
  <si>
    <t>MD-10877</t>
  </si>
  <si>
    <t>MD-10026</t>
  </si>
  <si>
    <t>MD-10919</t>
  </si>
  <si>
    <t>MD-10170</t>
  </si>
  <si>
    <t>MD-10159</t>
  </si>
  <si>
    <t>MD-10475</t>
  </si>
  <si>
    <t>MD-10652</t>
  </si>
  <si>
    <t>MD-10322</t>
  </si>
  <si>
    <t>MD-11589</t>
  </si>
  <si>
    <t>MD-10794</t>
  </si>
  <si>
    <t>MD-11173</t>
  </si>
  <si>
    <t>MD-10735</t>
  </si>
  <si>
    <t>MD-10585</t>
  </si>
  <si>
    <t>MD-10409</t>
  </si>
  <si>
    <t>MD-11082</t>
  </si>
  <si>
    <t>MD-10207</t>
  </si>
  <si>
    <t>MD-10731</t>
  </si>
  <si>
    <t>MD-11491</t>
  </si>
  <si>
    <t>MD-10569</t>
  </si>
  <si>
    <t>MD-11698</t>
  </si>
  <si>
    <t>MD-11364</t>
  </si>
  <si>
    <t>MD-10986</t>
  </si>
  <si>
    <t>MD-11699</t>
  </si>
  <si>
    <t>MD-11181</t>
  </si>
  <si>
    <t>MD-10019</t>
  </si>
  <si>
    <t>MD-11094</t>
  </si>
  <si>
    <t>MD-11167</t>
  </si>
  <si>
    <t>MD-10963</t>
  </si>
  <si>
    <t>MD-10823</t>
  </si>
  <si>
    <t>MD-10584</t>
  </si>
  <si>
    <t>MD-10935</t>
  </si>
  <si>
    <t>MD-10108</t>
  </si>
  <si>
    <t>MD-11324</t>
  </si>
  <si>
    <t>MD-10881</t>
  </si>
  <si>
    <t>MD-10668</t>
  </si>
  <si>
    <t>MD-10545</t>
  </si>
  <si>
    <t>MD-11254</t>
  </si>
  <si>
    <t>MD-11997</t>
  </si>
  <si>
    <t>MD-10840</t>
  </si>
  <si>
    <t>MD-11386</t>
  </si>
  <si>
    <t>MD-11844</t>
  </si>
  <si>
    <t>MD-10615</t>
  </si>
  <si>
    <t>MD-10738</t>
  </si>
  <si>
    <t>MD-11283</t>
  </si>
  <si>
    <t>MD-10168</t>
  </si>
  <si>
    <t>MD-10803</t>
  </si>
  <si>
    <t>MD-10047</t>
  </si>
  <si>
    <t>MD-10063</t>
  </si>
  <si>
    <t>MD-11480</t>
  </si>
  <si>
    <t>MD-11262</t>
  </si>
  <si>
    <t>MD-11823</t>
  </si>
  <si>
    <t>MD-11815</t>
  </si>
  <si>
    <t>MD-11216</t>
  </si>
  <si>
    <t>MD-11374</t>
  </si>
  <si>
    <t>MD-10374</t>
  </si>
  <si>
    <t>MD-10372</t>
  </si>
  <si>
    <t>MD-11342</t>
  </si>
  <si>
    <t>MD-11092</t>
  </si>
  <si>
    <t>MD-10356</t>
  </si>
  <si>
    <t>MD-11032</t>
  </si>
  <si>
    <t>MD-10556</t>
  </si>
  <si>
    <t>MD-11909</t>
  </si>
  <si>
    <t>MD-11148</t>
  </si>
  <si>
    <t>MD-10194</t>
  </si>
  <si>
    <t>MD-11596</t>
  </si>
  <si>
    <t>MD-10343</t>
  </si>
  <si>
    <t>MD-10737</t>
  </si>
  <si>
    <t>MD-10331</t>
  </si>
  <si>
    <t>MD-10432</t>
  </si>
  <si>
    <t>MD-10076</t>
  </si>
  <si>
    <t>MD-11170</t>
  </si>
  <si>
    <t>MD-11773</t>
  </si>
  <si>
    <t>MD-10310</t>
  </si>
  <si>
    <t>MD-10572</t>
  </si>
  <si>
    <t>MD-11106</t>
  </si>
  <si>
    <t>MD-11967</t>
  </si>
  <si>
    <t>MD-11541</t>
  </si>
  <si>
    <t>MD-11662</t>
  </si>
  <si>
    <t>MD-10425</t>
  </si>
  <si>
    <t>MD-10412</t>
  </si>
  <si>
    <t>MD-11691</t>
  </si>
  <si>
    <t>MD-11545</t>
  </si>
  <si>
    <t>MD-10087</t>
  </si>
  <si>
    <t>MD-11055</t>
  </si>
  <si>
    <t>MD-11562</t>
  </si>
  <si>
    <t>MD-11460</t>
  </si>
  <si>
    <t>MD-11509</t>
  </si>
  <si>
    <t>MD-10694</t>
  </si>
  <si>
    <t>MD-11639</t>
  </si>
  <si>
    <t>MD-10449</t>
  </si>
  <si>
    <t>MD-10726</t>
  </si>
  <si>
    <t>MD-10136</t>
  </si>
  <si>
    <t>MD-11363</t>
  </si>
  <si>
    <t>MD-10173</t>
  </si>
  <si>
    <t>MD-11839</t>
  </si>
  <si>
    <t>MD-11608</t>
  </si>
  <si>
    <t>MD-10099</t>
  </si>
  <si>
    <t>MD-10098</t>
  </si>
  <si>
    <t>MD-10872</t>
  </si>
  <si>
    <t>MD-11530</t>
  </si>
  <si>
    <t>MD-10488</t>
  </si>
  <si>
    <t>MD-10145</t>
  </si>
  <si>
    <t>MD-11848</t>
  </si>
  <si>
    <t>MD-10551</t>
  </si>
  <si>
    <t>MD-10271</t>
  </si>
  <si>
    <t>MD-11529</t>
  </si>
  <si>
    <t>MD-11276</t>
  </si>
  <si>
    <t>MD-10596</t>
  </si>
  <si>
    <t>MD-11757</t>
  </si>
  <si>
    <t>MD-10079</t>
  </si>
  <si>
    <t>MD-11195</t>
  </si>
  <si>
    <t>MD-11960</t>
  </si>
  <si>
    <t>MD-10702</t>
  </si>
  <si>
    <t>MD-11988</t>
  </si>
  <si>
    <t>MD-10506</t>
  </si>
  <si>
    <t>MD-10067</t>
  </si>
  <si>
    <t>MD-10143</t>
  </si>
  <si>
    <t>MD-10032</t>
  </si>
  <si>
    <t>MD-11739</t>
  </si>
  <si>
    <t>MD-11660</t>
  </si>
  <si>
    <t>MD-11327</t>
  </si>
  <si>
    <t>MD-11087</t>
  </si>
  <si>
    <t>MD-10944</t>
  </si>
  <si>
    <t>MD-11353</t>
  </si>
  <si>
    <t>MD-10505</t>
  </si>
  <si>
    <t>MD-10764</t>
  </si>
  <si>
    <t>MD-11742</t>
  </si>
  <si>
    <t>MD-11715</t>
  </si>
  <si>
    <t>MD-10091</t>
  </si>
  <si>
    <t>MD-10348</t>
  </si>
  <si>
    <t>MD-11225</t>
  </si>
  <si>
    <t>MD-10751</t>
  </si>
  <si>
    <t>MD-10640</t>
  </si>
  <si>
    <t>MD-11257</t>
  </si>
  <si>
    <t>MD-10643</t>
  </si>
  <si>
    <t>MD-11846</t>
  </si>
  <si>
    <t>MD-10445</t>
  </si>
  <si>
    <t>MD-11776</t>
  </si>
  <si>
    <t>MD-10830</t>
  </si>
  <si>
    <t>MD-10368</t>
  </si>
  <si>
    <t>MD-10280</t>
  </si>
  <si>
    <t>MD-11690</t>
  </si>
  <si>
    <t>MD-11790</t>
  </si>
  <si>
    <t>MD-11688</t>
  </si>
  <si>
    <t>MD-11950</t>
  </si>
  <si>
    <t>MD-11670</t>
  </si>
  <si>
    <t>MD-10165</t>
  </si>
  <si>
    <t>MD-10192</t>
  </si>
  <si>
    <t>MD-11147</t>
  </si>
  <si>
    <t>MD-11498</t>
  </si>
  <si>
    <t>MD-10734</t>
  </si>
  <si>
    <t>MD-11964</t>
  </si>
  <si>
    <t>MD-10485</t>
  </si>
  <si>
    <t>MD-10831</t>
  </si>
  <si>
    <t>MD-10637</t>
  </si>
  <si>
    <t>MD-10717</t>
  </si>
  <si>
    <t>MD-10226</t>
  </si>
  <si>
    <t>MD-11973</t>
  </si>
  <si>
    <t>MD-10709</t>
  </si>
  <si>
    <t>MD-11396</t>
  </si>
  <si>
    <t>MD-11572</t>
  </si>
  <si>
    <t>MD-11588</t>
  </si>
  <si>
    <t>MD-11722</t>
  </si>
  <si>
    <t>MD-11809</t>
  </si>
  <si>
    <t>MD-10095</t>
  </si>
  <si>
    <t>MD-10214</t>
  </si>
  <si>
    <t>MD-11476</t>
  </si>
  <si>
    <t>MD-11332</t>
  </si>
  <si>
    <t>MD-10897</t>
  </si>
  <si>
    <t>MD-10900</t>
  </si>
  <si>
    <t>MD-11928</t>
  </si>
  <si>
    <t>MD-10914</t>
  </si>
  <si>
    <t>MD-11708</t>
  </si>
  <si>
    <t>MD-11449</t>
  </si>
  <si>
    <t>MD-10364</t>
  </si>
  <si>
    <t>MD-10109</t>
  </si>
  <si>
    <t>MD-11923</t>
  </si>
  <si>
    <t>MD-10739</t>
  </si>
  <si>
    <t>MD-10297</t>
  </si>
  <si>
    <t>MD-10534</t>
  </si>
  <si>
    <t>MD-11117</t>
  </si>
  <si>
    <t>MD-11436</t>
  </si>
  <si>
    <t>MD-11901</t>
  </si>
  <si>
    <t>MD-11339</t>
  </si>
  <si>
    <t>MD-10878</t>
  </si>
  <si>
    <t>MD-10601</t>
  </si>
  <si>
    <t>MD-10171</t>
  </si>
  <si>
    <t>MD-11427</t>
  </si>
  <si>
    <t>MD-11204</t>
  </si>
  <si>
    <t>MD-11584</t>
  </si>
  <si>
    <t>MD-10621</t>
  </si>
  <si>
    <t>MD-10802</t>
  </si>
  <si>
    <t>MD-10414</t>
  </si>
  <si>
    <t>MD-10624</t>
  </si>
  <si>
    <t>MD-11568</t>
  </si>
  <si>
    <t>MD-10416</t>
  </si>
  <si>
    <t>MD-11025</t>
  </si>
  <si>
    <t>MD-10312</t>
  </si>
  <si>
    <t>MD-11239</t>
  </si>
  <si>
    <t>MD-11020</t>
  </si>
  <si>
    <t>MD-11462</t>
  </si>
  <si>
    <t>MD-11137</t>
  </si>
  <si>
    <t>MD-10631</t>
  </si>
  <si>
    <t>MD-10480</t>
  </si>
  <si>
    <t>MD-11411</t>
  </si>
  <si>
    <t>MD-11771</t>
  </si>
  <si>
    <t>MD-11539</t>
  </si>
  <si>
    <t>MD-10703</t>
  </si>
  <si>
    <t>MD-10799</t>
  </si>
  <si>
    <t>MD-11310</t>
  </si>
  <si>
    <t>MD-10321</t>
  </si>
  <si>
    <t>MD-10029</t>
  </si>
  <si>
    <t>MD-11251</t>
  </si>
  <si>
    <t>MD-11095</t>
  </si>
  <si>
    <t>MD-11668</t>
  </si>
  <si>
    <t>MD-10259</t>
  </si>
  <si>
    <t>MD-10255</t>
  </si>
  <si>
    <t>MD-10329</t>
  </si>
  <si>
    <t>MD-10619</t>
  </si>
  <si>
    <t>MD-10538</t>
  </si>
  <si>
    <t>MD-11377</t>
  </si>
  <si>
    <t>MD-10520</t>
  </si>
  <si>
    <t>MD-10937</t>
  </si>
  <si>
    <t>MD-10546</t>
  </si>
  <si>
    <t>MD-11126</t>
  </si>
  <si>
    <t>MD-11834</t>
  </si>
  <si>
    <t>MD-11029</t>
  </si>
  <si>
    <t>MD-10238</t>
  </si>
  <si>
    <t>MD-10083</t>
  </si>
  <si>
    <t>MD-11767</t>
  </si>
  <si>
    <t>MD-10404</t>
  </si>
  <si>
    <t>MD-11974</t>
  </si>
  <si>
    <t>MD-11300</t>
  </si>
  <si>
    <t>MD-11210</t>
  </si>
  <si>
    <t>MD-10358</t>
  </si>
  <si>
    <t>MD-11920</t>
  </si>
  <si>
    <t>MD-10815</t>
  </si>
  <si>
    <t>MD-10661</t>
  </si>
  <si>
    <t>MD-10982</t>
  </si>
  <si>
    <t>MD-11189</t>
  </si>
  <si>
    <t>MD-10379</t>
  </si>
  <si>
    <t>MD-11331</t>
  </si>
  <si>
    <t>MD-10896</t>
  </si>
  <si>
    <t>MD-10232</t>
  </si>
  <si>
    <t>MD-10274</t>
  </si>
  <si>
    <t>MD-10967</t>
  </si>
  <si>
    <t>MD-11410</t>
  </si>
  <si>
    <t>MD-10889</t>
  </si>
  <si>
    <t>MD-11451</t>
  </si>
  <si>
    <t>MD-11049</t>
  </si>
  <si>
    <t>MD-11610</t>
  </si>
  <si>
    <t>MD-10687</t>
  </si>
  <si>
    <t>MD-11401</t>
  </si>
  <si>
    <t>MD-10468</t>
  </si>
  <si>
    <t>MD-11198</t>
  </si>
  <si>
    <t>MD-10225</t>
  </si>
  <si>
    <t>MD-11957</t>
  </si>
  <si>
    <t>MD-11865</t>
  </si>
  <si>
    <t>MD-11654</t>
  </si>
  <si>
    <t>MD-11235</t>
  </si>
  <si>
    <t>MD-10658</t>
  </si>
  <si>
    <t>MD-10426</t>
  </si>
  <si>
    <t>MD-11416</t>
  </si>
  <si>
    <t>MD-11604</t>
  </si>
  <si>
    <t>MD-10587</t>
  </si>
  <si>
    <t>MD-11876</t>
  </si>
  <si>
    <t>MD-11108</t>
  </si>
  <si>
    <t>MD-11870</t>
  </si>
  <si>
    <t>MD-11983</t>
  </si>
  <si>
    <t>MD-11284</t>
  </si>
  <si>
    <t>MD-11538</t>
  </si>
  <si>
    <t>MD-11267</t>
  </si>
  <si>
    <t>MD-11632</t>
  </si>
  <si>
    <t>MD-10106</t>
  </si>
  <si>
    <t>MD-10992</t>
  </si>
  <si>
    <t>MD-10999</t>
  </si>
  <si>
    <t>MD-11484</t>
  </si>
  <si>
    <t>MD-10954</t>
  </si>
  <si>
    <t>MD-10718</t>
  </si>
  <si>
    <t>MD-11231</t>
  </si>
  <si>
    <t>MD-10525</t>
  </si>
  <si>
    <t>MD-11827</t>
  </si>
  <si>
    <t>MD-11253</t>
  </si>
  <si>
    <t>MD-10933</t>
  </si>
  <si>
    <t>MD-10921</t>
  </si>
  <si>
    <t>MD-11156</t>
  </si>
  <si>
    <t>MD-11896</t>
  </si>
  <si>
    <t>MD-10832</t>
  </si>
  <si>
    <t>MD-11590</t>
  </si>
  <si>
    <t>MD-11935</t>
  </si>
  <si>
    <t>MD-11576</t>
  </si>
  <si>
    <t>MD-11663</t>
  </si>
  <si>
    <t>MD-11913</t>
  </si>
  <si>
    <t>MD-10582</t>
  </si>
  <si>
    <t>MD-10927</t>
  </si>
  <si>
    <t>MD-11143</t>
  </si>
  <si>
    <t>MD-10876</t>
  </si>
  <si>
    <t>MD-11069</t>
  </si>
  <si>
    <t>MD-10395</t>
  </si>
  <si>
    <t>MD-10317</t>
  </si>
  <si>
    <t>MD-10183</t>
  </si>
  <si>
    <t>MD-10039</t>
  </si>
  <si>
    <t>MD-11941</t>
  </si>
  <si>
    <t>MD-11352</t>
  </si>
  <si>
    <t>MD-10138</t>
  </si>
  <si>
    <t>MD-11035</t>
  </si>
  <si>
    <t>MD-11175</t>
  </si>
  <si>
    <t>MD-10561</t>
  </si>
  <si>
    <t>MD-11174</t>
  </si>
  <si>
    <t>MD-10344</t>
  </si>
  <si>
    <t>MD-10959</t>
  </si>
  <si>
    <t>MD-10250</t>
  </si>
  <si>
    <t>MD-10827</t>
  </si>
  <si>
    <t>MD-11683</t>
  </si>
  <si>
    <t>MD-10016</t>
  </si>
  <si>
    <t>MD-10649</t>
  </si>
  <si>
    <t>MD-10861</t>
  </si>
  <si>
    <t>MD-10641</t>
  </si>
  <si>
    <t>MD-11252</t>
  </si>
  <si>
    <t>MD-10616</t>
  </si>
  <si>
    <t>MD-10798</t>
  </si>
  <si>
    <t>MD-10444</t>
  </si>
  <si>
    <t>MD-10437</t>
  </si>
  <si>
    <t>MD-10894</t>
  </si>
  <si>
    <t>MD-10169</t>
  </si>
  <si>
    <t>MD-10010</t>
  </si>
  <si>
    <t>MD-11583</t>
  </si>
  <si>
    <t>MD-11875</t>
  </si>
  <si>
    <t>MD-10436</t>
  </si>
  <si>
    <t>MD-11542</t>
  </si>
  <si>
    <t>MD-11110</t>
  </si>
  <si>
    <t>MD-10291</t>
  </si>
  <si>
    <t>MD-10349</t>
  </si>
  <si>
    <t>MD-10198</t>
  </si>
  <si>
    <t>MD-10863</t>
  </si>
  <si>
    <t>MD-11814</t>
  </si>
  <si>
    <t>MD-11635</t>
  </si>
  <si>
    <t>MD-11194</t>
  </si>
  <si>
    <t>MD-11728</t>
  </si>
  <si>
    <t>MD-11169</t>
  </si>
  <si>
    <t>MD-11404</t>
  </si>
  <si>
    <t>MD-10990</t>
  </si>
  <si>
    <t>MD-10755</t>
  </si>
  <si>
    <t>MD-10591</t>
  </si>
  <si>
    <t>MD-11391</t>
  </si>
  <si>
    <t>MD-10595</t>
  </si>
  <si>
    <t>MD-11637</t>
  </si>
  <si>
    <t>MD-11227</t>
  </si>
  <si>
    <t>MD-11732</t>
  </si>
  <si>
    <t>MD-11816</t>
  </si>
  <si>
    <t>MD-10075</t>
  </si>
  <si>
    <t>MD-11835</t>
  </si>
  <si>
    <t>MD-10175</t>
  </si>
  <si>
    <t>MD-11444</t>
  </si>
  <si>
    <t>MD-10224</t>
  </si>
  <si>
    <t>MD-11826</t>
  </si>
  <si>
    <t>MD-10886</t>
  </si>
  <si>
    <t>MD-11220</t>
  </si>
  <si>
    <t>MD-10294</t>
  </si>
  <si>
    <t>MD-10443</t>
  </si>
  <si>
    <t>MD-11428</t>
  </si>
  <si>
    <t>MD-10918</t>
  </si>
  <si>
    <t>MD-11734</t>
  </si>
  <si>
    <t>MD-11675</t>
  </si>
  <si>
    <t>MD-10729</t>
  </si>
  <si>
    <t>MD-10629</t>
  </si>
  <si>
    <t>MD-10593</t>
  </si>
  <si>
    <t>MD-11501</t>
  </si>
  <si>
    <t>MD-10891</t>
  </si>
  <si>
    <t>MD-10537</t>
  </si>
  <si>
    <t>MD-10005</t>
  </si>
  <si>
    <t>MD-10034</t>
  </si>
  <si>
    <t>MD-10871</t>
  </si>
  <si>
    <t>MD-11521</t>
  </si>
  <si>
    <t>MD-10639</t>
  </si>
  <si>
    <t>MD-11769</t>
  </si>
  <si>
    <t>MD-10776</t>
  </si>
  <si>
    <t>MD-10290</t>
  </si>
  <si>
    <t>MD-11397</t>
  </si>
  <si>
    <t>MD-11587</t>
  </si>
  <si>
    <t>MD-10655</t>
  </si>
  <si>
    <t>MD-11354</t>
  </si>
  <si>
    <t>MD-10431</t>
  </si>
  <si>
    <t>MD-10128</t>
  </si>
  <si>
    <t>MD-10402</t>
  </si>
  <si>
    <t>MD-11099</t>
  </si>
  <si>
    <t>MD-11022</t>
  </si>
  <si>
    <t>MD-11265</t>
  </si>
  <si>
    <t>MD-11192</t>
  </si>
  <si>
    <t>MD-11043</t>
  </si>
  <si>
    <t>MD-11256</t>
  </si>
  <si>
    <t>MD-11721</t>
  </si>
  <si>
    <t>MD-10004</t>
  </si>
  <si>
    <t>MD-10209</t>
  </si>
  <si>
    <t>MD-11161</t>
  </si>
  <si>
    <t>MD-11627</t>
  </si>
  <si>
    <t>MD-10659</t>
  </si>
  <si>
    <t>MD-10359</t>
  </si>
  <si>
    <t>MD-10775</t>
  </si>
  <si>
    <t>MD-11247</t>
  </si>
  <si>
    <t>MD-10378</t>
  </si>
  <si>
    <t>MD-11184</t>
  </si>
  <si>
    <t>MD-11917</t>
  </si>
  <si>
    <t>MD-10147</t>
  </si>
  <si>
    <t>MD-11560</t>
  </si>
  <si>
    <t>MD-11969</t>
  </si>
  <si>
    <t>MD-10015</t>
  </si>
  <si>
    <t>MD-11199</t>
  </si>
  <si>
    <t>MD-11707</t>
  </si>
  <si>
    <t>MD-11454</t>
  </si>
  <si>
    <t>MD-10223</t>
  </si>
  <si>
    <t>MD-10864</t>
  </si>
  <si>
    <t>MD-11497</t>
  </si>
  <si>
    <t>MD-11904</t>
  </si>
  <si>
    <t>MD-10673</t>
  </si>
  <si>
    <t>MD-10417</t>
  </si>
  <si>
    <t>MD-10753</t>
  </si>
  <si>
    <t>MD-11461</t>
  </si>
  <si>
    <t>MD-11146</t>
  </si>
  <si>
    <t>MD-11595</t>
  </si>
  <si>
    <t>MD-10438</t>
  </si>
  <si>
    <t>MD-10028</t>
  </si>
  <si>
    <t>MD-10316</t>
  </si>
  <si>
    <t>MD-11547</t>
  </si>
  <si>
    <t>MD-10300</t>
  </si>
  <si>
    <t>MD-11899</t>
  </si>
  <si>
    <t>MD-10334</t>
  </si>
  <si>
    <t>MD-11648</t>
  </si>
  <si>
    <t>MD-11975</t>
  </si>
  <si>
    <t>MD-11866</t>
  </si>
  <si>
    <t>MD-11495</t>
  </si>
  <si>
    <t>MD-10249</t>
  </si>
  <si>
    <t>MD-11700</t>
  </si>
  <si>
    <t>MD-11526</t>
  </si>
  <si>
    <t>MD-11279</t>
  </si>
  <si>
    <t>MD-11379</t>
  </si>
  <si>
    <t>MD-10841</t>
  </si>
  <si>
    <t>MD-11527</t>
  </si>
  <si>
    <t>MD-11500</t>
  </si>
  <si>
    <t>MD-11723</t>
  </si>
  <si>
    <t>MD-11612</t>
  </si>
  <si>
    <t>MD-11127</t>
  </si>
  <si>
    <t>MD-11180</t>
  </si>
  <si>
    <t>MD-10845</t>
  </si>
  <si>
    <t>MD-10819</t>
  </si>
  <si>
    <t>MD-10828</t>
  </si>
  <si>
    <t>MD-11062</t>
  </si>
  <si>
    <t>MD-11205</t>
  </si>
  <si>
    <t>MD-11611</t>
  </si>
  <si>
    <t>MD-10323</t>
  </si>
  <si>
    <t>MD-11111</t>
  </si>
  <si>
    <t>MD-10808</t>
  </si>
  <si>
    <t>MD-11288</t>
  </si>
  <si>
    <t>MD-10213</t>
  </si>
  <si>
    <t>MD-11797</t>
  </si>
  <si>
    <t>MD-10553</t>
  </si>
  <si>
    <t>MD-10901</t>
  </si>
  <si>
    <t>MD-11275</t>
  </si>
  <si>
    <t>MD-10632</t>
  </si>
  <si>
    <t>MD-11299</t>
  </si>
  <si>
    <t>MD-10909</t>
  </si>
  <si>
    <t>MD-10110</t>
  </si>
  <si>
    <t>MD-10806</t>
  </si>
  <si>
    <t>MD-11045</t>
  </si>
  <si>
    <t>MD-10304</t>
  </si>
  <si>
    <t>MD-11085</t>
  </si>
  <si>
    <t>MD-11926</t>
  </si>
  <si>
    <t>MD-11212</t>
  </si>
  <si>
    <t>MD-11164</t>
  </si>
  <si>
    <t>MD-11579</t>
  </si>
  <si>
    <t>MD-10973</t>
  </si>
  <si>
    <t>MD-11282</t>
  </si>
  <si>
    <t>MD-11903</t>
  </si>
  <si>
    <t>MD-11277</t>
  </si>
  <si>
    <t>MD-10804</t>
  </si>
  <si>
    <t>MD-10089</t>
  </si>
  <si>
    <t>MD-11910</t>
  </si>
  <si>
    <t>MD-11720</t>
  </si>
  <si>
    <t>MD-11679</t>
  </si>
  <si>
    <t>MD-11989</t>
  </si>
  <si>
    <t>MD-11537</t>
  </si>
  <si>
    <t>MD-11566</t>
  </si>
  <si>
    <t>MD-11373</t>
  </si>
  <si>
    <t>MD-11653</t>
  </si>
  <si>
    <t>MD-10777</t>
  </si>
  <si>
    <t>MD-10206</t>
  </si>
  <si>
    <t>MD-10427</t>
  </si>
  <si>
    <t>MD-11159</t>
  </si>
  <si>
    <t>MD-10345</t>
  </si>
  <si>
    <t>MD-11819</t>
  </si>
  <si>
    <t>MD-11777</t>
  </si>
  <si>
    <t>MD-11628</t>
  </si>
  <si>
    <t>MD-11948</t>
  </si>
  <si>
    <t>MD-11271</t>
  </si>
  <si>
    <t>MD-12000</t>
  </si>
  <si>
    <t>MD-10961</t>
  </si>
  <si>
    <t>MD-10647</t>
  </si>
  <si>
    <t>MD-10470</t>
  </si>
  <si>
    <t>MD-10507</t>
  </si>
  <si>
    <t>MD-10287</t>
  </si>
  <si>
    <t>MD-11785</t>
  </si>
  <si>
    <t>MD-10376</t>
  </si>
  <si>
    <t>MD-11665</t>
  </si>
  <si>
    <t>MD-10917</t>
  </si>
  <si>
    <t>MD-11931</t>
  </si>
  <si>
    <t>MD-11246</t>
  </si>
  <si>
    <t>MD-10790</t>
  </si>
  <si>
    <t>MD-10434</t>
  </si>
  <si>
    <t>MD-11633</t>
  </si>
  <si>
    <t>MD-11191</t>
  </si>
  <si>
    <t>MD-10807</t>
  </si>
  <si>
    <t>MD-11019</t>
  </si>
  <si>
    <t>MD-10633</t>
  </si>
  <si>
    <t>MD-11600</t>
  </si>
  <si>
    <t>MD-10822</t>
  </si>
  <si>
    <t>MD-10693</t>
  </si>
  <si>
    <t>MD-11405</t>
  </si>
  <si>
    <t>MD-10022</t>
  </si>
  <si>
    <t>MD-11706</t>
  </si>
  <si>
    <t>MD-11743</t>
  </si>
  <si>
    <t>MD-10236</t>
  </si>
  <si>
    <t>MD-11488</t>
  </si>
  <si>
    <t>MD-11115</t>
  </si>
  <si>
    <t>MD-10459</t>
  </si>
  <si>
    <t>MD-11278</t>
  </si>
  <si>
    <t>MD-10887</t>
  </si>
  <si>
    <t>MD-10904</t>
  </si>
  <si>
    <t>MD-11348</t>
  </si>
  <si>
    <t>MD-11259</t>
  </si>
  <si>
    <t>MD-11179</t>
  </si>
  <si>
    <t>MD-10377</t>
  </si>
  <si>
    <t>MD-11992</t>
  </si>
  <si>
    <t>MD-11075</t>
  </si>
  <si>
    <t>MD-11993</t>
  </si>
  <si>
    <t>MD-11513</t>
  </si>
  <si>
    <t>MD-10093</t>
  </si>
  <si>
    <t>MD-10085</t>
  </si>
  <si>
    <t>MD-11528</t>
  </si>
  <si>
    <t>MD-10570</t>
  </si>
  <si>
    <t>MD-10741</t>
  </si>
  <si>
    <t>MD-11123</t>
  </si>
  <si>
    <t>MD-10524</t>
  </si>
  <si>
    <t>MD-11301</t>
  </si>
  <si>
    <t>MD-11371</t>
  </si>
  <si>
    <t>MD-11673</t>
  </si>
  <si>
    <t>MD-10288</t>
  </si>
  <si>
    <t>MD-11183</t>
  </si>
  <si>
    <t>MD-11298</t>
  </si>
  <si>
    <t>MD-10217</t>
  </si>
  <si>
    <t>MD-10883</t>
  </si>
  <si>
    <t>MD-10244</t>
  </si>
  <si>
    <t>MD-10510</t>
  </si>
  <si>
    <t>MD-11575</t>
  </si>
  <si>
    <t>MD-11475</t>
  </si>
  <si>
    <t>MD-10873</t>
  </si>
  <si>
    <t>MD-10332</t>
  </si>
  <si>
    <t>MD-10276</t>
  </si>
  <si>
    <t>MD-10824</t>
  </si>
  <si>
    <t>MD-11718</t>
  </si>
  <si>
    <t>MD-11450</t>
  </si>
  <si>
    <t>MD-11185</t>
  </si>
  <si>
    <t>MD-10796</t>
  </si>
  <si>
    <t>MD-10677</t>
  </si>
  <si>
    <t>MD-11438</t>
  </si>
  <si>
    <t>MD-11215</t>
  </si>
  <si>
    <t>MD-10122</t>
  </si>
  <si>
    <t>MD-11947</t>
  </si>
  <si>
    <t>MD-10088</t>
  </si>
  <si>
    <t>MD-10985</t>
  </si>
  <si>
    <t>MD-11001</t>
  </si>
  <si>
    <t>MD-10080</t>
  </si>
  <si>
    <t>MD-11934</t>
  </si>
  <si>
    <t>MD-10770</t>
  </si>
  <si>
    <t>MD-11034</t>
  </si>
  <si>
    <t>MD-11435</t>
  </si>
  <si>
    <t>MD-10373</t>
  </si>
  <si>
    <t>MD-10152</t>
  </si>
  <si>
    <t>MD-11916</t>
  </si>
  <si>
    <t>MD-10625</t>
  </si>
  <si>
    <t>MD-10771</t>
  </si>
  <si>
    <t>MD-10769</t>
  </si>
  <si>
    <t>MD-10397</t>
  </si>
  <si>
    <t>MD-11800</t>
  </si>
  <si>
    <t>MD-10707</t>
  </si>
  <si>
    <t>MD-11933</t>
  </si>
  <si>
    <t>MD-10651</t>
  </si>
  <si>
    <t>MD-10862</t>
  </si>
  <si>
    <t>MD-10196</t>
  </si>
  <si>
    <t>MD-11186</t>
  </si>
  <si>
    <t>MD-10635</t>
  </si>
  <si>
    <t>MD-11533</t>
  </si>
  <si>
    <t>MD-11563</t>
  </si>
  <si>
    <t>MD-10346</t>
  </si>
  <si>
    <t>MD-11385</t>
  </si>
  <si>
    <t>MD-10854</t>
  </si>
  <si>
    <t>MD-11641</t>
  </si>
  <si>
    <t>MD-10447</t>
  </si>
  <si>
    <t>MD-10571</t>
  </si>
  <si>
    <t>MD-11996</t>
  </si>
  <si>
    <t>MD-10100</t>
  </si>
  <si>
    <t>MD-10200</t>
  </si>
  <si>
    <t>MD-11093</t>
  </si>
  <si>
    <t>MD-10586</t>
  </si>
  <si>
    <t>MD-11977</t>
  </si>
  <si>
    <t>MD-10339</t>
  </si>
  <si>
    <t>MD-10119</t>
  </si>
  <si>
    <t>MD-11893</t>
  </si>
  <si>
    <t>MD-11292</t>
  </si>
  <si>
    <t>MD-10895</t>
  </si>
  <si>
    <t>MD-10962</t>
  </si>
  <si>
    <t>MD-11558</t>
  </si>
  <si>
    <t>MD-11623</t>
  </si>
  <si>
    <t>MD-10342</t>
  </si>
  <si>
    <t>MD-11522</t>
  </si>
  <si>
    <t>MD-10508</t>
  </si>
  <si>
    <t>MD-11982</t>
  </si>
  <si>
    <t>MD-11770</t>
  </si>
  <si>
    <t>MD-10899</t>
  </si>
  <si>
    <t>MD-11942</t>
  </si>
  <si>
    <t>MD-10424</t>
  </si>
  <si>
    <t>MD-10513</t>
  </si>
  <si>
    <t>MD-11232</t>
  </si>
  <si>
    <t>MD-10020</t>
  </si>
  <si>
    <t>MD-11516</t>
  </si>
  <si>
    <t>MD-10483</t>
  </si>
  <si>
    <t>MD-11985</t>
  </si>
  <si>
    <t>MD-10793</t>
  </si>
  <si>
    <t>MD-11334</t>
  </si>
  <si>
    <t>MD-11601</t>
  </si>
  <si>
    <t>MD-10215</t>
  </si>
  <si>
    <t>MD-10787</t>
  </si>
  <si>
    <t>MD-11656</t>
  </si>
  <si>
    <t>MD-11109</t>
  </si>
  <si>
    <t>MD-10978</t>
  </si>
  <si>
    <t>MD-10254</t>
  </si>
  <si>
    <t>MD-10281</t>
  </si>
  <si>
    <t>MD-10285</t>
  </si>
  <si>
    <t>MD-11129</t>
  </si>
  <si>
    <t>MD-11390</t>
  </si>
  <si>
    <t>MD-10842</t>
  </si>
  <si>
    <t>MD-10107</t>
  </si>
  <si>
    <t>MD-11504</t>
  </si>
  <si>
    <t>MD-11532</t>
  </si>
  <si>
    <t>MD-11525</t>
  </si>
  <si>
    <t>MD-11431</t>
  </si>
  <si>
    <t>MD-10446</t>
  </si>
  <si>
    <t>MD-11512</t>
  </si>
  <si>
    <t>MD-10027</t>
  </si>
  <si>
    <t>MD-11042</t>
  </si>
  <si>
    <t>MD-11661</t>
  </si>
  <si>
    <t>MD-10528</t>
  </si>
  <si>
    <t>MD-11963</t>
  </si>
  <si>
    <t>MD-11305</t>
  </si>
  <si>
    <t>MD-11014</t>
  </si>
  <si>
    <t>MD-11360</t>
  </si>
  <si>
    <t>MD-11320</t>
  </si>
  <si>
    <t>MD-10160</t>
  </si>
  <si>
    <t>MD-10125</t>
  </si>
  <si>
    <t>MD-10576</t>
  </si>
  <si>
    <t>MD-10048</t>
  </si>
  <si>
    <t>MD-11447</t>
  </si>
  <si>
    <t>MD-11859</t>
  </si>
  <si>
    <t>MD-10465</t>
  </si>
  <si>
    <t>MD-10006</t>
  </si>
  <si>
    <t>MD-11434</t>
  </si>
  <si>
    <t>MD-10858</t>
  </si>
  <si>
    <t>MD-11144</t>
  </si>
  <si>
    <t>MD-11911</t>
  </si>
  <si>
    <t>MD-10825</t>
  </si>
  <si>
    <t>MD-10960</t>
  </si>
  <si>
    <t>MD-10879</t>
  </si>
  <si>
    <t>MD-11456</t>
  </si>
  <si>
    <t>MD-10610</t>
  </si>
  <si>
    <t>MD-11240</t>
  </si>
  <si>
    <t>MD-10380</t>
  </si>
  <si>
    <t>MD-10150</t>
  </si>
  <si>
    <t>MD-11302</t>
  </si>
  <si>
    <t>MD-10350</t>
  </si>
  <si>
    <t>MD-10835</t>
  </si>
  <si>
    <t>MD-10501</t>
  </si>
  <si>
    <t>MD-11255</t>
  </si>
  <si>
    <t>MD-11978</t>
  </si>
  <si>
    <t>MD-10934</t>
  </si>
  <si>
    <t>MD-10314</t>
  </si>
  <si>
    <t>MD-11039</t>
  </si>
  <si>
    <t>MD-11756</t>
  </si>
  <si>
    <t>MD-11517</t>
  </si>
  <si>
    <t>MD-10814</t>
  </si>
  <si>
    <t>MD-11795</t>
  </si>
  <si>
    <t>MD-11949</t>
  </si>
  <si>
    <t>MD-11496</t>
  </si>
  <si>
    <t>MD-11852</t>
  </si>
  <si>
    <t>MD-10905</t>
  </si>
  <si>
    <t>MD-11878</t>
  </si>
  <si>
    <t>MD-10055</t>
  </si>
  <si>
    <t>MD-11409</t>
  </si>
  <si>
    <t>MD-11944</t>
  </si>
  <si>
    <t>MD-11754</t>
  </si>
  <si>
    <t>MD-11741</t>
  </si>
  <si>
    <t>MD-10292</t>
  </si>
  <si>
    <t>MD-10149</t>
  </si>
  <si>
    <t>MD-10700</t>
  </si>
  <si>
    <t>MD-11711</t>
  </si>
  <si>
    <t>MD-11490</t>
  </si>
  <si>
    <t>MD-11388</t>
  </si>
  <si>
    <t>MD-10142</t>
  </si>
  <si>
    <t>MD-10683</t>
  </si>
  <si>
    <t>MD-11726</t>
  </si>
  <si>
    <t>MD-10146</t>
  </si>
  <si>
    <t>MD-10618</t>
  </si>
  <si>
    <t>MD-10319</t>
  </si>
  <si>
    <t>MD-11118</t>
  </si>
  <si>
    <t>MD-10266</t>
  </si>
  <si>
    <t>MD-10410</t>
  </si>
  <si>
    <t>MD-10622</t>
  </si>
  <si>
    <t>MD-10696</t>
  </si>
  <si>
    <t>MD-11258</t>
  </si>
  <si>
    <t>MD-11567</t>
  </si>
  <si>
    <t>MD-10762</t>
  </si>
  <si>
    <t>MD-11241</t>
  </si>
  <si>
    <t>MD-11630</t>
  </si>
  <si>
    <t>MD-11219</t>
  </si>
  <si>
    <t>MD-10452</t>
  </si>
  <si>
    <t>MD-10403</t>
  </si>
  <si>
    <t>MD-11441</t>
  </si>
  <si>
    <t>MD-11599</t>
  </si>
  <si>
    <t>MD-10705</t>
  </si>
  <si>
    <t>MD-10697</t>
  </si>
  <si>
    <t>MD-11163</t>
  </si>
  <si>
    <t>MD-10922</t>
  </si>
  <si>
    <t>MD-10690</t>
  </si>
  <si>
    <t>MD-10809</t>
  </si>
  <si>
    <t>MD-11139</t>
  </si>
  <si>
    <t>MD-10360</t>
  </si>
  <si>
    <t>MD-11747</t>
  </si>
  <si>
    <t>MD-11171</t>
  </si>
  <si>
    <t>MD-11692</t>
  </si>
  <si>
    <t>MD-11685</t>
  </si>
  <si>
    <t>MD-11395</t>
  </si>
  <si>
    <t>MD-10780</t>
  </si>
  <si>
    <t>MD-10336</t>
  </si>
  <si>
    <t>MD-11033</t>
  </si>
  <si>
    <t>MD-10684</t>
  </si>
  <si>
    <t>MD-10562</t>
  </si>
  <si>
    <t>MD-11883</t>
  </si>
  <si>
    <t>MD-10477</t>
  </si>
  <si>
    <t>MD-11477</t>
  </si>
  <si>
    <t>MD-11671</t>
  </si>
  <si>
    <t>MD-11571</t>
  </si>
  <si>
    <t>MD-11971</t>
  </si>
  <si>
    <t>MD-11463</t>
  </si>
  <si>
    <t>MD-11387</t>
  </si>
  <si>
    <t>MD-10243</t>
  </si>
  <si>
    <t>MD-11838</t>
  </si>
  <si>
    <t>MD-10320</t>
  </si>
  <si>
    <t>MD-10012</t>
  </si>
  <si>
    <t>MD-11874</t>
  </si>
  <si>
    <t>MD-11142</t>
  </si>
  <si>
    <t>MD-10111</t>
  </si>
  <si>
    <t>MD-11068</t>
  </si>
  <si>
    <t>MD-11226</t>
  </si>
  <si>
    <t>MD-10964</t>
  </si>
  <si>
    <t>MD-10492</t>
  </si>
  <si>
    <t>MD-10579</t>
  </si>
  <si>
    <t>MD-10723</t>
  </si>
  <si>
    <t>MD-11244</t>
  </si>
  <si>
    <t>MD-11458</t>
  </si>
  <si>
    <t>MD-10301</t>
  </si>
  <si>
    <t>MD-11133</t>
  </si>
  <si>
    <t>MD-11221</t>
  </si>
  <si>
    <t>MD-11965</t>
  </si>
  <si>
    <t>MD-10049</t>
  </si>
  <si>
    <t>MD-10458</t>
  </si>
  <si>
    <t>MD-11782</t>
  </si>
  <si>
    <t>MD-10910</t>
  </si>
  <si>
    <t>MD-10600</t>
  </si>
  <si>
    <t>MD-11705</t>
  </si>
  <si>
    <t>MD-11524</t>
  </si>
  <si>
    <t>MD-10092</t>
  </si>
  <si>
    <t>MD-10268</t>
  </si>
  <si>
    <t>MD-10560</t>
  </si>
  <si>
    <t>MD-11329</t>
  </si>
  <si>
    <t>MD-11849</t>
  </si>
  <si>
    <t>MD-10604</t>
  </si>
  <si>
    <t>MD-11223</t>
  </si>
  <si>
    <t>MD-10760</t>
  </si>
  <si>
    <t>MD-11318</t>
  </si>
  <si>
    <t>MD-10245</t>
  </si>
  <si>
    <t>MD-10275</t>
  </si>
  <si>
    <t>MD-10084</t>
  </si>
  <si>
    <t>MD-10749</t>
  </si>
  <si>
    <t>MD-11424</t>
  </si>
  <si>
    <t>MD-11694</t>
  </si>
  <si>
    <t>MD-11534</t>
  </si>
  <si>
    <t>MD-10583</t>
  </si>
  <si>
    <t>MD-10151</t>
  </si>
  <si>
    <t>MD-10162</t>
  </si>
  <si>
    <t>MD-11709</t>
  </si>
  <si>
    <t>MD-11649</t>
  </si>
  <si>
    <t>MD-10557</t>
  </si>
  <si>
    <t>MD-11702</t>
  </si>
  <si>
    <t>MD-11040</t>
  </si>
  <si>
    <t>MD-11556</t>
  </si>
  <si>
    <t>MD-10740</t>
  </si>
  <si>
    <t>MD-11273</t>
  </si>
  <si>
    <t>MD-10991</t>
  </si>
  <si>
    <t>MD-11833</t>
  </si>
  <si>
    <t>MD-10957</t>
  </si>
  <si>
    <t>MD-11871</t>
  </si>
  <si>
    <t>MD-10888</t>
  </si>
  <si>
    <t>MD-10070</t>
  </si>
  <si>
    <t>MD-10966</t>
  </si>
  <si>
    <t>MD-11066</t>
  </si>
  <si>
    <t>MD-11314</t>
  </si>
  <si>
    <t>MD-11316</t>
  </si>
  <si>
    <t>MD-10241</t>
  </si>
  <si>
    <t>MD-10773</t>
  </si>
  <si>
    <t>MD-11017</t>
  </si>
  <si>
    <t>MD-11155</t>
  </si>
  <si>
    <t>MD-10857</t>
  </si>
  <si>
    <t>MD-10646</t>
  </si>
  <si>
    <t>MD-11565</t>
  </si>
  <si>
    <t>MD-11023</t>
  </si>
  <si>
    <t>MD-10074</t>
  </si>
  <si>
    <t>MD-11847</t>
  </si>
  <si>
    <t>MD-10995</t>
  </si>
  <si>
    <t>MD-10246</t>
  </si>
  <si>
    <t>MD-10720</t>
  </si>
  <si>
    <t>MD-11594</t>
  </si>
  <si>
    <t>MD-10061</t>
  </si>
  <si>
    <t>MD-11125</t>
  </si>
  <si>
    <t>MD-11306</t>
  </si>
  <si>
    <t>MD-11946</t>
  </si>
  <si>
    <t>MD-10686</t>
  </si>
  <si>
    <t>MD-10381</t>
  </si>
  <si>
    <t>MD-11114</t>
  </si>
  <si>
    <t>MD-11889</t>
  </si>
  <si>
    <t>MD-11136</t>
  </si>
  <si>
    <t>MD-11593</t>
  </si>
  <si>
    <t>MD-10670</t>
  </si>
  <si>
    <t>MD-10648</t>
  </si>
  <si>
    <t>MD-11877</t>
  </si>
  <si>
    <t>MD-10688</t>
  </si>
  <si>
    <t>MD-11269</t>
  </si>
  <si>
    <t>MD-11696</t>
  </si>
  <si>
    <t>MD-10251</t>
  </si>
  <si>
    <t>MD-10051</t>
  </si>
  <si>
    <t>MD-11361</t>
  </si>
  <si>
    <t>MD-10415</t>
  </si>
  <si>
    <t>MD-11052</t>
  </si>
  <si>
    <t>MD-11937</t>
  </si>
  <si>
    <t>MD-11130</t>
  </si>
  <si>
    <t>MD-10880</t>
  </si>
  <si>
    <t>MD-10952</t>
  </si>
  <si>
    <t>MD-11832</t>
  </si>
  <si>
    <t>MD-10547</t>
  </si>
  <si>
    <t>MD-10977</t>
  </si>
  <si>
    <t>MD-10559</t>
  </si>
  <si>
    <t>MD-11016</t>
  </si>
  <si>
    <t>MD-10602</t>
  </si>
  <si>
    <t>MD-10826</t>
  </si>
  <si>
    <t>MD-10382</t>
  </si>
  <si>
    <t>MD-11218</t>
  </si>
  <si>
    <t>MD-10487</t>
  </si>
  <si>
    <t>MD-10767</t>
  </si>
  <si>
    <t>MD-11902</t>
  </si>
  <si>
    <t>MD-11417</t>
  </si>
  <si>
    <t>MD-11442</t>
  </si>
  <si>
    <t>MD-10478</t>
  </si>
  <si>
    <t>MD-11830</t>
  </si>
  <si>
    <t>MD-11531</t>
  </si>
  <si>
    <t>MD-11124</t>
  </si>
  <si>
    <t>MD-11655</t>
  </si>
  <si>
    <t>MD-11511</t>
  </si>
  <si>
    <t>MD-10493</t>
  </si>
  <si>
    <t>MD-11341</t>
  </si>
  <si>
    <t>MD-10340</t>
  </si>
  <si>
    <t>MD-10704</t>
  </si>
  <si>
    <t>MD-11953</t>
  </si>
  <si>
    <t>MD-10851</t>
  </si>
  <si>
    <t>MD-11422</t>
  </si>
  <si>
    <t>MD-11061</t>
  </si>
  <si>
    <t>MD-11999</t>
  </si>
  <si>
    <t>MD-10512</t>
  </si>
  <si>
    <t>MD-11063</t>
  </si>
  <si>
    <t>MD-10174</t>
  </si>
  <si>
    <t>MD-10064</t>
  </si>
  <si>
    <t>MD-10227</t>
  </si>
  <si>
    <t>MD-10059</t>
  </si>
  <si>
    <t>MD-10388</t>
  </si>
  <si>
    <t>MD-11160</t>
  </si>
  <si>
    <t>MD-10498</t>
  </si>
  <si>
    <t>MD-10439</t>
  </si>
  <si>
    <t>MD-10041</t>
  </si>
  <si>
    <t>MD-10081</t>
  </si>
  <si>
    <t>MD-11605</t>
  </si>
  <si>
    <t>MD-10490</t>
  </si>
  <si>
    <t>MD-10072</t>
  </si>
  <si>
    <t>MD-11617</t>
  </si>
  <si>
    <t>MD-11168</t>
  </si>
  <si>
    <t>MD-11091</t>
  </si>
  <si>
    <t>MD-11465</t>
  </si>
  <si>
    <t>MD-10730</t>
  </si>
  <si>
    <t>MD-10988</t>
  </si>
  <si>
    <t>MD-11535</t>
  </si>
  <si>
    <t>MD-11011</t>
  </si>
  <si>
    <t>MD-10856</t>
  </si>
  <si>
    <t>MD-10180</t>
  </si>
  <si>
    <t>MD-11027</t>
  </si>
  <si>
    <t>MD-11895</t>
  </si>
  <si>
    <t>MD-11746</t>
  </si>
  <si>
    <t>MD-11970</t>
  </si>
  <si>
    <t>MD-10544</t>
  </si>
  <si>
    <t>MD-10968</t>
  </si>
  <si>
    <t>MD-11762</t>
  </si>
  <si>
    <t>MD-10313</t>
  </si>
  <si>
    <t>MD-11468</t>
  </si>
  <si>
    <t>MD-11919</t>
  </si>
  <si>
    <t>MD-11841</t>
  </si>
  <si>
    <t>MD-11860</t>
  </si>
  <si>
    <t>MD-11098</t>
  </si>
  <si>
    <t>MD-11667</t>
  </si>
  <si>
    <t>MD-11614</t>
  </si>
  <si>
    <t>MD-11281</t>
  </si>
  <si>
    <t>MD-11274</t>
  </si>
  <si>
    <t>MD-10568</t>
  </si>
  <si>
    <t>MD-10117</t>
  </si>
  <si>
    <t>MD-11515</t>
  </si>
  <si>
    <t>MD-10398</t>
  </si>
  <si>
    <t>MD-11820</t>
  </si>
  <si>
    <t>MD-11578</t>
  </si>
  <si>
    <t>MD-10065</t>
  </si>
  <si>
    <t>MD-11464</t>
  </si>
  <si>
    <t>MD-10389</t>
  </si>
  <si>
    <t>MD-11394</t>
  </si>
  <si>
    <t>MD-11755</t>
  </si>
  <si>
    <t>MD-10270</t>
  </si>
  <si>
    <t>MD-10277</t>
  </si>
  <si>
    <t>MD-10868</t>
  </si>
  <si>
    <t>MD-11289</t>
  </si>
  <si>
    <t>MD-10675</t>
  </si>
  <si>
    <t>MD-11669</t>
  </si>
  <si>
    <t>MD-11862</t>
  </si>
  <si>
    <t>MD-11748</t>
  </si>
  <si>
    <t>MD-10811</t>
  </si>
  <si>
    <t>MD-11426</t>
  </si>
  <si>
    <t>MD-10153</t>
  </si>
  <si>
    <t>MD-10855</t>
  </si>
  <si>
    <t>MD-11714</t>
  </si>
  <si>
    <t>MD-10234</t>
  </si>
  <si>
    <t>MD-10575</t>
  </si>
  <si>
    <t>MD-10305</t>
  </si>
  <si>
    <t>MD-11308</t>
  </si>
  <si>
    <t>MD-11821</t>
  </si>
  <si>
    <t>MD-11050</t>
  </si>
  <si>
    <t>MD-10564</t>
  </si>
  <si>
    <t>MD-10484</t>
  </si>
  <si>
    <t>MD-11727</t>
  </si>
  <si>
    <t>MD-11930</t>
  </si>
  <si>
    <t>MD-10706</t>
  </si>
  <si>
    <t>MD-10867</t>
  </si>
  <si>
    <t>MD-11645</t>
  </si>
  <si>
    <t>MD-10892</t>
  </si>
  <si>
    <t>MD-10743</t>
  </si>
  <si>
    <t>MD-10580</t>
  </si>
  <si>
    <t>MD-11765</t>
  </si>
  <si>
    <t>MD-10181</t>
  </si>
  <si>
    <t>MD-11080</t>
  </si>
  <si>
    <t>MD-11330</t>
  </si>
  <si>
    <t>MD-11046</t>
  </si>
  <si>
    <t>MD-10007</t>
  </si>
  <si>
    <t>MD-11603</t>
  </si>
  <si>
    <t>MD-11026</t>
  </si>
  <si>
    <t>MD-11470</t>
  </si>
  <si>
    <t>MD-10062</t>
  </si>
  <si>
    <t>MD-10517</t>
  </si>
  <si>
    <t>MD-11954</t>
  </si>
  <si>
    <t>MD-11376</t>
  </si>
  <si>
    <t>MD-11774</t>
  </si>
  <si>
    <t>MD-10642</t>
  </si>
  <si>
    <t>MD-10456</t>
  </si>
  <si>
    <t>MD-10846</t>
  </si>
  <si>
    <t>MD-10103</t>
  </si>
  <si>
    <t>MD-10875</t>
  </si>
  <si>
    <t>MD-11591</t>
  </si>
  <si>
    <t>MD-10491</t>
  </si>
  <si>
    <t>MD-10523</t>
  </si>
  <si>
    <t>MD-10476</t>
  </si>
  <si>
    <t>MD-10908</t>
  </si>
  <si>
    <t>MD-11559</t>
  </si>
  <si>
    <t>MD-10362</t>
  </si>
  <si>
    <t>MD-10691</t>
  </si>
  <si>
    <t>MD-10096</t>
  </si>
  <si>
    <t>MD-10504</t>
  </si>
  <si>
    <t>MD-10812</t>
  </si>
  <si>
    <t>MD-10185</t>
  </si>
  <si>
    <t>MD-10042</t>
  </si>
  <si>
    <t>MD-11101</t>
  </si>
  <si>
    <t>MD-10829</t>
  </si>
  <si>
    <t>MD-10052</t>
  </si>
  <si>
    <t>MD-10195</t>
  </si>
  <si>
    <t>MD-11987</t>
  </si>
  <si>
    <t>MD-10166</t>
  </si>
  <si>
    <t>MD-11041</t>
  </si>
  <si>
    <t>MD-11787</t>
  </si>
  <si>
    <t>MD-11317</t>
  </si>
  <si>
    <t>MD-11789</t>
  </si>
  <si>
    <t>MD-11682</t>
  </si>
  <si>
    <t>MD-11552</t>
  </si>
  <si>
    <t>MD-10442</t>
  </si>
  <si>
    <t>MD-11474</t>
  </si>
  <si>
    <t>MD-11634</t>
  </si>
  <si>
    <t>MD-10190</t>
  </si>
  <si>
    <t>MD-11906</t>
  </si>
  <si>
    <t>MD-11250</t>
  </si>
  <si>
    <t>MD-11939</t>
  </si>
  <si>
    <t>MD-10473</t>
  </si>
  <si>
    <t>MD-11398</t>
  </si>
  <si>
    <t>MD-11236</t>
  </si>
  <si>
    <t>MD-11242</t>
  </si>
  <si>
    <t>MD-11550</t>
  </si>
  <si>
    <t>MD-11494</t>
  </si>
  <si>
    <t>MD-10326</t>
  </si>
  <si>
    <t>MD-11523</t>
  </si>
  <si>
    <t>MD-11837</t>
  </si>
  <si>
    <t>MD-11980</t>
  </si>
  <si>
    <t>MD-11433</t>
  </si>
  <si>
    <t>MD-11419</t>
  </si>
  <si>
    <t>MD-10745</t>
  </si>
  <si>
    <t>MD-10309</t>
  </si>
  <si>
    <t>MD-11358</t>
  </si>
  <si>
    <t>MD-11731</t>
  </si>
  <si>
    <t>MD-11319</t>
  </si>
  <si>
    <t>MD-11070</t>
  </si>
  <si>
    <t>MD-11693</t>
  </si>
  <si>
    <t>MD-10940</t>
  </si>
  <si>
    <t>MD-11079</t>
  </si>
  <si>
    <t>MD-11073</t>
  </si>
  <si>
    <t>MD-10578</t>
  </si>
  <si>
    <t>MD-11780</t>
  </si>
  <si>
    <t>MD-11072</t>
  </si>
  <si>
    <t>MD-11629</t>
  </si>
  <si>
    <t>MD-11905</t>
  </si>
  <si>
    <t>MD-10260</t>
  </si>
  <si>
    <t>MD-10242</t>
  </si>
  <si>
    <t>MD-11338</t>
  </si>
  <si>
    <t>MD-10752</t>
  </si>
  <si>
    <t>MD-10252</t>
  </si>
  <si>
    <t>MD-10469</t>
  </si>
  <si>
    <t>MD-10295</t>
  </si>
  <si>
    <t>MD-11972</t>
  </si>
  <si>
    <t>MD-10229</t>
  </si>
  <si>
    <t>MD-11266</t>
  </si>
  <si>
    <t>MD-11000</t>
  </si>
  <si>
    <t>MD-10422</t>
  </si>
  <si>
    <t>MD-10721</t>
  </si>
  <si>
    <t>MD-11362</t>
  </si>
  <si>
    <t>MD-10781</t>
  </si>
  <si>
    <t>MD-11012</t>
  </si>
  <si>
    <t>MD-11879</t>
  </si>
  <si>
    <t>MD-10387</t>
  </si>
  <si>
    <t>MD-11322</t>
  </si>
  <si>
    <t>MD-10486</t>
  </si>
  <si>
    <t>MD-11403</t>
  </si>
  <si>
    <t>MD-11991</t>
  </si>
  <si>
    <t>MD-11412</t>
  </si>
  <si>
    <t>MD-10955</t>
  </si>
  <si>
    <t>MD-10021</t>
  </si>
  <si>
    <t>MD-10925</t>
  </si>
  <si>
    <t>MD-11104</t>
  </si>
  <si>
    <t>MD-11813</t>
  </si>
  <si>
    <t>MD-10130</t>
  </si>
  <si>
    <t>MD-11272</t>
  </si>
  <si>
    <t>MD-10399</t>
  </si>
  <si>
    <t>MD-10211</t>
  </si>
  <si>
    <t>MD-11551</t>
  </si>
  <si>
    <t>MD-11054</t>
  </si>
  <si>
    <t>MD-10463</t>
  </si>
  <si>
    <t>MD-11686</t>
  </si>
  <si>
    <t>MD-11333</t>
  </si>
  <si>
    <t>MD-11081</t>
  </si>
  <si>
    <t>MD-10351</t>
  </si>
  <si>
    <t>MD-10363</t>
  </si>
  <si>
    <t>MD-10782</t>
  </si>
  <si>
    <t>MD-10144</t>
  </si>
  <si>
    <t>MD-10494</t>
  </si>
  <si>
    <t>MD-10529</t>
  </si>
  <si>
    <t>MD-10981</t>
  </si>
  <si>
    <t>MD-11393</t>
  </si>
  <si>
    <t>MD-11962</t>
  </si>
  <si>
    <t>MD-11051</t>
  </si>
  <si>
    <t>MD-10179</t>
  </si>
  <si>
    <t>MD-11248</t>
  </si>
  <si>
    <t>MD-10155</t>
  </si>
  <si>
    <t>MD-10134</t>
  </si>
  <si>
    <t>MD-10078</t>
  </si>
  <si>
    <t>MD-10979</t>
  </si>
  <si>
    <t>MD-11028</t>
  </si>
  <si>
    <t>MD-10669</t>
  </si>
  <si>
    <t>MD-10267</t>
  </si>
  <si>
    <t>MD-11915</t>
  </si>
  <si>
    <t>MD-11753</t>
  </si>
  <si>
    <t>MD-11779</t>
  </si>
  <si>
    <t>MD-10676</t>
  </si>
  <si>
    <t>MD-11113</t>
  </si>
  <si>
    <t>MD-11499</t>
  </si>
  <si>
    <t>MD-11402</t>
  </si>
  <si>
    <t>MD-10228</t>
  </si>
  <si>
    <t>MD-11177</t>
  </si>
  <si>
    <t>MD-11089</t>
  </si>
  <si>
    <t>MD-11370</t>
  </si>
  <si>
    <t>MD-10970</t>
  </si>
  <si>
    <t>MD-10278</t>
  </si>
  <si>
    <t>MD-10495</t>
  </si>
  <si>
    <t>MD-10923</t>
  </si>
  <si>
    <t>MD-10263</t>
  </si>
  <si>
    <t>MD-10058</t>
  </si>
  <si>
    <t>MD-10466</t>
  </si>
  <si>
    <t>MD-11640</t>
  </si>
  <si>
    <t>MD-10283</t>
  </si>
  <si>
    <t>MD-10371</t>
  </si>
  <si>
    <t>MD-11138</t>
  </si>
  <si>
    <t>MD-11831</t>
  </si>
  <si>
    <t>MD-11245</t>
  </si>
  <si>
    <t>MD-10665</t>
  </si>
  <si>
    <t>MD-11208</t>
  </si>
  <si>
    <t>MD-11116</t>
  </si>
  <si>
    <t>MD-11096</t>
  </si>
  <si>
    <t>MD-10680</t>
  </si>
  <si>
    <t>MD-10172</t>
  </si>
  <si>
    <t>MD-10031</t>
  </si>
  <si>
    <t>MD-10390</t>
  </si>
  <si>
    <t>MD-10614</t>
  </si>
  <si>
    <t>MD-11745</t>
  </si>
  <si>
    <t>MD-11861</t>
  </si>
  <si>
    <t>MD-10837</t>
  </si>
  <si>
    <t>MD-10563</t>
  </si>
  <si>
    <t>MD-10118</t>
  </si>
  <si>
    <t>MD-11869</t>
  </si>
  <si>
    <t>MD-10307</t>
  </si>
  <si>
    <t>MD-11764</t>
  </si>
  <si>
    <t>MD-10742</t>
  </si>
  <si>
    <t>MD-11647</t>
  </si>
  <si>
    <t>MD-10613</t>
  </si>
  <si>
    <t>MD-11432</t>
  </si>
  <si>
    <t>MD-10293</t>
  </si>
  <si>
    <t>MD-11828</t>
  </si>
  <si>
    <t>MD-10971</t>
  </si>
  <si>
    <t>MD-11006</t>
  </si>
  <si>
    <t>MD-11207</t>
  </si>
  <si>
    <t>MD-10710</t>
  </si>
  <si>
    <t>MD-11378</t>
  </si>
  <si>
    <t>MD-11887</t>
  </si>
  <si>
    <t>MD-10461</t>
  </si>
  <si>
    <t>MD-10467</t>
  </si>
  <si>
    <t>MD-10975</t>
  </si>
  <si>
    <t>MD-10186</t>
  </si>
  <si>
    <t>MD-10645</t>
  </si>
  <si>
    <t>MD-10248</t>
  </si>
  <si>
    <t>MD-10038</t>
  </si>
  <si>
    <t>MD-10066</t>
  </si>
  <si>
    <t>MD-11689</t>
  </si>
  <si>
    <t>MD-10540</t>
  </si>
  <si>
    <t>MD-11569</t>
  </si>
  <si>
    <t>MD-10357</t>
  </si>
  <si>
    <t>MD-10030</t>
  </si>
  <si>
    <t>MD-11004</t>
  </si>
  <si>
    <t>MD-10785</t>
  </si>
  <si>
    <t>MD-10073</t>
  </si>
  <si>
    <t>MD-11621</t>
  </si>
  <si>
    <t>MD-10396</t>
  </si>
  <si>
    <t>MD-10813</t>
  </si>
  <si>
    <t>MD-10821</t>
  </si>
  <si>
    <t>MD-10924</t>
  </si>
  <si>
    <t>MD-11340</t>
  </si>
  <si>
    <t>MD-10976</t>
  </si>
  <si>
    <t>MD-11609</t>
  </si>
  <si>
    <t>MD-11794</t>
  </si>
  <si>
    <t>MD-10222</t>
  </si>
  <si>
    <t>MD-10574</t>
  </si>
  <si>
    <t>MD-10948</t>
  </si>
  <si>
    <t>MD-11784</t>
  </si>
  <si>
    <t>MD-10786</t>
  </si>
  <si>
    <t>MD-10678</t>
  </si>
  <si>
    <t>MD-10744</t>
  </si>
  <si>
    <t>MD-11420</t>
  </si>
  <si>
    <t>MD-11613</t>
  </si>
  <si>
    <t>MD-11986</t>
  </si>
  <si>
    <t>MD-11297</t>
  </si>
  <si>
    <t>MD-11201</t>
  </si>
  <si>
    <t>MD-10783</t>
  </si>
  <si>
    <t>MD-11804</t>
  </si>
  <si>
    <t>MD-10509</t>
  </si>
  <si>
    <t>MD-10800</t>
  </si>
  <si>
    <t>MD-10714</t>
  </si>
  <si>
    <t>MD-11176</t>
  </si>
  <si>
    <t>MD-10865</t>
  </si>
  <si>
    <t>MD-10230</t>
  </si>
  <si>
    <t>MD-11597</t>
  </si>
  <si>
    <t>MD-10385</t>
  </si>
  <si>
    <t>MD-11213</t>
  </si>
  <si>
    <t>MD-10197</t>
  </si>
  <si>
    <t>MD-11002</t>
  </si>
  <si>
    <t>MD-10176</t>
  </si>
  <si>
    <t>MD-11873</t>
  </si>
  <si>
    <t>MD-11951</t>
  </si>
  <si>
    <t>MD-10834</t>
  </si>
  <si>
    <t>MD-10853</t>
  </si>
  <si>
    <t>MD-11799</t>
  </si>
  <si>
    <t>MD-10471</t>
  </si>
  <si>
    <t>MD-10850</t>
  </si>
  <si>
    <t>MD-10114</t>
  </si>
  <si>
    <t>MD-10247</t>
  </si>
  <si>
    <t>MD-11798</t>
  </si>
  <si>
    <t>MD-11642</t>
  </si>
  <si>
    <t>MD-11858</t>
  </si>
  <si>
    <t>MD-11729</t>
  </si>
  <si>
    <t>MD-10695</t>
  </si>
  <si>
    <t>MD-11817</t>
  </si>
  <si>
    <t>MD-11356</t>
  </si>
  <si>
    <t>MD-11097</t>
  </si>
  <si>
    <t>MD-10929</t>
  </si>
  <si>
    <t>MD-10692</t>
  </si>
  <si>
    <t>MD-11489</t>
  </si>
  <si>
    <t>MD-11230</t>
  </si>
  <si>
    <t>MD-11086</t>
  </si>
  <si>
    <t>MD-10756</t>
  </si>
  <si>
    <t>MD-11938</t>
  </si>
  <si>
    <t>MD-10552</t>
  </si>
  <si>
    <t>MD-10394</t>
  </si>
  <si>
    <t>MD-11884</t>
  </si>
  <si>
    <t>MD-11796</t>
  </si>
  <si>
    <t>MD-10352</t>
  </si>
  <si>
    <t>MD-11749</t>
  </si>
  <si>
    <t>MD-10778</t>
  </si>
  <si>
    <t>MD-11502</t>
  </si>
  <si>
    <t>MD-11961</t>
  </si>
  <si>
    <t>MD-10303</t>
  </si>
  <si>
    <t>MD-11824</t>
  </si>
  <si>
    <t>MD-10131</t>
  </si>
  <si>
    <t>MD-11695</t>
  </si>
  <si>
    <t>MD-10774</t>
  </si>
  <si>
    <t>MD-11483</t>
  </si>
  <si>
    <t>MD-10428</t>
  </si>
  <si>
    <t>MD-10187</t>
  </si>
  <si>
    <t>MD-10666</t>
  </si>
  <si>
    <t>MD-10420</t>
  </si>
  <si>
    <t>MD-11234</t>
  </si>
  <si>
    <t>MD-10514</t>
  </si>
  <si>
    <t>MD-10337</t>
  </si>
  <si>
    <t>MD-10318</t>
  </si>
  <si>
    <t>MD-10984</t>
  </si>
  <si>
    <t>MD-10133</t>
  </si>
  <si>
    <t>MD-11102</t>
  </si>
  <si>
    <t>MD-10054</t>
  </si>
  <si>
    <t>MD-11863</t>
  </si>
  <si>
    <t>MD-10519</t>
  </si>
  <si>
    <t>MD-10115</t>
  </si>
  <si>
    <t>MD-10945</t>
  </si>
  <si>
    <t>MD-11057</t>
  </si>
  <si>
    <t>MD-11783</t>
  </si>
  <si>
    <t>MD-10592</t>
  </si>
  <si>
    <t>MD-10567</t>
  </si>
  <si>
    <t>MD-11658</t>
  </si>
  <si>
    <t>MD-11193</t>
  </si>
  <si>
    <t>MD-10003</t>
  </si>
  <si>
    <t>MD-11135</t>
  </si>
  <si>
    <t>MD-11602</t>
  </si>
  <si>
    <t>MD-10761</t>
  </si>
  <si>
    <t>MD-10137</t>
  </si>
  <si>
    <t>MD-10758</t>
  </si>
  <si>
    <t>MD-10163</t>
  </si>
  <si>
    <t>MD-10662</t>
  </si>
  <si>
    <t>MD-10135</t>
  </si>
  <si>
    <t>MD-10522</t>
  </si>
  <si>
    <t>MD-11592</t>
  </si>
  <si>
    <t>MD-10913</t>
  </si>
  <si>
    <t>MD-10366</t>
  </si>
  <si>
    <t>MD-10407</t>
  </si>
  <si>
    <t>MD-10732</t>
  </si>
  <si>
    <t>MD-10408</t>
  </si>
  <si>
    <t>MD-11178</t>
  </si>
  <si>
    <t>MD-10120</t>
  </si>
  <si>
    <t>MD-10836</t>
  </si>
  <si>
    <t>MD-11678</t>
  </si>
  <si>
    <t>MD-11268</t>
  </si>
  <si>
    <t>MD-11037</t>
  </si>
  <si>
    <t>MD-10479</t>
  </si>
  <si>
    <t>MD-11856</t>
  </si>
  <si>
    <t>MD-11206</t>
  </si>
  <si>
    <t>MD-11979</t>
  </si>
  <si>
    <t>MD-11829</t>
  </si>
  <si>
    <t>MD-10429</t>
  </si>
  <si>
    <t>MD-10638</t>
  </si>
  <si>
    <t>MD-10902</t>
  </si>
  <si>
    <t>MD-11622</t>
  </si>
  <si>
    <t>MD-10938</t>
  </si>
  <si>
    <t>MD-11406</t>
  </si>
  <si>
    <t>MD-10946</t>
  </si>
  <si>
    <t>MD-10847</t>
  </si>
  <si>
    <t>MD-11036</t>
  </si>
  <si>
    <t>MD-10056</t>
  </si>
  <si>
    <t>MD-11892</t>
  </si>
  <si>
    <t>MD-10199</t>
  </si>
  <si>
    <t>MD-11976</t>
  </si>
  <si>
    <t>MD-11857</t>
  </si>
  <si>
    <t>MD-11423</t>
  </si>
  <si>
    <t>MD-10205</t>
  </si>
  <si>
    <t>MD-10869</t>
  </si>
  <si>
    <t>MD-11681</t>
  </si>
  <si>
    <t>MD-11836</t>
  </si>
  <si>
    <t>MD-11618</t>
  </si>
  <si>
    <t>MD-11666</t>
  </si>
  <si>
    <t>MD-10154</t>
  </si>
  <si>
    <t>MD-11119</t>
  </si>
  <si>
    <t>MD-10233</t>
  </si>
  <si>
    <t>MD-10261</t>
  </si>
  <si>
    <t>MD-11806</t>
  </si>
  <si>
    <t>MD-11421</t>
  </si>
  <si>
    <t>MD-11103</t>
  </si>
  <si>
    <t>MD-11479</t>
  </si>
  <si>
    <t>MD-10328</t>
  </si>
  <si>
    <t>MD-10308</t>
  </si>
  <si>
    <t>Distributor Type</t>
  </si>
  <si>
    <t>Primary Distributor</t>
  </si>
  <si>
    <t>Question No.</t>
  </si>
  <si>
    <t>Excel Training Exercise</t>
  </si>
  <si>
    <t>Find total Net Sales</t>
  </si>
  <si>
    <t>Find total Gross Profit</t>
  </si>
  <si>
    <t>Calculate Profit %</t>
  </si>
  <si>
    <t>Find top 10 products by Net Sales</t>
  </si>
  <si>
    <t>Create month-wise sales summary</t>
  </si>
  <si>
    <t>Create state-wise sales PivotTable</t>
  </si>
  <si>
    <t>Find highest-selling distributor</t>
  </si>
  <si>
    <t>Compare Retail vs Wholesale sales</t>
  </si>
  <si>
    <t>Count Delivered, Pending and Cancelled orders</t>
  </si>
  <si>
    <t>Use SUMIFS to calculate sales for a selected state</t>
  </si>
  <si>
    <t>Use COUNTIFS to count orders by category and status</t>
  </si>
  <si>
    <t>Use XLOOKUP/VLOOKUP with Product Master</t>
  </si>
  <si>
    <t>Apply Conditional Formatting to Gross Profit</t>
  </si>
  <si>
    <t>Create a Pivot Chart for monthly sales</t>
  </si>
  <si>
    <t>Create an interactive Sales Dashboard</t>
  </si>
  <si>
    <t>Row Labels</t>
  </si>
  <si>
    <t>Grand Total</t>
  </si>
  <si>
    <t>Jan</t>
  </si>
  <si>
    <t>Feb</t>
  </si>
  <si>
    <t>Mar</t>
  </si>
  <si>
    <t>Apr</t>
  </si>
  <si>
    <t>May</t>
  </si>
  <si>
    <t>Jun</t>
  </si>
  <si>
    <t>Jul</t>
  </si>
  <si>
    <t>Aug</t>
  </si>
  <si>
    <t>Sum of Net Sales</t>
  </si>
  <si>
    <t>Month</t>
  </si>
  <si>
    <t>Sum of Gross Profit</t>
  </si>
  <si>
    <t>Distributor Name</t>
  </si>
  <si>
    <t>Total Sales</t>
  </si>
  <si>
    <t>Total Gross Profit</t>
  </si>
  <si>
    <t>Total Order</t>
  </si>
  <si>
    <t>Count of Invoice No</t>
  </si>
  <si>
    <t>Sep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</si>
</sst>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0.00"/>
  </numFmts>
  <fonts count="5" x14ac:knownFonts="1">
    <font>
      <sz val="11"/>
      <color theme="1"/>
      <name val="Calibri"/>
      <family val="2"/>
      <scheme val="minor"/>
    </font>
    <font>
      <b/>
      <sz val="11"/>
      <name val="Calibri"/>
      <family val="2"/>
    </font>
    <font>
      <sz val="16"/>
      <color theme="1"/>
      <name val="Calibri"/>
      <family val="2"/>
      <scheme val="minor"/>
    </font>
    <font>
      <sz val="18"/>
      <color theme="1"/>
      <name val="Calibri"/>
      <family val="2"/>
      <scheme val="minor"/>
    </font>
    <font>
      <sz val="20"/>
      <color theme="1"/>
      <name val="Calibri"/>
      <family val="2"/>
      <scheme val="minor"/>
    </font>
  </fonts>
  <fills count="4">
    <fill>
      <patternFill patternType="none"/>
    </fill>
    <fill>
      <patternFill patternType="gray125"/>
    </fill>
    <fill>
      <patternFill patternType="solid">
        <fgColor rgb="FFD9EAF7"/>
      </patternFill>
    </fill>
    <fill>
      <patternFill patternType="solid">
        <fgColor theme="4"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xf>
    <xf numFmtId="165" fontId="0" fillId="0" borderId="0" xfId="0" applyNumberFormat="1"/>
    <xf numFmtId="9" fontId="0" fillId="0" borderId="0" xfId="0" applyNumberFormat="1"/>
    <xf numFmtId="164" fontId="0" fillId="0" borderId="0" xfId="0" applyNumberFormat="1" applyAlignment="1">
      <alignment horizontal="center"/>
    </xf>
    <xf numFmtId="0" fontId="0" fillId="0" borderId="0" xfId="0" applyAlignment="1">
      <alignment horizontal="center"/>
    </xf>
    <xf numFmtId="0" fontId="1" fillId="2" borderId="2" xfId="0" applyFont="1" applyFill="1" applyBorder="1" applyAlignment="1">
      <alignment horizontal="center"/>
    </xf>
    <xf numFmtId="0" fontId="0" fillId="0" borderId="0" xfId="0" pivotButton="1"/>
    <xf numFmtId="0" fontId="0" fillId="0" borderId="0" xfId="0" applyAlignment="1">
      <alignment horizontal="left"/>
    </xf>
    <xf numFmtId="0" fontId="2" fillId="0" borderId="0" xfId="0" applyFont="1"/>
    <xf numFmtId="0" fontId="4" fillId="0" borderId="0" xfId="0" applyFont="1"/>
    <xf numFmtId="0" fontId="3" fillId="0" borderId="0" xfId="0" applyFont="1" applyAlignment="1">
      <alignment horizontal="center"/>
    </xf>
    <xf numFmtId="0" fontId="0" fillId="3" borderId="0" xfId="0" applyFill="1"/>
  </cellXfs>
  <cellStyles count="1">
    <cellStyle name="Normal" xfId="0" builtinId="0"/>
  </cellStyles>
  <dxfs count="9">
    <dxf>
      <numFmt numFmtId="165" formatCode="\₹#,##0.00"/>
    </dxf>
    <dxf>
      <numFmt numFmtId="165" formatCode="\₹#,##0.00"/>
    </dxf>
    <dxf>
      <numFmt numFmtId="165" formatCode="\₹#,##0.00"/>
    </dxf>
    <dxf>
      <numFmt numFmtId="13" formatCode="0%"/>
    </dxf>
    <dxf>
      <numFmt numFmtId="165" formatCode="\₹#,##0.00"/>
    </dxf>
    <dxf>
      <numFmt numFmtId="164" formatCode="dd\-mmm\-yyyy"/>
      <alignment horizontal="center" vertical="bottom" textRotation="0" wrapText="0" indent="0" justifyLastLine="0" shrinkToFit="0" readingOrder="0"/>
    </dxf>
    <dxf>
      <border outline="0">
        <top style="thin">
          <color auto="1"/>
        </top>
      </border>
    </dxf>
    <dxf>
      <border outline="0">
        <bottom style="thin">
          <color auto="1"/>
        </bottom>
      </border>
    </dxf>
    <dxf>
      <font>
        <b/>
        <i val="0"/>
        <strike val="0"/>
        <condense val="0"/>
        <extend val="0"/>
        <outline val="0"/>
        <shadow val="0"/>
        <u val="none"/>
        <vertAlign val="baseline"/>
        <sz val="11"/>
        <color auto="1"/>
        <name val="Calibri"/>
        <family val="2"/>
        <scheme val="none"/>
      </font>
      <fill>
        <patternFill patternType="solid">
          <fgColor indexed="64"/>
          <bgColor rgb="FFD9EAF7"/>
        </patternFill>
      </fill>
      <alignment horizontal="center" vertical="bottom" textRotation="0" wrapText="0"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[Mother_Dairy_MS_Excel_Training_Dashboard.xlsx]Month Wise Sales Trends!PivotTable1</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Month wise Sales Trend</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739714582657034"/>
          <c:y val="0.20198536334037381"/>
          <c:w val="0.84143609565582811"/>
          <c:h val="0.65077998343732213"/>
        </c:manualLayout>
      </c:layout>
      <c:lineChart>
        <c:grouping val="standard"/>
        <c:varyColors val="0"/>
        <c:ser>
          <c:idx val="0"/>
          <c:order val="0"/>
          <c:tx>
            <c:strRef>
              <c:f>'Month Wise Sales Trends'!$B$9</c:f>
              <c:strCache>
                <c:ptCount val="1"/>
                <c:pt idx="0">
                  <c:v>Sum of Net Sales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'Month Wise Sales Trends'!$A$10:$A$19</c:f>
              <c:strCache>
                <c:ptCount val="9"/>
                <c:pt idx="0">
                  <c:v>Jan</c:v>
                </c:pt>
                <c:pt idx="1">
                  <c:v>Feb</c:v>
                </c:pt>
                <c:pt idx="2">
                  <c:v>Mar</c:v>
                </c:pt>
                <c:pt idx="3">
                  <c:v>Apr</c:v>
                </c:pt>
                <c:pt idx="4">
                  <c:v>May</c:v>
                </c:pt>
                <c:pt idx="5">
                  <c:v>Jun</c:v>
                </c:pt>
                <c:pt idx="6">
                  <c:v>Jul</c:v>
                </c:pt>
                <c:pt idx="7">
                  <c:v>Aug</c:v>
                </c:pt>
                <c:pt idx="8">
                  <c:v>Sep</c:v>
                </c:pt>
              </c:strCache>
            </c:strRef>
          </c:cat>
          <c:val>
            <c:numRef>
              <c:f>'Month Wise Sales Trends'!$B$10:$B$19</c:f>
              <c:numCache>
                <c:formatCode>\₹#,##0.00</c:formatCode>
                <c:ptCount val="9"/>
                <c:pt idx="0">
                  <c:v>3200653.51</c:v>
                </c:pt>
                <c:pt idx="1">
                  <c:v>3791877.5000000005</c:v>
                </c:pt>
                <c:pt idx="2">
                  <c:v>3637873.96</c:v>
                </c:pt>
                <c:pt idx="3">
                  <c:v>3714762.0400000005</c:v>
                </c:pt>
                <c:pt idx="4">
                  <c:v>3635036.83</c:v>
                </c:pt>
                <c:pt idx="5">
                  <c:v>3988082.74</c:v>
                </c:pt>
                <c:pt idx="6">
                  <c:v>3903154.7000000016</c:v>
                </c:pt>
                <c:pt idx="7">
                  <c:v>3711595.96</c:v>
                </c:pt>
                <c:pt idx="8">
                  <c:v>5671359.4400000041</c:v>
                </c:pt>
              </c:numCache>
            </c:numRef>
          </c:val>
          <c:smooth val="0"/>
          <c:extLst>
            <c:ext xmlns:c16="http://schemas.microsoft.com/office/drawing/2014/chart" uri="{C3380CC4-5D6E-409C-BE32-E72D297353CC}">
              <c16:uniqueId val="{00000000-F78E-496E-AE2F-D47E521D01F1}"/>
            </c:ext>
          </c:extLst>
        </c:ser>
        <c:ser>
          <c:idx val="1"/>
          <c:order val="1"/>
          <c:tx>
            <c:strRef>
              <c:f>'Month Wise Sales Trends'!$C$9</c:f>
              <c:strCache>
                <c:ptCount val="1"/>
                <c:pt idx="0">
                  <c:v>Count of Invoice No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'Month Wise Sales Trends'!$A$10:$A$19</c:f>
              <c:strCache>
                <c:ptCount val="9"/>
                <c:pt idx="0">
                  <c:v>Jan</c:v>
                </c:pt>
                <c:pt idx="1">
                  <c:v>Feb</c:v>
                </c:pt>
                <c:pt idx="2">
                  <c:v>Mar</c:v>
                </c:pt>
                <c:pt idx="3">
                  <c:v>Apr</c:v>
                </c:pt>
                <c:pt idx="4">
                  <c:v>May</c:v>
                </c:pt>
                <c:pt idx="5">
                  <c:v>Jun</c:v>
                </c:pt>
                <c:pt idx="6">
                  <c:v>Jul</c:v>
                </c:pt>
                <c:pt idx="7">
                  <c:v>Aug</c:v>
                </c:pt>
                <c:pt idx="8">
                  <c:v>Sep</c:v>
                </c:pt>
              </c:strCache>
            </c:strRef>
          </c:cat>
          <c:val>
            <c:numRef>
              <c:f>'Month Wise Sales Trends'!$C$10:$C$19</c:f>
              <c:numCache>
                <c:formatCode>General</c:formatCode>
                <c:ptCount val="9"/>
                <c:pt idx="0">
                  <c:v>243</c:v>
                </c:pt>
                <c:pt idx="1">
                  <c:v>234</c:v>
                </c:pt>
                <c:pt idx="2">
                  <c:v>249</c:v>
                </c:pt>
                <c:pt idx="3">
                  <c:v>258</c:v>
                </c:pt>
                <c:pt idx="4">
                  <c:v>247</c:v>
                </c:pt>
                <c:pt idx="5">
                  <c:v>249</c:v>
                </c:pt>
                <c:pt idx="6">
                  <c:v>244</c:v>
                </c:pt>
                <c:pt idx="7">
                  <c:v>276</c:v>
                </c:pt>
                <c:pt idx="8">
                  <c:v>389</c:v>
                </c:pt>
              </c:numCache>
            </c:numRef>
          </c:val>
          <c:smooth val="0"/>
          <c:extLst>
            <c:ext xmlns:c16="http://schemas.microsoft.com/office/drawing/2014/chart" uri="{C3380CC4-5D6E-409C-BE32-E72D297353CC}">
              <c16:uniqueId val="{00000002-F78E-496E-AE2F-D47E521D01F1}"/>
            </c:ext>
          </c:extLst>
        </c:ser>
        <c:dLbls>
          <c:showLegendKey val="0"/>
          <c:showVal val="0"/>
          <c:showCatName val="0"/>
          <c:showSerName val="0"/>
          <c:showPercent val="0"/>
          <c:showBubbleSize val="0"/>
        </c:dLbls>
        <c:marker val="1"/>
        <c:smooth val="0"/>
        <c:axId val="1772619455"/>
        <c:axId val="662569551"/>
      </c:lineChart>
      <c:catAx>
        <c:axId val="1772619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569551"/>
        <c:crosses val="autoZero"/>
        <c:auto val="1"/>
        <c:lblAlgn val="ctr"/>
        <c:lblOffset val="100"/>
        <c:noMultiLvlLbl val="0"/>
      </c:catAx>
      <c:valAx>
        <c:axId val="66256955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6194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63500" sx="102000" sy="102000" algn="ctr" rotWithShape="0">
        <a:prstClr val="black">
          <a:alpha val="4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[Mother_Dairy_MS_Excel_Training_Dashboard.xlsx]Distributor wise Gross Profit!PivotTable2</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Distributor wise Sales &amp; Gross Profit </a:t>
            </a:r>
          </a:p>
        </c:rich>
      </c:tx>
      <c:layout>
        <c:manualLayout>
          <c:xMode val="edge"/>
          <c:yMode val="edge"/>
          <c:x val="0.3457796386307278"/>
          <c:y val="1.79447211955648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'Distributor wise Gross Profit'!$B$8</c:f>
              <c:strCache>
                <c:ptCount val="1"/>
                <c:pt idx="0">
                  <c:v>Sum of Gross Profit</c:v>
                </c:pt>
              </c:strCache>
            </c:strRef>
          </c:tx>
          <c:spPr>
            <a:solidFill>
              <a:schemeClr val="accent1"/>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'Distributor wise Gross Profit'!$A$9:$A$19</c:f>
              <c:strCache>
                <c:ptCount val="10"/>
                <c:pt idx="0">
                  <c:v>Aggarwal Trading</c:v>
                </c:pt>
                <c:pt idx="1">
                  <c:v>Gupta Foods</c:v>
                </c:pt>
                <c:pt idx="2">
                  <c:v>Jain Food Supply</c:v>
                </c:pt>
                <c:pt idx="3">
                  <c:v>Kapoor Enterprises</c:v>
                </c:pt>
                <c:pt idx="4">
                  <c:v>Khandelwal Agencies</c:v>
                </c:pt>
                <c:pt idx="5">
                  <c:v>Malhotra Foods</c:v>
                </c:pt>
                <c:pt idx="6">
                  <c:v>Mehta Distributors</c:v>
                </c:pt>
                <c:pt idx="7">
                  <c:v>Sharma Distributors</c:v>
                </c:pt>
                <c:pt idx="8">
                  <c:v>Singh Enterprises</c:v>
                </c:pt>
                <c:pt idx="9">
                  <c:v>Verma Distributors</c:v>
                </c:pt>
              </c:strCache>
            </c:strRef>
          </c:cat>
          <c:val>
            <c:numRef>
              <c:f>'Distributor wise Gross Profit'!$B$9:$B$19</c:f>
              <c:numCache>
                <c:formatCode>\₹#,##0.00</c:formatCode>
                <c:ptCount val="10"/>
                <c:pt idx="0">
                  <c:v>624812.76</c:v>
                </c:pt>
                <c:pt idx="1">
                  <c:v>733185.52</c:v>
                </c:pt>
                <c:pt idx="2">
                  <c:v>632600.12000000011</c:v>
                </c:pt>
                <c:pt idx="3">
                  <c:v>650342.24999999977</c:v>
                </c:pt>
                <c:pt idx="4">
                  <c:v>571750.93999999983</c:v>
                </c:pt>
                <c:pt idx="5">
                  <c:v>794070.32</c:v>
                </c:pt>
                <c:pt idx="6">
                  <c:v>784617.41</c:v>
                </c:pt>
                <c:pt idx="7">
                  <c:v>639204.83000000031</c:v>
                </c:pt>
                <c:pt idx="8">
                  <c:v>725397.7899999998</c:v>
                </c:pt>
                <c:pt idx="9">
                  <c:v>594067.73999999976</c:v>
                </c:pt>
              </c:numCache>
            </c:numRef>
          </c:val>
          <c:extLst>
            <c:ext xmlns:c16="http://schemas.microsoft.com/office/drawing/2014/chart" uri="{C3380CC4-5D6E-409C-BE32-E72D297353CC}">
              <c16:uniqueId val="{00000000-2983-46F1-9EA0-328BE3EE9AEA}"/>
            </c:ext>
          </c:extLst>
        </c:ser>
        <c:ser>
          <c:idx val="1"/>
          <c:order val="1"/>
          <c:tx>
            <c:strRef>
              <c:f>'Distributor wise Gross Profit'!$C$8</c:f>
              <c:strCache>
                <c:ptCount val="1"/>
                <c:pt idx="0">
                  <c:v>Sum of Net Sales</c:v>
                </c:pt>
              </c:strCache>
            </c:strRef>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'Distributor wise Gross Profit'!$A$9:$A$19</c:f>
              <c:strCache>
                <c:ptCount val="10"/>
                <c:pt idx="0">
                  <c:v>Aggarwal Trading</c:v>
                </c:pt>
                <c:pt idx="1">
                  <c:v>Gupta Foods</c:v>
                </c:pt>
                <c:pt idx="2">
                  <c:v>Jain Food Supply</c:v>
                </c:pt>
                <c:pt idx="3">
                  <c:v>Kapoor Enterprises</c:v>
                </c:pt>
                <c:pt idx="4">
                  <c:v>Khandelwal Agencies</c:v>
                </c:pt>
                <c:pt idx="5">
                  <c:v>Malhotra Foods</c:v>
                </c:pt>
                <c:pt idx="6">
                  <c:v>Mehta Distributors</c:v>
                </c:pt>
                <c:pt idx="7">
                  <c:v>Sharma Distributors</c:v>
                </c:pt>
                <c:pt idx="8">
                  <c:v>Singh Enterprises</c:v>
                </c:pt>
                <c:pt idx="9">
                  <c:v>Verma Distributors</c:v>
                </c:pt>
              </c:strCache>
            </c:strRef>
          </c:cat>
          <c:val>
            <c:numRef>
              <c:f>'Distributor wise Gross Profit'!$C$9:$C$19</c:f>
              <c:numCache>
                <c:formatCode>\₹#,##0.00</c:formatCode>
                <c:ptCount val="10"/>
                <c:pt idx="0">
                  <c:v>3192848.7600000012</c:v>
                </c:pt>
                <c:pt idx="1">
                  <c:v>3854237.5200000028</c:v>
                </c:pt>
                <c:pt idx="2">
                  <c:v>3261738.12</c:v>
                </c:pt>
                <c:pt idx="3">
                  <c:v>3471084.25</c:v>
                </c:pt>
                <c:pt idx="4">
                  <c:v>3000375.94</c:v>
                </c:pt>
                <c:pt idx="5">
                  <c:v>4227264.320000004</c:v>
                </c:pt>
                <c:pt idx="6">
                  <c:v>4162946.4099999983</c:v>
                </c:pt>
                <c:pt idx="7">
                  <c:v>3269735.8299999977</c:v>
                </c:pt>
                <c:pt idx="8">
                  <c:v>3829869.790000001</c:v>
                </c:pt>
                <c:pt idx="9">
                  <c:v>2984295.74</c:v>
                </c:pt>
              </c:numCache>
            </c:numRef>
          </c:val>
          <c:extLst>
            <c:ext xmlns:c16="http://schemas.microsoft.com/office/drawing/2014/chart" uri="{C3380CC4-5D6E-409C-BE32-E72D297353CC}">
              <c16:uniqueId val="{00000001-2983-46F1-9EA0-328BE3EE9AEA}"/>
            </c:ext>
          </c:extLst>
        </c:ser>
        <c:dLbls>
          <c:showLegendKey val="0"/>
          <c:showVal val="0"/>
          <c:showCatName val="0"/>
          <c:showSerName val="0"/>
          <c:showPercent val="0"/>
          <c:showBubbleSize val="0"/>
        </c:dLbls>
        <c:gapWidth val="219"/>
        <c:overlap val="-27"/>
        <c:axId val="667893167"/>
        <c:axId val="662556591"/>
      </c:barChart>
      <c:catAx>
        <c:axId val="66789316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Distributor Name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556591"/>
        <c:crosses val="autoZero"/>
        <c:auto val="1"/>
        <c:lblAlgn val="ctr"/>
        <c:lblOffset val="100"/>
        <c:noMultiLvlLbl val="0"/>
      </c:catAx>
      <c:valAx>
        <c:axId val="66255659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Sales &amp; Net Profit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78931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63500" sx="102000" sy="102000" algn="ctr" rotWithShape="0">
        <a:prstClr val="black">
          <a:alpha val="4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[Mother_Dairy_MS_Excel_Training_Dashboard.xlsx]Category wise Total Sales!PivotTable3</c:name>
    <c:fmtId val="25"/>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Category wise Total Sales </a:t>
            </a:r>
          </a:p>
        </c:rich>
      </c:tx>
      <c:layout>
        <c:manualLayout>
          <c:xMode val="edge"/>
          <c:yMode val="edge"/>
          <c:x val="0.43805446194225722"/>
          <c:y val="3.161825916280348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pivotFmt>
      <c:pivotFmt>
        <c:idx val="3"/>
        <c:spPr>
          <a:solidFill>
            <a:schemeClr val="accent1"/>
          </a:solidFill>
          <a:ln>
            <a:noFill/>
          </a:ln>
          <a:effectLst/>
        </c:spPr>
      </c:pivotFmt>
    </c:pivotFmts>
    <c:plotArea>
      <c:layout/>
      <c:barChart>
        <c:barDir val="bar"/>
        <c:grouping val="stacked"/>
        <c:varyColors val="0"/>
        <c:ser>
          <c:idx val="0"/>
          <c:order val="0"/>
          <c:tx>
            <c:strRef>
              <c:f>'Category wise Total Sales'!$B$8</c:f>
              <c:strCache>
                <c:ptCount val="1"/>
                <c:pt idx="0">
                  <c:v>Sum of Net Sales</c:v>
                </c:pt>
              </c:strCache>
            </c:strRef>
          </c:tx>
          <c:spPr>
            <a:solidFill>
              <a:schemeClr val="accent1"/>
            </a:solidFill>
            <a:ln>
              <a:noFill/>
            </a:ln>
            <a:effectLst/>
          </c:spPr>
          <c:invertIfNegative val="0"/>
          <c:cat>
            <c:strRef>
              <c:f>'Category wise Total Sales'!$A$9:$A$17</c:f>
              <c:strCache>
                <c:ptCount val="8"/>
                <c:pt idx="0">
                  <c:v>Lassi</c:v>
                </c:pt>
                <c:pt idx="1">
                  <c:v>Flavoured Milk</c:v>
                </c:pt>
                <c:pt idx="2">
                  <c:v>Ice Cream</c:v>
                </c:pt>
                <c:pt idx="3">
                  <c:v>Curd</c:v>
                </c:pt>
                <c:pt idx="4">
                  <c:v>Milk</c:v>
                </c:pt>
                <c:pt idx="5">
                  <c:v>Paneer</c:v>
                </c:pt>
                <c:pt idx="6">
                  <c:v>Butter</c:v>
                </c:pt>
                <c:pt idx="7">
                  <c:v>Ghee</c:v>
                </c:pt>
              </c:strCache>
            </c:strRef>
          </c:cat>
          <c:val>
            <c:numRef>
              <c:f>'Category wise Total Sales'!$B$9:$B$17</c:f>
              <c:numCache>
                <c:formatCode>\₹#,##0.00</c:formatCode>
                <c:ptCount val="8"/>
                <c:pt idx="0">
                  <c:v>985602.45</c:v>
                </c:pt>
                <c:pt idx="1">
                  <c:v>1261164.45</c:v>
                </c:pt>
                <c:pt idx="2">
                  <c:v>1551328.7000000002</c:v>
                </c:pt>
                <c:pt idx="3">
                  <c:v>2240714.9399999995</c:v>
                </c:pt>
                <c:pt idx="4">
                  <c:v>4731469.4400000032</c:v>
                </c:pt>
                <c:pt idx="5">
                  <c:v>5330642.4999999981</c:v>
                </c:pt>
                <c:pt idx="6">
                  <c:v>6111972.0500000035</c:v>
                </c:pt>
                <c:pt idx="7">
                  <c:v>13041502.15</c:v>
                </c:pt>
              </c:numCache>
            </c:numRef>
          </c:val>
          <c:extLst>
            <c:ext xmlns:c16="http://schemas.microsoft.com/office/drawing/2014/chart" uri="{C3380CC4-5D6E-409C-BE32-E72D297353CC}">
              <c16:uniqueId val="{00000000-B5B7-49E3-8007-9ADC4A027772}"/>
            </c:ext>
          </c:extLst>
        </c:ser>
        <c:ser>
          <c:idx val="1"/>
          <c:order val="1"/>
          <c:tx>
            <c:strRef>
              <c:f>'Category wise Total Sales'!$C$8</c:f>
              <c:strCache>
                <c:ptCount val="1"/>
                <c:pt idx="0">
                  <c:v>Sum of Gross Profit</c:v>
                </c:pt>
              </c:strCache>
            </c:strRef>
          </c:tx>
          <c:spPr>
            <a:solidFill>
              <a:schemeClr val="accent2"/>
            </a:solidFill>
            <a:ln>
              <a:noFill/>
            </a:ln>
            <a:effectLst/>
          </c:spPr>
          <c:invertIfNegative val="0"/>
          <c:cat>
            <c:strRef>
              <c:f>'Category wise Total Sales'!$A$9:$A$17</c:f>
              <c:strCache>
                <c:ptCount val="8"/>
                <c:pt idx="0">
                  <c:v>Lassi</c:v>
                </c:pt>
                <c:pt idx="1">
                  <c:v>Flavoured Milk</c:v>
                </c:pt>
                <c:pt idx="2">
                  <c:v>Ice Cream</c:v>
                </c:pt>
                <c:pt idx="3">
                  <c:v>Curd</c:v>
                </c:pt>
                <c:pt idx="4">
                  <c:v>Milk</c:v>
                </c:pt>
                <c:pt idx="5">
                  <c:v>Paneer</c:v>
                </c:pt>
                <c:pt idx="6">
                  <c:v>Butter</c:v>
                </c:pt>
                <c:pt idx="7">
                  <c:v>Ghee</c:v>
                </c:pt>
              </c:strCache>
            </c:strRef>
          </c:cat>
          <c:val>
            <c:numRef>
              <c:f>'Category wise Total Sales'!$C$9:$C$17</c:f>
              <c:numCache>
                <c:formatCode>\₹#,##0.00</c:formatCode>
                <c:ptCount val="8"/>
                <c:pt idx="0">
                  <c:v>308254.45000000013</c:v>
                </c:pt>
                <c:pt idx="1">
                  <c:v>378492.45</c:v>
                </c:pt>
                <c:pt idx="2">
                  <c:v>466926.69999999995</c:v>
                </c:pt>
                <c:pt idx="3">
                  <c:v>490710.93999999994</c:v>
                </c:pt>
                <c:pt idx="4">
                  <c:v>822229.44000000041</c:v>
                </c:pt>
                <c:pt idx="5">
                  <c:v>1084798.5</c:v>
                </c:pt>
                <c:pt idx="6">
                  <c:v>1173970.0499999998</c:v>
                </c:pt>
                <c:pt idx="7">
                  <c:v>2024667.1500000006</c:v>
                </c:pt>
              </c:numCache>
            </c:numRef>
          </c:val>
          <c:extLst>
            <c:ext xmlns:c16="http://schemas.microsoft.com/office/drawing/2014/chart" uri="{C3380CC4-5D6E-409C-BE32-E72D297353CC}">
              <c16:uniqueId val="{00000001-B5B7-49E3-8007-9ADC4A027772}"/>
            </c:ext>
          </c:extLst>
        </c:ser>
        <c:dLbls>
          <c:showLegendKey val="0"/>
          <c:showVal val="0"/>
          <c:showCatName val="0"/>
          <c:showSerName val="0"/>
          <c:showPercent val="0"/>
          <c:showBubbleSize val="0"/>
        </c:dLbls>
        <c:gapWidth val="150"/>
        <c:overlap val="100"/>
        <c:axId val="1774071679"/>
        <c:axId val="662520111"/>
      </c:barChart>
      <c:catAx>
        <c:axId val="177407167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520111"/>
        <c:crosses val="autoZero"/>
        <c:auto val="1"/>
        <c:lblAlgn val="ctr"/>
        <c:lblOffset val="100"/>
        <c:noMultiLvlLbl val="0"/>
      </c:catAx>
      <c:valAx>
        <c:axId val="662520111"/>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0716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63500" sx="102000" sy="102000" algn="ctr" rotWithShape="0">
        <a:prstClr val="black">
          <a:alpha val="4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[Mother_Dairy_MS_Excel_Training_Dashboard.xlsx]Executive wise Gross Profit!PivotTable4</c:name>
    <c:fmtId val="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Sales</a:t>
            </a:r>
            <a:r>
              <a:rPr lang="en-US" baseline="0"/>
              <a:t> Executive wise Contribution</a:t>
            </a:r>
            <a:endParaRPr lang="en-US"/>
          </a:p>
        </c:rich>
      </c:tx>
      <c:layout>
        <c:manualLayout>
          <c:xMode val="edge"/>
          <c:yMode val="edge"/>
          <c:x val="0.33263598326359839"/>
          <c:y val="0.1037529466505227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pivotFmt>
      <c:pivotFmt>
        <c:idx val="7"/>
        <c:spPr>
          <a:solidFill>
            <a:schemeClr val="accent1"/>
          </a:solidFill>
          <a:ln w="25400">
            <a:solidFill>
              <a:schemeClr val="lt1"/>
            </a:solidFill>
          </a:ln>
          <a:effectLst/>
          <a:sp3d contourW="25400">
            <a:contourClr>
              <a:schemeClr val="lt1"/>
            </a:contourClr>
          </a:sp3d>
        </c:spPr>
      </c:pivotFmt>
      <c:pivotFmt>
        <c:idx val="8"/>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'Executive wise Gross Profit'!$B$8</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54A-4272-A5DA-ADB787B8186B}"/>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54A-4272-A5DA-ADB787B8186B}"/>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554A-4272-A5DA-ADB787B8186B}"/>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554A-4272-A5DA-ADB787B8186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554A-4272-A5DA-ADB787B8186B}"/>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554A-4272-A5DA-ADB787B8186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554A-4272-A5DA-ADB787B8186B}"/>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554A-4272-A5DA-ADB787B8186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'Executive wise Gross Profit'!$A$9:$A$17</c:f>
              <c:strCache>
                <c:ptCount val="8"/>
                <c:pt idx="0">
                  <c:v>Amit Kumar</c:v>
                </c:pt>
                <c:pt idx="1">
                  <c:v>Anjali Mehta</c:v>
                </c:pt>
                <c:pt idx="2">
                  <c:v>Neha Sharma</c:v>
                </c:pt>
                <c:pt idx="3">
                  <c:v>Pooja Kapoor</c:v>
                </c:pt>
                <c:pt idx="4">
                  <c:v>Priya Singh</c:v>
                </c:pt>
                <c:pt idx="5">
                  <c:v>Rahul Verma</c:v>
                </c:pt>
                <c:pt idx="6">
                  <c:v>Rohit Jain</c:v>
                </c:pt>
                <c:pt idx="7">
                  <c:v>Vikas Gupta</c:v>
                </c:pt>
              </c:strCache>
            </c:strRef>
          </c:cat>
          <c:val>
            <c:numRef>
              <c:f>'Executive wise Gross Profit'!$B$9:$B$17</c:f>
              <c:numCache>
                <c:formatCode>\₹#,##0.00</c:formatCode>
                <c:ptCount val="8"/>
                <c:pt idx="0">
                  <c:v>4534450.6600000011</c:v>
                </c:pt>
                <c:pt idx="1">
                  <c:v>4525994.2700000023</c:v>
                </c:pt>
                <c:pt idx="2">
                  <c:v>4289610.2300000014</c:v>
                </c:pt>
                <c:pt idx="3">
                  <c:v>4591178.8900000034</c:v>
                </c:pt>
                <c:pt idx="4">
                  <c:v>4607039.3100000005</c:v>
                </c:pt>
                <c:pt idx="5">
                  <c:v>4259087.4499999974</c:v>
                </c:pt>
                <c:pt idx="6">
                  <c:v>3954093.3200000003</c:v>
                </c:pt>
                <c:pt idx="7">
                  <c:v>4492942.5499999989</c:v>
                </c:pt>
              </c:numCache>
            </c:numRef>
          </c:val>
          <c:extLst>
            <c:ext xmlns:c16="http://schemas.microsoft.com/office/drawing/2014/chart" uri="{C3380CC4-5D6E-409C-BE32-E72D297353CC}">
              <c16:uniqueId val="{00000000-B2CD-40C9-9508-44E0560EAB07}"/>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63500" sx="102000" sy="102000" algn="ctr" rotWithShape="0">
        <a:prstClr val="black">
          <a:alpha val="4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[Mother_Dairy_MS_Excel_Training_Dashboard.xlsx]Month Wise Sales Trends!PivotTable1</c:name>
    <c:fmtId val="6"/>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Month wise Sales Trend</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739714582657034"/>
          <c:y val="0.20198536334037381"/>
          <c:w val="0.84143609565582811"/>
          <c:h val="0.65077998343732213"/>
        </c:manualLayout>
      </c:layout>
      <c:lineChart>
        <c:grouping val="standard"/>
        <c:varyColors val="0"/>
        <c:ser>
          <c:idx val="0"/>
          <c:order val="0"/>
          <c:tx>
            <c:strRef>
              <c:f>'Month Wise Sales Trends'!$B$9</c:f>
              <c:strCache>
                <c:ptCount val="1"/>
                <c:pt idx="0">
                  <c:v>Sum of Net Sales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'Month Wise Sales Trends'!$A$10:$A$19</c:f>
              <c:strCache>
                <c:ptCount val="9"/>
                <c:pt idx="0">
                  <c:v>Jan</c:v>
                </c:pt>
                <c:pt idx="1">
                  <c:v>Feb</c:v>
                </c:pt>
                <c:pt idx="2">
                  <c:v>Mar</c:v>
                </c:pt>
                <c:pt idx="3">
                  <c:v>Apr</c:v>
                </c:pt>
                <c:pt idx="4">
                  <c:v>May</c:v>
                </c:pt>
                <c:pt idx="5">
                  <c:v>Jun</c:v>
                </c:pt>
                <c:pt idx="6">
                  <c:v>Jul</c:v>
                </c:pt>
                <c:pt idx="7">
                  <c:v>Aug</c:v>
                </c:pt>
                <c:pt idx="8">
                  <c:v>Sep</c:v>
                </c:pt>
              </c:strCache>
            </c:strRef>
          </c:cat>
          <c:val>
            <c:numRef>
              <c:f>'Month Wise Sales Trends'!$B$10:$B$19</c:f>
              <c:numCache>
                <c:formatCode>\₹#,##0.00</c:formatCode>
                <c:ptCount val="9"/>
                <c:pt idx="0">
                  <c:v>3200653.51</c:v>
                </c:pt>
                <c:pt idx="1">
                  <c:v>3791877.5000000005</c:v>
                </c:pt>
                <c:pt idx="2">
                  <c:v>3637873.96</c:v>
                </c:pt>
                <c:pt idx="3">
                  <c:v>3714762.0400000005</c:v>
                </c:pt>
                <c:pt idx="4">
                  <c:v>3635036.83</c:v>
                </c:pt>
                <c:pt idx="5">
                  <c:v>3988082.74</c:v>
                </c:pt>
                <c:pt idx="6">
                  <c:v>3903154.7000000016</c:v>
                </c:pt>
                <c:pt idx="7">
                  <c:v>3711595.96</c:v>
                </c:pt>
                <c:pt idx="8">
                  <c:v>5671359.4400000041</c:v>
                </c:pt>
              </c:numCache>
            </c:numRef>
          </c:val>
          <c:smooth val="0"/>
          <c:extLst>
            <c:ext xmlns:c16="http://schemas.microsoft.com/office/drawing/2014/chart" uri="{C3380CC4-5D6E-409C-BE32-E72D297353CC}">
              <c16:uniqueId val="{00000000-6F0E-4A63-9E0F-E580E5EC766A}"/>
            </c:ext>
          </c:extLst>
        </c:ser>
        <c:ser>
          <c:idx val="1"/>
          <c:order val="1"/>
          <c:tx>
            <c:strRef>
              <c:f>'Month Wise Sales Trends'!$C$9</c:f>
              <c:strCache>
                <c:ptCount val="1"/>
                <c:pt idx="0">
                  <c:v>Count of Invoice No</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'Month Wise Sales Trends'!$A$10:$A$19</c:f>
              <c:strCache>
                <c:ptCount val="9"/>
                <c:pt idx="0">
                  <c:v>Jan</c:v>
                </c:pt>
                <c:pt idx="1">
                  <c:v>Feb</c:v>
                </c:pt>
                <c:pt idx="2">
                  <c:v>Mar</c:v>
                </c:pt>
                <c:pt idx="3">
                  <c:v>Apr</c:v>
                </c:pt>
                <c:pt idx="4">
                  <c:v>May</c:v>
                </c:pt>
                <c:pt idx="5">
                  <c:v>Jun</c:v>
                </c:pt>
                <c:pt idx="6">
                  <c:v>Jul</c:v>
                </c:pt>
                <c:pt idx="7">
                  <c:v>Aug</c:v>
                </c:pt>
                <c:pt idx="8">
                  <c:v>Sep</c:v>
                </c:pt>
              </c:strCache>
            </c:strRef>
          </c:cat>
          <c:val>
            <c:numRef>
              <c:f>'Month Wise Sales Trends'!$C$10:$C$19</c:f>
              <c:numCache>
                <c:formatCode>General</c:formatCode>
                <c:ptCount val="9"/>
                <c:pt idx="0">
                  <c:v>243</c:v>
                </c:pt>
                <c:pt idx="1">
                  <c:v>234</c:v>
                </c:pt>
                <c:pt idx="2">
                  <c:v>249</c:v>
                </c:pt>
                <c:pt idx="3">
                  <c:v>258</c:v>
                </c:pt>
                <c:pt idx="4">
                  <c:v>247</c:v>
                </c:pt>
                <c:pt idx="5">
                  <c:v>249</c:v>
                </c:pt>
                <c:pt idx="6">
                  <c:v>244</c:v>
                </c:pt>
                <c:pt idx="7">
                  <c:v>276</c:v>
                </c:pt>
                <c:pt idx="8">
                  <c:v>389</c:v>
                </c:pt>
              </c:numCache>
            </c:numRef>
          </c:val>
          <c:smooth val="0"/>
          <c:extLst>
            <c:ext xmlns:c16="http://schemas.microsoft.com/office/drawing/2014/chart" uri="{C3380CC4-5D6E-409C-BE32-E72D297353CC}">
              <c16:uniqueId val="{00000001-6F0E-4A63-9E0F-E580E5EC766A}"/>
            </c:ext>
          </c:extLst>
        </c:ser>
        <c:dLbls>
          <c:showLegendKey val="0"/>
          <c:showVal val="0"/>
          <c:showCatName val="0"/>
          <c:showSerName val="0"/>
          <c:showPercent val="0"/>
          <c:showBubbleSize val="0"/>
        </c:dLbls>
        <c:marker val="1"/>
        <c:smooth val="0"/>
        <c:axId val="1772619455"/>
        <c:axId val="662569551"/>
      </c:lineChart>
      <c:catAx>
        <c:axId val="17726194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569551"/>
        <c:crosses val="autoZero"/>
        <c:auto val="1"/>
        <c:lblAlgn val="ctr"/>
        <c:lblOffset val="100"/>
        <c:noMultiLvlLbl val="0"/>
      </c:catAx>
      <c:valAx>
        <c:axId val="66256955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261945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63500" sx="102000" sy="102000" algn="ctr" rotWithShape="0">
        <a:prstClr val="black">
          <a:alpha val="4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[Mother_Dairy_MS_Excel_Training_Dashboard.xlsx]Distributor wise Gross Profit!PivotTable2</c:name>
    <c:fmtId val="7"/>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Distributor wise Sales &amp; Gross Profit </a:t>
            </a:r>
          </a:p>
        </c:rich>
      </c:tx>
      <c:layout>
        <c:manualLayout>
          <c:xMode val="edge"/>
          <c:yMode val="edge"/>
          <c:x val="0.3457796386307278"/>
          <c:y val="1.79447211955648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540000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540000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'Distributor wise Gross Profit'!$B$8</c:f>
              <c:strCache>
                <c:ptCount val="1"/>
                <c:pt idx="0">
                  <c:v>Sum of Gross Profit</c:v>
                </c:pt>
              </c:strCache>
            </c:strRef>
          </c:tx>
          <c:spPr>
            <a:solidFill>
              <a:schemeClr val="accent1"/>
            </a:solidFill>
            <a:ln>
              <a:noFill/>
            </a:ln>
            <a:effectLst/>
          </c:spPr>
          <c:invertIfNegative val="0"/>
          <c:cat>
            <c:strRef>
              <c:f>'Distributor wise Gross Profit'!$A$9:$A$19</c:f>
              <c:strCache>
                <c:ptCount val="10"/>
                <c:pt idx="0">
                  <c:v>Aggarwal Trading</c:v>
                </c:pt>
                <c:pt idx="1">
                  <c:v>Gupta Foods</c:v>
                </c:pt>
                <c:pt idx="2">
                  <c:v>Jain Food Supply</c:v>
                </c:pt>
                <c:pt idx="3">
                  <c:v>Kapoor Enterprises</c:v>
                </c:pt>
                <c:pt idx="4">
                  <c:v>Khandelwal Agencies</c:v>
                </c:pt>
                <c:pt idx="5">
                  <c:v>Malhotra Foods</c:v>
                </c:pt>
                <c:pt idx="6">
                  <c:v>Mehta Distributors</c:v>
                </c:pt>
                <c:pt idx="7">
                  <c:v>Sharma Distributors</c:v>
                </c:pt>
                <c:pt idx="8">
                  <c:v>Singh Enterprises</c:v>
                </c:pt>
                <c:pt idx="9">
                  <c:v>Verma Distributors</c:v>
                </c:pt>
              </c:strCache>
            </c:strRef>
          </c:cat>
          <c:val>
            <c:numRef>
              <c:f>'Distributor wise Gross Profit'!$B$9:$B$19</c:f>
              <c:numCache>
                <c:formatCode>\₹#,##0.00</c:formatCode>
                <c:ptCount val="10"/>
                <c:pt idx="0">
                  <c:v>624812.76</c:v>
                </c:pt>
                <c:pt idx="1">
                  <c:v>733185.52</c:v>
                </c:pt>
                <c:pt idx="2">
                  <c:v>632600.12000000011</c:v>
                </c:pt>
                <c:pt idx="3">
                  <c:v>650342.24999999977</c:v>
                </c:pt>
                <c:pt idx="4">
                  <c:v>571750.93999999983</c:v>
                </c:pt>
                <c:pt idx="5">
                  <c:v>794070.32</c:v>
                </c:pt>
                <c:pt idx="6">
                  <c:v>784617.41</c:v>
                </c:pt>
                <c:pt idx="7">
                  <c:v>639204.83000000031</c:v>
                </c:pt>
                <c:pt idx="8">
                  <c:v>725397.7899999998</c:v>
                </c:pt>
                <c:pt idx="9">
                  <c:v>594067.73999999976</c:v>
                </c:pt>
              </c:numCache>
            </c:numRef>
          </c:val>
          <c:extLst>
            <c:ext xmlns:c16="http://schemas.microsoft.com/office/drawing/2014/chart" uri="{C3380CC4-5D6E-409C-BE32-E72D297353CC}">
              <c16:uniqueId val="{00000000-AC1C-4273-9DBB-28583A115BF8}"/>
            </c:ext>
          </c:extLst>
        </c:ser>
        <c:ser>
          <c:idx val="1"/>
          <c:order val="1"/>
          <c:tx>
            <c:strRef>
              <c:f>'Distributor wise Gross Profit'!$C$8</c:f>
              <c:strCache>
                <c:ptCount val="1"/>
                <c:pt idx="0">
                  <c:v>Sum of Net Sales</c:v>
                </c:pt>
              </c:strCache>
            </c:strRef>
          </c:tx>
          <c:spPr>
            <a:solidFill>
              <a:schemeClr val="accent2"/>
            </a:solidFill>
            <a:ln>
              <a:noFill/>
            </a:ln>
            <a:effectLst/>
          </c:spPr>
          <c:invertIfNegative val="0"/>
          <c:cat>
            <c:strRef>
              <c:f>'Distributor wise Gross Profit'!$A$9:$A$19</c:f>
              <c:strCache>
                <c:ptCount val="10"/>
                <c:pt idx="0">
                  <c:v>Aggarwal Trading</c:v>
                </c:pt>
                <c:pt idx="1">
                  <c:v>Gupta Foods</c:v>
                </c:pt>
                <c:pt idx="2">
                  <c:v>Jain Food Supply</c:v>
                </c:pt>
                <c:pt idx="3">
                  <c:v>Kapoor Enterprises</c:v>
                </c:pt>
                <c:pt idx="4">
                  <c:v>Khandelwal Agencies</c:v>
                </c:pt>
                <c:pt idx="5">
                  <c:v>Malhotra Foods</c:v>
                </c:pt>
                <c:pt idx="6">
                  <c:v>Mehta Distributors</c:v>
                </c:pt>
                <c:pt idx="7">
                  <c:v>Sharma Distributors</c:v>
                </c:pt>
                <c:pt idx="8">
                  <c:v>Singh Enterprises</c:v>
                </c:pt>
                <c:pt idx="9">
                  <c:v>Verma Distributors</c:v>
                </c:pt>
              </c:strCache>
            </c:strRef>
          </c:cat>
          <c:val>
            <c:numRef>
              <c:f>'Distributor wise Gross Profit'!$C$9:$C$19</c:f>
              <c:numCache>
                <c:formatCode>\₹#,##0.00</c:formatCode>
                <c:ptCount val="10"/>
                <c:pt idx="0">
                  <c:v>3192848.7600000012</c:v>
                </c:pt>
                <c:pt idx="1">
                  <c:v>3854237.5200000028</c:v>
                </c:pt>
                <c:pt idx="2">
                  <c:v>3261738.12</c:v>
                </c:pt>
                <c:pt idx="3">
                  <c:v>3471084.25</c:v>
                </c:pt>
                <c:pt idx="4">
                  <c:v>3000375.94</c:v>
                </c:pt>
                <c:pt idx="5">
                  <c:v>4227264.320000004</c:v>
                </c:pt>
                <c:pt idx="6">
                  <c:v>4162946.4099999983</c:v>
                </c:pt>
                <c:pt idx="7">
                  <c:v>3269735.8299999977</c:v>
                </c:pt>
                <c:pt idx="8">
                  <c:v>3829869.790000001</c:v>
                </c:pt>
                <c:pt idx="9">
                  <c:v>2984295.74</c:v>
                </c:pt>
              </c:numCache>
            </c:numRef>
          </c:val>
          <c:extLst>
            <c:ext xmlns:c16="http://schemas.microsoft.com/office/drawing/2014/chart" uri="{C3380CC4-5D6E-409C-BE32-E72D297353CC}">
              <c16:uniqueId val="{00000001-AC1C-4273-9DBB-28583A115BF8}"/>
            </c:ext>
          </c:extLst>
        </c:ser>
        <c:dLbls>
          <c:showLegendKey val="0"/>
          <c:showVal val="0"/>
          <c:showCatName val="0"/>
          <c:showSerName val="0"/>
          <c:showPercent val="0"/>
          <c:showBubbleSize val="0"/>
        </c:dLbls>
        <c:gapWidth val="219"/>
        <c:overlap val="-27"/>
        <c:axId val="667893167"/>
        <c:axId val="662556591"/>
      </c:barChart>
      <c:catAx>
        <c:axId val="66789316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Distributor Name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556591"/>
        <c:crosses val="autoZero"/>
        <c:auto val="1"/>
        <c:lblAlgn val="ctr"/>
        <c:lblOffset val="100"/>
        <c:noMultiLvlLbl val="0"/>
      </c:catAx>
      <c:valAx>
        <c:axId val="66255659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Sales &amp; Net Profit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789316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63500" sx="102000" sy="102000" algn="ctr" rotWithShape="0">
        <a:prstClr val="black">
          <a:alpha val="4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[Mother_Dairy_MS_Excel_Training_Dashboard.xlsx]Category wise Total Sales!PivotTable3</c:name>
    <c:fmtId val="27"/>
  </c:pivotSource>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Category wise Total Sales </a:t>
            </a:r>
          </a:p>
        </c:rich>
      </c:tx>
      <c:layout>
        <c:manualLayout>
          <c:xMode val="edge"/>
          <c:yMode val="edge"/>
          <c:x val="0.43805446194225722"/>
          <c:y val="3.161825916280348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stacked"/>
        <c:varyColors val="0"/>
        <c:ser>
          <c:idx val="0"/>
          <c:order val="0"/>
          <c:tx>
            <c:strRef>
              <c:f>'Category wise Total Sales'!$B$8</c:f>
              <c:strCache>
                <c:ptCount val="1"/>
                <c:pt idx="0">
                  <c:v>Sum of Net Sales</c:v>
                </c:pt>
              </c:strCache>
            </c:strRef>
          </c:tx>
          <c:spPr>
            <a:solidFill>
              <a:schemeClr val="accent1"/>
            </a:solidFill>
            <a:ln>
              <a:noFill/>
            </a:ln>
            <a:effectLst/>
          </c:spPr>
          <c:invertIfNegative val="0"/>
          <c:cat>
            <c:strRef>
              <c:f>'Category wise Total Sales'!$A$9:$A$17</c:f>
              <c:strCache>
                <c:ptCount val="8"/>
                <c:pt idx="0">
                  <c:v>Lassi</c:v>
                </c:pt>
                <c:pt idx="1">
                  <c:v>Flavoured Milk</c:v>
                </c:pt>
                <c:pt idx="2">
                  <c:v>Ice Cream</c:v>
                </c:pt>
                <c:pt idx="3">
                  <c:v>Curd</c:v>
                </c:pt>
                <c:pt idx="4">
                  <c:v>Milk</c:v>
                </c:pt>
                <c:pt idx="5">
                  <c:v>Paneer</c:v>
                </c:pt>
                <c:pt idx="6">
                  <c:v>Butter</c:v>
                </c:pt>
                <c:pt idx="7">
                  <c:v>Ghee</c:v>
                </c:pt>
              </c:strCache>
            </c:strRef>
          </c:cat>
          <c:val>
            <c:numRef>
              <c:f>'Category wise Total Sales'!$B$9:$B$17</c:f>
              <c:numCache>
                <c:formatCode>\₹#,##0.00</c:formatCode>
                <c:ptCount val="8"/>
                <c:pt idx="0">
                  <c:v>985602.45</c:v>
                </c:pt>
                <c:pt idx="1">
                  <c:v>1261164.45</c:v>
                </c:pt>
                <c:pt idx="2">
                  <c:v>1551328.7000000002</c:v>
                </c:pt>
                <c:pt idx="3">
                  <c:v>2240714.9399999995</c:v>
                </c:pt>
                <c:pt idx="4">
                  <c:v>4731469.4400000032</c:v>
                </c:pt>
                <c:pt idx="5">
                  <c:v>5330642.4999999981</c:v>
                </c:pt>
                <c:pt idx="6">
                  <c:v>6111972.0500000035</c:v>
                </c:pt>
                <c:pt idx="7">
                  <c:v>13041502.15</c:v>
                </c:pt>
              </c:numCache>
            </c:numRef>
          </c:val>
          <c:extLst>
            <c:ext xmlns:c16="http://schemas.microsoft.com/office/drawing/2014/chart" uri="{C3380CC4-5D6E-409C-BE32-E72D297353CC}">
              <c16:uniqueId val="{00000000-406A-41B8-8263-0132FD2819A7}"/>
            </c:ext>
          </c:extLst>
        </c:ser>
        <c:ser>
          <c:idx val="1"/>
          <c:order val="1"/>
          <c:tx>
            <c:strRef>
              <c:f>'Category wise Total Sales'!$C$8</c:f>
              <c:strCache>
                <c:ptCount val="1"/>
                <c:pt idx="0">
                  <c:v>Sum of Gross Profit</c:v>
                </c:pt>
              </c:strCache>
            </c:strRef>
          </c:tx>
          <c:spPr>
            <a:solidFill>
              <a:schemeClr val="accent2"/>
            </a:solidFill>
            <a:ln>
              <a:noFill/>
            </a:ln>
            <a:effectLst/>
          </c:spPr>
          <c:invertIfNegative val="0"/>
          <c:cat>
            <c:strRef>
              <c:f>'Category wise Total Sales'!$A$9:$A$17</c:f>
              <c:strCache>
                <c:ptCount val="8"/>
                <c:pt idx="0">
                  <c:v>Lassi</c:v>
                </c:pt>
                <c:pt idx="1">
                  <c:v>Flavoured Milk</c:v>
                </c:pt>
                <c:pt idx="2">
                  <c:v>Ice Cream</c:v>
                </c:pt>
                <c:pt idx="3">
                  <c:v>Curd</c:v>
                </c:pt>
                <c:pt idx="4">
                  <c:v>Milk</c:v>
                </c:pt>
                <c:pt idx="5">
                  <c:v>Paneer</c:v>
                </c:pt>
                <c:pt idx="6">
                  <c:v>Butter</c:v>
                </c:pt>
                <c:pt idx="7">
                  <c:v>Ghee</c:v>
                </c:pt>
              </c:strCache>
            </c:strRef>
          </c:cat>
          <c:val>
            <c:numRef>
              <c:f>'Category wise Total Sales'!$C$9:$C$17</c:f>
              <c:numCache>
                <c:formatCode>\₹#,##0.00</c:formatCode>
                <c:ptCount val="8"/>
                <c:pt idx="0">
                  <c:v>308254.45000000013</c:v>
                </c:pt>
                <c:pt idx="1">
                  <c:v>378492.45</c:v>
                </c:pt>
                <c:pt idx="2">
                  <c:v>466926.69999999995</c:v>
                </c:pt>
                <c:pt idx="3">
                  <c:v>490710.93999999994</c:v>
                </c:pt>
                <c:pt idx="4">
                  <c:v>822229.44000000041</c:v>
                </c:pt>
                <c:pt idx="5">
                  <c:v>1084798.5</c:v>
                </c:pt>
                <c:pt idx="6">
                  <c:v>1173970.0499999998</c:v>
                </c:pt>
                <c:pt idx="7">
                  <c:v>2024667.1500000006</c:v>
                </c:pt>
              </c:numCache>
            </c:numRef>
          </c:val>
          <c:extLst>
            <c:ext xmlns:c16="http://schemas.microsoft.com/office/drawing/2014/chart" uri="{C3380CC4-5D6E-409C-BE32-E72D297353CC}">
              <c16:uniqueId val="{00000001-406A-41B8-8263-0132FD2819A7}"/>
            </c:ext>
          </c:extLst>
        </c:ser>
        <c:dLbls>
          <c:showLegendKey val="0"/>
          <c:showVal val="0"/>
          <c:showCatName val="0"/>
          <c:showSerName val="0"/>
          <c:showPercent val="0"/>
          <c:showBubbleSize val="0"/>
        </c:dLbls>
        <c:gapWidth val="150"/>
        <c:overlap val="100"/>
        <c:axId val="1774071679"/>
        <c:axId val="662520111"/>
      </c:barChart>
      <c:catAx>
        <c:axId val="177407167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2520111"/>
        <c:crosses val="autoZero"/>
        <c:auto val="1"/>
        <c:lblAlgn val="ctr"/>
        <c:lblOffset val="100"/>
        <c:noMultiLvlLbl val="0"/>
      </c:catAx>
      <c:valAx>
        <c:axId val="662520111"/>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40716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63500" sx="102000" sy="102000" algn="ctr" rotWithShape="0">
        <a:prstClr val="black">
          <a:alpha val="4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[Mother_Dairy_MS_Excel_Training_Dashboard.xlsx]Executive wise Gross Profit!PivotTable4</c:name>
    <c:fmtId val="1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Sales</a:t>
            </a:r>
            <a:r>
              <a:rPr lang="en-US" baseline="0"/>
              <a:t> Executive wise Contribution</a:t>
            </a:r>
            <a:endParaRPr lang="en-US"/>
          </a:p>
        </c:rich>
      </c:tx>
      <c:layout>
        <c:manualLayout>
          <c:xMode val="edge"/>
          <c:yMode val="edge"/>
          <c:x val="0.33263598326359839"/>
          <c:y val="0.10375294665052275"/>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pivotFmt>
      <c:pivotFmt>
        <c:idx val="7"/>
        <c:spPr>
          <a:solidFill>
            <a:schemeClr val="accent1"/>
          </a:solidFill>
          <a:ln w="25400">
            <a:solidFill>
              <a:schemeClr val="lt1"/>
            </a:solidFill>
          </a:ln>
          <a:effectLst/>
          <a:sp3d contourW="25400">
            <a:contourClr>
              <a:schemeClr val="lt1"/>
            </a:contourClr>
          </a:sp3d>
        </c:spPr>
      </c:pivotFmt>
      <c:pivotFmt>
        <c:idx val="8"/>
        <c:spPr>
          <a:solidFill>
            <a:schemeClr val="accent1"/>
          </a:solidFill>
          <a:ln w="25400">
            <a:solidFill>
              <a:schemeClr val="lt1"/>
            </a:solidFill>
          </a:ln>
          <a:effectLst/>
          <a:sp3d contourW="25400">
            <a:contourClr>
              <a:schemeClr val="lt1"/>
            </a:contourClr>
          </a:sp3d>
        </c:spPr>
      </c:pivotFmt>
      <c:pivotFmt>
        <c:idx val="9"/>
        <c:spPr>
          <a:solidFill>
            <a:schemeClr val="accent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1"/>
        <c:spPr>
          <a:solidFill>
            <a:schemeClr val="accent1"/>
          </a:solidFill>
          <a:ln w="25400">
            <a:solidFill>
              <a:schemeClr val="lt1"/>
            </a:solidFill>
          </a:ln>
          <a:effectLst/>
          <a:sp3d contourW="25400">
            <a:contourClr>
              <a:schemeClr val="lt1"/>
            </a:contourClr>
          </a:sp3d>
        </c:spPr>
      </c:pivotFmt>
      <c:pivotFmt>
        <c:idx val="12"/>
        <c:spPr>
          <a:solidFill>
            <a:schemeClr val="accent1"/>
          </a:solidFill>
          <a:ln w="25400">
            <a:solidFill>
              <a:schemeClr val="lt1"/>
            </a:solidFill>
          </a:ln>
          <a:effectLst/>
          <a:sp3d contourW="25400">
            <a:contourClr>
              <a:schemeClr val="lt1"/>
            </a:contourClr>
          </a:sp3d>
        </c:spPr>
      </c:pivotFmt>
      <c:pivotFmt>
        <c:idx val="13"/>
        <c:spPr>
          <a:solidFill>
            <a:schemeClr val="accent1"/>
          </a:solidFill>
          <a:ln w="25400">
            <a:solidFill>
              <a:schemeClr val="lt1"/>
            </a:solidFill>
          </a:ln>
          <a:effectLst/>
          <a:sp3d contourW="25400">
            <a:contourClr>
              <a:schemeClr val="lt1"/>
            </a:contourClr>
          </a:sp3d>
        </c:spPr>
      </c:pivotFmt>
      <c:pivotFmt>
        <c:idx val="14"/>
        <c:spPr>
          <a:solidFill>
            <a:schemeClr val="accent1"/>
          </a:solidFill>
          <a:ln w="25400">
            <a:solidFill>
              <a:schemeClr val="lt1"/>
            </a:solidFill>
          </a:ln>
          <a:effectLst/>
          <a:sp3d contourW="25400">
            <a:contourClr>
              <a:schemeClr val="lt1"/>
            </a:contourClr>
          </a:sp3d>
        </c:spPr>
      </c:pivotFmt>
      <c:pivotFmt>
        <c:idx val="15"/>
        <c:spPr>
          <a:solidFill>
            <a:schemeClr val="accent1"/>
          </a:solidFill>
          <a:ln w="25400">
            <a:solidFill>
              <a:schemeClr val="lt1"/>
            </a:solidFill>
          </a:ln>
          <a:effectLst/>
          <a:sp3d contourW="25400">
            <a:contourClr>
              <a:schemeClr val="lt1"/>
            </a:contourClr>
          </a:sp3d>
        </c:spPr>
      </c:pivotFmt>
      <c:pivotFmt>
        <c:idx val="16"/>
        <c:spPr>
          <a:solidFill>
            <a:schemeClr val="accent1"/>
          </a:solidFill>
          <a:ln w="25400">
            <a:solidFill>
              <a:schemeClr val="lt1"/>
            </a:solidFill>
          </a:ln>
          <a:effectLst/>
          <a:sp3d contourW="25400">
            <a:contourClr>
              <a:schemeClr val="lt1"/>
            </a:contourClr>
          </a:sp3d>
        </c:spPr>
      </c:pivotFmt>
      <c:pivotFmt>
        <c:idx val="17"/>
        <c:spPr>
          <a:solidFill>
            <a:schemeClr val="accent1"/>
          </a:solidFill>
          <a:ln w="25400">
            <a:solidFill>
              <a:schemeClr val="lt1"/>
            </a:solidFill>
          </a:ln>
          <a:effectLst/>
          <a:sp3d contourW="25400">
            <a:contourClr>
              <a:schemeClr val="lt1"/>
            </a:contourClr>
          </a:sp3d>
        </c:spPr>
      </c:pivotFmt>
      <c:pivotFmt>
        <c:idx val="18"/>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'Executive wise Gross Profit'!$B$8</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B995-43E3-A0DA-A5D097A36D93}"/>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B995-43E3-A0DA-A5D097A36D93}"/>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B995-43E3-A0DA-A5D097A36D93}"/>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B995-43E3-A0DA-A5D097A36D93}"/>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B995-43E3-A0DA-A5D097A36D93}"/>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B995-43E3-A0DA-A5D097A36D93}"/>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B995-43E3-A0DA-A5D097A36D93}"/>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B995-43E3-A0DA-A5D097A36D9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'Executive wise Gross Profit'!$A$9:$A$17</c:f>
              <c:strCache>
                <c:ptCount val="8"/>
                <c:pt idx="0">
                  <c:v>Amit Kumar</c:v>
                </c:pt>
                <c:pt idx="1">
                  <c:v>Anjali Mehta</c:v>
                </c:pt>
                <c:pt idx="2">
                  <c:v>Neha Sharma</c:v>
                </c:pt>
                <c:pt idx="3">
                  <c:v>Pooja Kapoor</c:v>
                </c:pt>
                <c:pt idx="4">
                  <c:v>Priya Singh</c:v>
                </c:pt>
                <c:pt idx="5">
                  <c:v>Rahul Verma</c:v>
                </c:pt>
                <c:pt idx="6">
                  <c:v>Rohit Jain</c:v>
                </c:pt>
                <c:pt idx="7">
                  <c:v>Vikas Gupta</c:v>
                </c:pt>
              </c:strCache>
            </c:strRef>
          </c:cat>
          <c:val>
            <c:numRef>
              <c:f>'Executive wise Gross Profit'!$B$9:$B$17</c:f>
              <c:numCache>
                <c:formatCode>\₹#,##0.00</c:formatCode>
                <c:ptCount val="8"/>
                <c:pt idx="0">
                  <c:v>4534450.6600000011</c:v>
                </c:pt>
                <c:pt idx="1">
                  <c:v>4525994.2700000023</c:v>
                </c:pt>
                <c:pt idx="2">
                  <c:v>4289610.2300000014</c:v>
                </c:pt>
                <c:pt idx="3">
                  <c:v>4591178.8900000034</c:v>
                </c:pt>
                <c:pt idx="4">
                  <c:v>4607039.3100000005</c:v>
                </c:pt>
                <c:pt idx="5">
                  <c:v>4259087.4499999974</c:v>
                </c:pt>
                <c:pt idx="6">
                  <c:v>3954093.3200000003</c:v>
                </c:pt>
                <c:pt idx="7">
                  <c:v>4492942.5499999989</c:v>
                </c:pt>
              </c:numCache>
            </c:numRef>
          </c:val>
          <c:extLst>
            <c:ext xmlns:c16="http://schemas.microsoft.com/office/drawing/2014/chart" uri="{C3380CC4-5D6E-409C-BE32-E72D297353CC}">
              <c16:uniqueId val="{00000010-B995-43E3-A0DA-A5D097A36D93}"/>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a:outerShdw blurRad="63500" sx="102000" sy="102000" algn="ctr" rotWithShape="0">
        <a:prstClr val="black">
          <a:alpha val="40000"/>
        </a:prstClr>
      </a:outerShdw>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Month Wise Sales Trends'!A1"/><Relationship Id="rId7" Type="http://schemas.openxmlformats.org/officeDocument/2006/relationships/hyperlink" Target="#Dashboard!A1"/><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hyperlink" Target="#'Executive wise Gross Profit'!A1"/><Relationship Id="rId5" Type="http://schemas.openxmlformats.org/officeDocument/2006/relationships/hyperlink" Target="#'Category wise Total Sales'!A1"/><Relationship Id="rId4" Type="http://schemas.openxmlformats.org/officeDocument/2006/relationships/hyperlink" Target="#'Distributor wise Gross Profit'!A1"/></Relationships>
</file>

<file path=xl/drawings/_rels/drawing2.xml.rels><?xml version="1.0" encoding="UTF-8" standalone="yes"?>
<Relationships xmlns="http://schemas.openxmlformats.org/package/2006/relationships"><Relationship Id="rId3" Type="http://schemas.openxmlformats.org/officeDocument/2006/relationships/hyperlink" Target="#'Month Wise Sales Trends'!A1"/><Relationship Id="rId7" Type="http://schemas.openxmlformats.org/officeDocument/2006/relationships/hyperlink" Target="#Dashboard!A1"/><Relationship Id="rId2" Type="http://schemas.openxmlformats.org/officeDocument/2006/relationships/image" Target="../media/image1.png"/><Relationship Id="rId1" Type="http://schemas.openxmlformats.org/officeDocument/2006/relationships/chart" Target="../charts/chart2.xml"/><Relationship Id="rId6" Type="http://schemas.openxmlformats.org/officeDocument/2006/relationships/hyperlink" Target="#'Executive wise Gross Profit'!A1"/><Relationship Id="rId5" Type="http://schemas.openxmlformats.org/officeDocument/2006/relationships/hyperlink" Target="#'Category wise Total Sales'!A1"/><Relationship Id="rId4" Type="http://schemas.openxmlformats.org/officeDocument/2006/relationships/hyperlink" Target="#'Distributor wise Gross Profit'!A1"/></Relationships>
</file>

<file path=xl/drawings/_rels/drawing3.xml.rels><?xml version="1.0" encoding="UTF-8" standalone="yes"?>
<Relationships xmlns="http://schemas.openxmlformats.org/package/2006/relationships"><Relationship Id="rId3" Type="http://schemas.openxmlformats.org/officeDocument/2006/relationships/hyperlink" Target="#'Month Wise Sales Trends'!A1"/><Relationship Id="rId7" Type="http://schemas.openxmlformats.org/officeDocument/2006/relationships/hyperlink" Target="#Dashboard!A1"/><Relationship Id="rId2" Type="http://schemas.openxmlformats.org/officeDocument/2006/relationships/image" Target="../media/image1.png"/><Relationship Id="rId1" Type="http://schemas.openxmlformats.org/officeDocument/2006/relationships/chart" Target="../charts/chart3.xml"/><Relationship Id="rId6" Type="http://schemas.openxmlformats.org/officeDocument/2006/relationships/hyperlink" Target="#'Executive wise Gross Profit'!A1"/><Relationship Id="rId5" Type="http://schemas.openxmlformats.org/officeDocument/2006/relationships/hyperlink" Target="#'Category wise Total Sales'!A1"/><Relationship Id="rId4" Type="http://schemas.openxmlformats.org/officeDocument/2006/relationships/hyperlink" Target="#'Distributor wise Gross Profit'!A1"/></Relationships>
</file>

<file path=xl/drawings/_rels/drawing4.xml.rels><?xml version="1.0" encoding="UTF-8" standalone="yes"?>
<Relationships xmlns="http://schemas.openxmlformats.org/package/2006/relationships"><Relationship Id="rId3" Type="http://schemas.openxmlformats.org/officeDocument/2006/relationships/hyperlink" Target="#'Month Wise Sales Trends'!A1"/><Relationship Id="rId7" Type="http://schemas.openxmlformats.org/officeDocument/2006/relationships/hyperlink" Target="#Dashboard!A1"/><Relationship Id="rId2" Type="http://schemas.openxmlformats.org/officeDocument/2006/relationships/image" Target="../media/image1.png"/><Relationship Id="rId1" Type="http://schemas.openxmlformats.org/officeDocument/2006/relationships/chart" Target="../charts/chart4.xml"/><Relationship Id="rId6" Type="http://schemas.openxmlformats.org/officeDocument/2006/relationships/hyperlink" Target="#'Executive wise Gross Profit'!A1"/><Relationship Id="rId5" Type="http://schemas.openxmlformats.org/officeDocument/2006/relationships/hyperlink" Target="#'Category wise Total Sales'!A1"/><Relationship Id="rId4" Type="http://schemas.openxmlformats.org/officeDocument/2006/relationships/hyperlink" Target="#'Distributor wise Gross Profit'!A1"/></Relationships>
</file>

<file path=xl/drawings/_rels/drawing5.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4.png"/><Relationship Id="rId7" Type="http://schemas.openxmlformats.org/officeDocument/2006/relationships/chart" Target="../charts/chart8.xml"/><Relationship Id="rId12" Type="http://schemas.openxmlformats.org/officeDocument/2006/relationships/hyperlink" Target="#'Executive wise Gross Profit'!A1"/><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chart" Target="../charts/chart7.xml"/><Relationship Id="rId11" Type="http://schemas.openxmlformats.org/officeDocument/2006/relationships/hyperlink" Target="#'Category wise Total Sales'!A1"/><Relationship Id="rId5" Type="http://schemas.openxmlformats.org/officeDocument/2006/relationships/chart" Target="../charts/chart6.xml"/><Relationship Id="rId10" Type="http://schemas.openxmlformats.org/officeDocument/2006/relationships/hyperlink" Target="#'Distributor wise Gross Profit'!A1"/><Relationship Id="rId4" Type="http://schemas.openxmlformats.org/officeDocument/2006/relationships/chart" Target="../charts/chart5.xml"/><Relationship Id="rId9" Type="http://schemas.openxmlformats.org/officeDocument/2006/relationships/hyperlink" Target="#'Month Wise Sales Trends'!A1"/></Relationships>
</file>

<file path=xl/drawings/drawing1.xml><?xml version="1.0" encoding="utf-8"?>
<xdr:wsDr xmlns:xdr="http://schemas.openxmlformats.org/drawingml/2006/spreadsheetDrawing" xmlns:a="http://schemas.openxmlformats.org/drawingml/2006/main">
  <xdr:twoCellAnchor>
    <xdr:from>
      <xdr:col>3</xdr:col>
      <xdr:colOff>289560</xdr:colOff>
      <xdr:row>6</xdr:row>
      <xdr:rowOff>110490</xdr:rowOff>
    </xdr:from>
    <xdr:to>
      <xdr:col>16</xdr:col>
      <xdr:colOff>312420</xdr:colOff>
      <xdr:row>26</xdr:row>
      <xdr:rowOff>160020</xdr:rowOff>
    </xdr:to>
    <xdr:graphicFrame macro="">
      <xdr:nvGraphicFramePr>
        <xdr:cNvPr id="2" name="Chart 1">
          <a:extLst>
            <a:ext uri="{FF2B5EF4-FFF2-40B4-BE49-F238E27FC236}">
              <a16:creationId xmlns:a16="http://schemas.microsoft.com/office/drawing/2014/main" id="{CC2A2A56-0EDB-A0BA-A4CB-9C95CDD207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83820</xdr:rowOff>
    </xdr:from>
    <xdr:to>
      <xdr:col>20</xdr:col>
      <xdr:colOff>266700</xdr:colOff>
      <xdr:row>4</xdr:row>
      <xdr:rowOff>76385</xdr:rowOff>
    </xdr:to>
    <xdr:grpSp>
      <xdr:nvGrpSpPr>
        <xdr:cNvPr id="4" name="Group 3">
          <a:extLst>
            <a:ext uri="{FF2B5EF4-FFF2-40B4-BE49-F238E27FC236}">
              <a16:creationId xmlns:a16="http://schemas.microsoft.com/office/drawing/2014/main" id="{565B4224-6EDC-4B59-BC0F-37585CDAC695}"/>
            </a:ext>
          </a:extLst>
        </xdr:cNvPr>
        <xdr:cNvGrpSpPr/>
      </xdr:nvGrpSpPr>
      <xdr:grpSpPr>
        <a:xfrm>
          <a:off x="0" y="83820"/>
          <a:ext cx="13647420" cy="724085"/>
          <a:chOff x="182880" y="30295"/>
          <a:chExt cx="13647420" cy="724085"/>
        </a:xfrm>
      </xdr:grpSpPr>
      <xdr:pic>
        <xdr:nvPicPr>
          <xdr:cNvPr id="5" name="Picture 4">
            <a:extLst>
              <a:ext uri="{FF2B5EF4-FFF2-40B4-BE49-F238E27FC236}">
                <a16:creationId xmlns:a16="http://schemas.microsoft.com/office/drawing/2014/main" id="{0A629161-B9EE-991F-6A7C-41DC57036C7C}"/>
              </a:ext>
            </a:extLst>
          </xdr:cNvPr>
          <xdr:cNvPicPr>
            <a:picLocks noChangeAspect="1"/>
          </xdr:cNvPicPr>
        </xdr:nvPicPr>
        <xdr:blipFill>
          <a:blip xmlns:r="http://schemas.openxmlformats.org/officeDocument/2006/relationships" r:embed="rId2"/>
          <a:stretch>
            <a:fillRect/>
          </a:stretch>
        </xdr:blipFill>
        <xdr:spPr>
          <a:xfrm>
            <a:off x="182880" y="71305"/>
            <a:ext cx="1295400" cy="622116"/>
          </a:xfrm>
          <a:prstGeom prst="rect">
            <a:avLst/>
          </a:prstGeom>
        </xdr:spPr>
      </xdr:pic>
      <xdr:sp macro="" textlink="">
        <xdr:nvSpPr>
          <xdr:cNvPr id="6" name="Rectangle 5">
            <a:extLst>
              <a:ext uri="{FF2B5EF4-FFF2-40B4-BE49-F238E27FC236}">
                <a16:creationId xmlns:a16="http://schemas.microsoft.com/office/drawing/2014/main" id="{C1705CFE-AF3B-1E35-3EB5-7C0836CF227F}"/>
              </a:ext>
            </a:extLst>
          </xdr:cNvPr>
          <xdr:cNvSpPr/>
        </xdr:nvSpPr>
        <xdr:spPr>
          <a:xfrm>
            <a:off x="1371600" y="45720"/>
            <a:ext cx="12458700" cy="708660"/>
          </a:xfrm>
          <a:prstGeom prst="rect">
            <a:avLst/>
          </a:prstGeom>
          <a:solidFill>
            <a:srgbClr val="00B0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Rectangle 6">
            <a:extLst>
              <a:ext uri="{FF2B5EF4-FFF2-40B4-BE49-F238E27FC236}">
                <a16:creationId xmlns:a16="http://schemas.microsoft.com/office/drawing/2014/main" id="{3A41E9A4-E915-184A-AE69-1DD820FE3843}"/>
              </a:ext>
            </a:extLst>
          </xdr:cNvPr>
          <xdr:cNvSpPr/>
        </xdr:nvSpPr>
        <xdr:spPr>
          <a:xfrm>
            <a:off x="5549790" y="30295"/>
            <a:ext cx="4066649" cy="405432"/>
          </a:xfrm>
          <a:prstGeom prst="rect">
            <a:avLst/>
          </a:prstGeom>
          <a:noFill/>
        </xdr:spPr>
        <xdr:txBody>
          <a:bodyPr wrap="square" lIns="91440" tIns="45720" rIns="91440" bIns="45720">
            <a:noAutofit/>
          </a:bodyPr>
          <a:lstStyle/>
          <a:p>
            <a:pPr algn="ctr"/>
            <a:r>
              <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Sales Performance</a:t>
            </a:r>
            <a:r>
              <a:rPr lang="en-US" sz="2000" b="1" cap="none" spc="0" baseline="0">
                <a:ln w="13462">
                  <a:solidFill>
                    <a:schemeClr val="bg1"/>
                  </a:solidFill>
                  <a:prstDash val="solid"/>
                </a:ln>
                <a:solidFill>
                  <a:schemeClr val="tx1">
                    <a:lumMod val="85000"/>
                    <a:lumOff val="15000"/>
                  </a:schemeClr>
                </a:solidFill>
                <a:effectLst>
                  <a:outerShdw dist="38100" dir="2700000" algn="bl" rotWithShape="0">
                    <a:schemeClr val="accent5"/>
                  </a:outerShdw>
                </a:effectLst>
              </a:rPr>
              <a:t> Dashboard</a:t>
            </a:r>
            <a:endPar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endParaRPr>
          </a:p>
        </xdr:txBody>
      </xdr:sp>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EDBB2F5F-817C-B439-E0E8-098FE7AD840B}"/>
              </a:ext>
            </a:extLst>
          </xdr:cNvPr>
          <xdr:cNvSpPr/>
        </xdr:nvSpPr>
        <xdr:spPr>
          <a:xfrm>
            <a:off x="1882140" y="42672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Month Wise Sales Report </a:t>
            </a:r>
          </a:p>
        </xdr:txBody>
      </xdr:sp>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75277E0C-0E35-C5C0-08D0-A2C1CABB611D}"/>
              </a:ext>
            </a:extLst>
          </xdr:cNvPr>
          <xdr:cNvSpPr/>
        </xdr:nvSpPr>
        <xdr:spPr>
          <a:xfrm>
            <a:off x="39776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Distributor Wise Report </a:t>
            </a:r>
          </a:p>
        </xdr:txBody>
      </xdr:sp>
      <xdr:sp macro="" textlink="">
        <xdr:nvSpPr>
          <xdr:cNvPr id="10" name="Rectangle: Rounded Corners 9">
            <a:hlinkClick xmlns:r="http://schemas.openxmlformats.org/officeDocument/2006/relationships" r:id="rId5"/>
            <a:extLst>
              <a:ext uri="{FF2B5EF4-FFF2-40B4-BE49-F238E27FC236}">
                <a16:creationId xmlns:a16="http://schemas.microsoft.com/office/drawing/2014/main" id="{E9CC0CDC-D17B-1A9D-0F74-5F3A2E43F096}"/>
              </a:ext>
            </a:extLst>
          </xdr:cNvPr>
          <xdr:cNvSpPr/>
        </xdr:nvSpPr>
        <xdr:spPr>
          <a:xfrm>
            <a:off x="61112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Category  Wise Report </a:t>
            </a:r>
          </a:p>
        </xdr:txBody>
      </xdr:sp>
      <xdr:sp macro="" textlink="">
        <xdr:nvSpPr>
          <xdr:cNvPr id="11" name="Rectangle: Rounded Corners 10">
            <a:hlinkClick xmlns:r="http://schemas.openxmlformats.org/officeDocument/2006/relationships" r:id="rId6"/>
            <a:extLst>
              <a:ext uri="{FF2B5EF4-FFF2-40B4-BE49-F238E27FC236}">
                <a16:creationId xmlns:a16="http://schemas.microsoft.com/office/drawing/2014/main" id="{D859A759-F5B8-B92A-E9EA-B09169A2B600}"/>
              </a:ext>
            </a:extLst>
          </xdr:cNvPr>
          <xdr:cNvSpPr/>
        </xdr:nvSpPr>
        <xdr:spPr>
          <a:xfrm>
            <a:off x="819912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Executive Wise Report </a:t>
            </a:r>
          </a:p>
        </xdr:txBody>
      </xdr:sp>
      <xdr:sp macro="" textlink="">
        <xdr:nvSpPr>
          <xdr:cNvPr id="12" name="Rectangle: Rounded Corners 11">
            <a:hlinkClick xmlns:r="http://schemas.openxmlformats.org/officeDocument/2006/relationships" r:id="rId7"/>
            <a:extLst>
              <a:ext uri="{FF2B5EF4-FFF2-40B4-BE49-F238E27FC236}">
                <a16:creationId xmlns:a16="http://schemas.microsoft.com/office/drawing/2014/main" id="{144F81B9-24CF-540B-F33F-9CAF3A364586}"/>
              </a:ext>
            </a:extLst>
          </xdr:cNvPr>
          <xdr:cNvSpPr/>
        </xdr:nvSpPr>
        <xdr:spPr>
          <a:xfrm>
            <a:off x="10447020" y="43434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Dashboard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419100</xdr:colOff>
      <xdr:row>7</xdr:row>
      <xdr:rowOff>0</xdr:rowOff>
    </xdr:from>
    <xdr:to>
      <xdr:col>16</xdr:col>
      <xdr:colOff>236220</xdr:colOff>
      <xdr:row>28</xdr:row>
      <xdr:rowOff>7620</xdr:rowOff>
    </xdr:to>
    <xdr:graphicFrame macro="">
      <xdr:nvGraphicFramePr>
        <xdr:cNvPr id="3" name="Chart 2">
          <a:extLst>
            <a:ext uri="{FF2B5EF4-FFF2-40B4-BE49-F238E27FC236}">
              <a16:creationId xmlns:a16="http://schemas.microsoft.com/office/drawing/2014/main" id="{8282E220-B2CF-2E23-6184-19803170B2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18</xdr:col>
      <xdr:colOff>487680</xdr:colOff>
      <xdr:row>3</xdr:row>
      <xdr:rowOff>175445</xdr:rowOff>
    </xdr:to>
    <xdr:grpSp>
      <xdr:nvGrpSpPr>
        <xdr:cNvPr id="4" name="Group 3">
          <a:extLst>
            <a:ext uri="{FF2B5EF4-FFF2-40B4-BE49-F238E27FC236}">
              <a16:creationId xmlns:a16="http://schemas.microsoft.com/office/drawing/2014/main" id="{9703FC97-A7B7-4086-8E62-F6ADB072A681}"/>
            </a:ext>
          </a:extLst>
        </xdr:cNvPr>
        <xdr:cNvGrpSpPr/>
      </xdr:nvGrpSpPr>
      <xdr:grpSpPr>
        <a:xfrm>
          <a:off x="0" y="0"/>
          <a:ext cx="13647420" cy="724085"/>
          <a:chOff x="182880" y="30295"/>
          <a:chExt cx="13647420" cy="724085"/>
        </a:xfrm>
      </xdr:grpSpPr>
      <xdr:pic>
        <xdr:nvPicPr>
          <xdr:cNvPr id="5" name="Picture 4">
            <a:extLst>
              <a:ext uri="{FF2B5EF4-FFF2-40B4-BE49-F238E27FC236}">
                <a16:creationId xmlns:a16="http://schemas.microsoft.com/office/drawing/2014/main" id="{4A620C1E-621F-1950-09FA-114333CB6E22}"/>
              </a:ext>
            </a:extLst>
          </xdr:cNvPr>
          <xdr:cNvPicPr>
            <a:picLocks noChangeAspect="1"/>
          </xdr:cNvPicPr>
        </xdr:nvPicPr>
        <xdr:blipFill>
          <a:blip xmlns:r="http://schemas.openxmlformats.org/officeDocument/2006/relationships" r:embed="rId2"/>
          <a:stretch>
            <a:fillRect/>
          </a:stretch>
        </xdr:blipFill>
        <xdr:spPr>
          <a:xfrm>
            <a:off x="182880" y="71305"/>
            <a:ext cx="1295400" cy="622116"/>
          </a:xfrm>
          <a:prstGeom prst="rect">
            <a:avLst/>
          </a:prstGeom>
        </xdr:spPr>
      </xdr:pic>
      <xdr:sp macro="" textlink="">
        <xdr:nvSpPr>
          <xdr:cNvPr id="6" name="Rectangle 5">
            <a:extLst>
              <a:ext uri="{FF2B5EF4-FFF2-40B4-BE49-F238E27FC236}">
                <a16:creationId xmlns:a16="http://schemas.microsoft.com/office/drawing/2014/main" id="{4BFE75CB-DC40-E555-3443-7CB9C51CC305}"/>
              </a:ext>
            </a:extLst>
          </xdr:cNvPr>
          <xdr:cNvSpPr/>
        </xdr:nvSpPr>
        <xdr:spPr>
          <a:xfrm>
            <a:off x="1371600" y="45720"/>
            <a:ext cx="12458700" cy="708660"/>
          </a:xfrm>
          <a:prstGeom prst="rect">
            <a:avLst/>
          </a:prstGeom>
          <a:solidFill>
            <a:srgbClr val="00B0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Rectangle 6">
            <a:extLst>
              <a:ext uri="{FF2B5EF4-FFF2-40B4-BE49-F238E27FC236}">
                <a16:creationId xmlns:a16="http://schemas.microsoft.com/office/drawing/2014/main" id="{0A7F2E17-DA8B-685A-EAF3-18521761C55B}"/>
              </a:ext>
            </a:extLst>
          </xdr:cNvPr>
          <xdr:cNvSpPr/>
        </xdr:nvSpPr>
        <xdr:spPr>
          <a:xfrm>
            <a:off x="5549790" y="30295"/>
            <a:ext cx="4066649" cy="405432"/>
          </a:xfrm>
          <a:prstGeom prst="rect">
            <a:avLst/>
          </a:prstGeom>
          <a:noFill/>
        </xdr:spPr>
        <xdr:txBody>
          <a:bodyPr wrap="square" lIns="91440" tIns="45720" rIns="91440" bIns="45720">
            <a:noAutofit/>
          </a:bodyPr>
          <a:lstStyle/>
          <a:p>
            <a:pPr algn="ctr"/>
            <a:r>
              <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Sales Performance</a:t>
            </a:r>
            <a:r>
              <a:rPr lang="en-US" sz="2000" b="1" cap="none" spc="0" baseline="0">
                <a:ln w="13462">
                  <a:solidFill>
                    <a:schemeClr val="bg1"/>
                  </a:solidFill>
                  <a:prstDash val="solid"/>
                </a:ln>
                <a:solidFill>
                  <a:schemeClr val="tx1">
                    <a:lumMod val="85000"/>
                    <a:lumOff val="15000"/>
                  </a:schemeClr>
                </a:solidFill>
                <a:effectLst>
                  <a:outerShdw dist="38100" dir="2700000" algn="bl" rotWithShape="0">
                    <a:schemeClr val="accent5"/>
                  </a:outerShdw>
                </a:effectLst>
              </a:rPr>
              <a:t> Dashboard</a:t>
            </a:r>
            <a:endPar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endParaRPr>
          </a:p>
        </xdr:txBody>
      </xdr:sp>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C5158806-EE7E-52C3-E1B3-5DDF0F3BFAA2}"/>
              </a:ext>
            </a:extLst>
          </xdr:cNvPr>
          <xdr:cNvSpPr/>
        </xdr:nvSpPr>
        <xdr:spPr>
          <a:xfrm>
            <a:off x="1882140" y="42672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Month Wise Sales Report </a:t>
            </a:r>
          </a:p>
        </xdr:txBody>
      </xdr:sp>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0987E4BF-1129-0866-8AA3-14C828E4CAEC}"/>
              </a:ext>
            </a:extLst>
          </xdr:cNvPr>
          <xdr:cNvSpPr/>
        </xdr:nvSpPr>
        <xdr:spPr>
          <a:xfrm>
            <a:off x="39776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Distributor Wise Report </a:t>
            </a:r>
          </a:p>
        </xdr:txBody>
      </xdr:sp>
      <xdr:sp macro="" textlink="">
        <xdr:nvSpPr>
          <xdr:cNvPr id="10" name="Rectangle: Rounded Corners 9">
            <a:hlinkClick xmlns:r="http://schemas.openxmlformats.org/officeDocument/2006/relationships" r:id="rId5"/>
            <a:extLst>
              <a:ext uri="{FF2B5EF4-FFF2-40B4-BE49-F238E27FC236}">
                <a16:creationId xmlns:a16="http://schemas.microsoft.com/office/drawing/2014/main" id="{E5EFAE0C-3117-C84E-2DD8-5DCE123BEE32}"/>
              </a:ext>
            </a:extLst>
          </xdr:cNvPr>
          <xdr:cNvSpPr/>
        </xdr:nvSpPr>
        <xdr:spPr>
          <a:xfrm>
            <a:off x="61112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Category  Wise Report </a:t>
            </a:r>
          </a:p>
        </xdr:txBody>
      </xdr:sp>
      <xdr:sp macro="" textlink="">
        <xdr:nvSpPr>
          <xdr:cNvPr id="11" name="Rectangle: Rounded Corners 10">
            <a:hlinkClick xmlns:r="http://schemas.openxmlformats.org/officeDocument/2006/relationships" r:id="rId6"/>
            <a:extLst>
              <a:ext uri="{FF2B5EF4-FFF2-40B4-BE49-F238E27FC236}">
                <a16:creationId xmlns:a16="http://schemas.microsoft.com/office/drawing/2014/main" id="{F0DAFF22-37B6-284A-77DC-875EE8DF5CFC}"/>
              </a:ext>
            </a:extLst>
          </xdr:cNvPr>
          <xdr:cNvSpPr/>
        </xdr:nvSpPr>
        <xdr:spPr>
          <a:xfrm>
            <a:off x="819912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Executive Wise Report </a:t>
            </a:r>
          </a:p>
        </xdr:txBody>
      </xdr:sp>
      <xdr:sp macro="" textlink="">
        <xdr:nvSpPr>
          <xdr:cNvPr id="12" name="Rectangle: Rounded Corners 11">
            <a:hlinkClick xmlns:r="http://schemas.openxmlformats.org/officeDocument/2006/relationships" r:id="rId7"/>
            <a:extLst>
              <a:ext uri="{FF2B5EF4-FFF2-40B4-BE49-F238E27FC236}">
                <a16:creationId xmlns:a16="http://schemas.microsoft.com/office/drawing/2014/main" id="{4333C54A-4A4F-D061-FD75-87E7F5A969F8}"/>
              </a:ext>
            </a:extLst>
          </xdr:cNvPr>
          <xdr:cNvSpPr/>
        </xdr:nvSpPr>
        <xdr:spPr>
          <a:xfrm>
            <a:off x="10447020" y="43434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Dashboard </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243840</xdr:colOff>
      <xdr:row>7</xdr:row>
      <xdr:rowOff>41910</xdr:rowOff>
    </xdr:from>
    <xdr:to>
      <xdr:col>19</xdr:col>
      <xdr:colOff>243840</xdr:colOff>
      <xdr:row>28</xdr:row>
      <xdr:rowOff>129540</xdr:rowOff>
    </xdr:to>
    <xdr:graphicFrame macro="">
      <xdr:nvGraphicFramePr>
        <xdr:cNvPr id="3" name="Chart 2">
          <a:extLst>
            <a:ext uri="{FF2B5EF4-FFF2-40B4-BE49-F238E27FC236}">
              <a16:creationId xmlns:a16="http://schemas.microsoft.com/office/drawing/2014/main" id="{C9595705-59F6-1219-2A97-9AEA167D9B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19</xdr:col>
      <xdr:colOff>426720</xdr:colOff>
      <xdr:row>3</xdr:row>
      <xdr:rowOff>175445</xdr:rowOff>
    </xdr:to>
    <xdr:grpSp>
      <xdr:nvGrpSpPr>
        <xdr:cNvPr id="4" name="Group 3">
          <a:extLst>
            <a:ext uri="{FF2B5EF4-FFF2-40B4-BE49-F238E27FC236}">
              <a16:creationId xmlns:a16="http://schemas.microsoft.com/office/drawing/2014/main" id="{6833520D-34B0-4A8D-8295-8340347D5512}"/>
            </a:ext>
          </a:extLst>
        </xdr:cNvPr>
        <xdr:cNvGrpSpPr/>
      </xdr:nvGrpSpPr>
      <xdr:grpSpPr>
        <a:xfrm>
          <a:off x="0" y="0"/>
          <a:ext cx="13647420" cy="724085"/>
          <a:chOff x="182880" y="30295"/>
          <a:chExt cx="13647420" cy="724085"/>
        </a:xfrm>
      </xdr:grpSpPr>
      <xdr:pic>
        <xdr:nvPicPr>
          <xdr:cNvPr id="5" name="Picture 4">
            <a:extLst>
              <a:ext uri="{FF2B5EF4-FFF2-40B4-BE49-F238E27FC236}">
                <a16:creationId xmlns:a16="http://schemas.microsoft.com/office/drawing/2014/main" id="{2F7052B7-0A21-B795-CDAA-D9795DD30ED9}"/>
              </a:ext>
            </a:extLst>
          </xdr:cNvPr>
          <xdr:cNvPicPr>
            <a:picLocks noChangeAspect="1"/>
          </xdr:cNvPicPr>
        </xdr:nvPicPr>
        <xdr:blipFill>
          <a:blip xmlns:r="http://schemas.openxmlformats.org/officeDocument/2006/relationships" r:embed="rId2"/>
          <a:stretch>
            <a:fillRect/>
          </a:stretch>
        </xdr:blipFill>
        <xdr:spPr>
          <a:xfrm>
            <a:off x="182880" y="71305"/>
            <a:ext cx="1295400" cy="622116"/>
          </a:xfrm>
          <a:prstGeom prst="rect">
            <a:avLst/>
          </a:prstGeom>
        </xdr:spPr>
      </xdr:pic>
      <xdr:sp macro="" textlink="">
        <xdr:nvSpPr>
          <xdr:cNvPr id="6" name="Rectangle 5">
            <a:extLst>
              <a:ext uri="{FF2B5EF4-FFF2-40B4-BE49-F238E27FC236}">
                <a16:creationId xmlns:a16="http://schemas.microsoft.com/office/drawing/2014/main" id="{DDC9C72F-CD45-A749-601D-1E64D11A1D20}"/>
              </a:ext>
            </a:extLst>
          </xdr:cNvPr>
          <xdr:cNvSpPr/>
        </xdr:nvSpPr>
        <xdr:spPr>
          <a:xfrm>
            <a:off x="1371600" y="45720"/>
            <a:ext cx="12458700" cy="708660"/>
          </a:xfrm>
          <a:prstGeom prst="rect">
            <a:avLst/>
          </a:prstGeom>
          <a:solidFill>
            <a:srgbClr val="00B0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Rectangle 6">
            <a:extLst>
              <a:ext uri="{FF2B5EF4-FFF2-40B4-BE49-F238E27FC236}">
                <a16:creationId xmlns:a16="http://schemas.microsoft.com/office/drawing/2014/main" id="{164B6C9D-F2BD-AF0A-9C6B-DDBB0E442649}"/>
              </a:ext>
            </a:extLst>
          </xdr:cNvPr>
          <xdr:cNvSpPr/>
        </xdr:nvSpPr>
        <xdr:spPr>
          <a:xfrm>
            <a:off x="5549790" y="30295"/>
            <a:ext cx="4066649" cy="405432"/>
          </a:xfrm>
          <a:prstGeom prst="rect">
            <a:avLst/>
          </a:prstGeom>
          <a:noFill/>
        </xdr:spPr>
        <xdr:txBody>
          <a:bodyPr wrap="square" lIns="91440" tIns="45720" rIns="91440" bIns="45720">
            <a:noAutofit/>
          </a:bodyPr>
          <a:lstStyle/>
          <a:p>
            <a:pPr algn="ctr"/>
            <a:r>
              <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Sales Performance</a:t>
            </a:r>
            <a:r>
              <a:rPr lang="en-US" sz="2000" b="1" cap="none" spc="0" baseline="0">
                <a:ln w="13462">
                  <a:solidFill>
                    <a:schemeClr val="bg1"/>
                  </a:solidFill>
                  <a:prstDash val="solid"/>
                </a:ln>
                <a:solidFill>
                  <a:schemeClr val="tx1">
                    <a:lumMod val="85000"/>
                    <a:lumOff val="15000"/>
                  </a:schemeClr>
                </a:solidFill>
                <a:effectLst>
                  <a:outerShdw dist="38100" dir="2700000" algn="bl" rotWithShape="0">
                    <a:schemeClr val="accent5"/>
                  </a:outerShdw>
                </a:effectLst>
              </a:rPr>
              <a:t> Dashboard</a:t>
            </a:r>
            <a:endPar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endParaRPr>
          </a:p>
        </xdr:txBody>
      </xdr:sp>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1ADAFE20-0B8D-C1E2-4B9A-D9B445D81022}"/>
              </a:ext>
            </a:extLst>
          </xdr:cNvPr>
          <xdr:cNvSpPr/>
        </xdr:nvSpPr>
        <xdr:spPr>
          <a:xfrm>
            <a:off x="1882140" y="42672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Month Wise Sales Report </a:t>
            </a:r>
          </a:p>
        </xdr:txBody>
      </xdr:sp>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019C4B9D-4B39-3081-617B-1370B2F0DA46}"/>
              </a:ext>
            </a:extLst>
          </xdr:cNvPr>
          <xdr:cNvSpPr/>
        </xdr:nvSpPr>
        <xdr:spPr>
          <a:xfrm>
            <a:off x="39776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Distributor Wise Report </a:t>
            </a:r>
          </a:p>
        </xdr:txBody>
      </xdr:sp>
      <xdr:sp macro="" textlink="">
        <xdr:nvSpPr>
          <xdr:cNvPr id="10" name="Rectangle: Rounded Corners 9">
            <a:hlinkClick xmlns:r="http://schemas.openxmlformats.org/officeDocument/2006/relationships" r:id="rId5"/>
            <a:extLst>
              <a:ext uri="{FF2B5EF4-FFF2-40B4-BE49-F238E27FC236}">
                <a16:creationId xmlns:a16="http://schemas.microsoft.com/office/drawing/2014/main" id="{47417C41-8687-9277-A8C9-6AE4075D42A8}"/>
              </a:ext>
            </a:extLst>
          </xdr:cNvPr>
          <xdr:cNvSpPr/>
        </xdr:nvSpPr>
        <xdr:spPr>
          <a:xfrm>
            <a:off x="61112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Category  Wise Report </a:t>
            </a:r>
          </a:p>
        </xdr:txBody>
      </xdr:sp>
      <xdr:sp macro="" textlink="">
        <xdr:nvSpPr>
          <xdr:cNvPr id="11" name="Rectangle: Rounded Corners 10">
            <a:hlinkClick xmlns:r="http://schemas.openxmlformats.org/officeDocument/2006/relationships" r:id="rId6"/>
            <a:extLst>
              <a:ext uri="{FF2B5EF4-FFF2-40B4-BE49-F238E27FC236}">
                <a16:creationId xmlns:a16="http://schemas.microsoft.com/office/drawing/2014/main" id="{3D2E9560-327E-B330-9F19-A24BB9840BF2}"/>
              </a:ext>
            </a:extLst>
          </xdr:cNvPr>
          <xdr:cNvSpPr/>
        </xdr:nvSpPr>
        <xdr:spPr>
          <a:xfrm>
            <a:off x="819912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Executive Wise Report </a:t>
            </a:r>
          </a:p>
        </xdr:txBody>
      </xdr:sp>
      <xdr:sp macro="" textlink="">
        <xdr:nvSpPr>
          <xdr:cNvPr id="12" name="Rectangle: Rounded Corners 11">
            <a:hlinkClick xmlns:r="http://schemas.openxmlformats.org/officeDocument/2006/relationships" r:id="rId7"/>
            <a:extLst>
              <a:ext uri="{FF2B5EF4-FFF2-40B4-BE49-F238E27FC236}">
                <a16:creationId xmlns:a16="http://schemas.microsoft.com/office/drawing/2014/main" id="{1201B1D2-B32C-CEC2-B0B4-56C043894AC3}"/>
              </a:ext>
            </a:extLst>
          </xdr:cNvPr>
          <xdr:cNvSpPr/>
        </xdr:nvSpPr>
        <xdr:spPr>
          <a:xfrm>
            <a:off x="10447020" y="43434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Dashboard </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487680</xdr:colOff>
      <xdr:row>7</xdr:row>
      <xdr:rowOff>11430</xdr:rowOff>
    </xdr:from>
    <xdr:to>
      <xdr:col>14</xdr:col>
      <xdr:colOff>457200</xdr:colOff>
      <xdr:row>28</xdr:row>
      <xdr:rowOff>60960</xdr:rowOff>
    </xdr:to>
    <xdr:graphicFrame macro="">
      <xdr:nvGraphicFramePr>
        <xdr:cNvPr id="2" name="Chart 1">
          <a:extLst>
            <a:ext uri="{FF2B5EF4-FFF2-40B4-BE49-F238E27FC236}">
              <a16:creationId xmlns:a16="http://schemas.microsoft.com/office/drawing/2014/main" id="{C2A926A9-CC86-DE2E-A596-7D8E58A8BC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21</xdr:col>
      <xdr:colOff>160020</xdr:colOff>
      <xdr:row>3</xdr:row>
      <xdr:rowOff>175445</xdr:rowOff>
    </xdr:to>
    <xdr:grpSp>
      <xdr:nvGrpSpPr>
        <xdr:cNvPr id="3" name="Group 2">
          <a:extLst>
            <a:ext uri="{FF2B5EF4-FFF2-40B4-BE49-F238E27FC236}">
              <a16:creationId xmlns:a16="http://schemas.microsoft.com/office/drawing/2014/main" id="{680B6781-F6C6-4F42-94E0-6CB533C170A4}"/>
            </a:ext>
          </a:extLst>
        </xdr:cNvPr>
        <xdr:cNvGrpSpPr/>
      </xdr:nvGrpSpPr>
      <xdr:grpSpPr>
        <a:xfrm>
          <a:off x="0" y="0"/>
          <a:ext cx="13647420" cy="724085"/>
          <a:chOff x="182880" y="30295"/>
          <a:chExt cx="13647420" cy="724085"/>
        </a:xfrm>
      </xdr:grpSpPr>
      <xdr:pic>
        <xdr:nvPicPr>
          <xdr:cNvPr id="4" name="Picture 3">
            <a:extLst>
              <a:ext uri="{FF2B5EF4-FFF2-40B4-BE49-F238E27FC236}">
                <a16:creationId xmlns:a16="http://schemas.microsoft.com/office/drawing/2014/main" id="{B0C31AE5-4209-CC19-3DFB-D9EA1B77E029}"/>
              </a:ext>
            </a:extLst>
          </xdr:cNvPr>
          <xdr:cNvPicPr>
            <a:picLocks noChangeAspect="1"/>
          </xdr:cNvPicPr>
        </xdr:nvPicPr>
        <xdr:blipFill>
          <a:blip xmlns:r="http://schemas.openxmlformats.org/officeDocument/2006/relationships" r:embed="rId2"/>
          <a:stretch>
            <a:fillRect/>
          </a:stretch>
        </xdr:blipFill>
        <xdr:spPr>
          <a:xfrm>
            <a:off x="182880" y="71305"/>
            <a:ext cx="1295400" cy="622116"/>
          </a:xfrm>
          <a:prstGeom prst="rect">
            <a:avLst/>
          </a:prstGeom>
        </xdr:spPr>
      </xdr:pic>
      <xdr:sp macro="" textlink="">
        <xdr:nvSpPr>
          <xdr:cNvPr id="5" name="Rectangle 4">
            <a:extLst>
              <a:ext uri="{FF2B5EF4-FFF2-40B4-BE49-F238E27FC236}">
                <a16:creationId xmlns:a16="http://schemas.microsoft.com/office/drawing/2014/main" id="{631F6608-1914-8C10-75E0-B3692D40AA64}"/>
              </a:ext>
            </a:extLst>
          </xdr:cNvPr>
          <xdr:cNvSpPr/>
        </xdr:nvSpPr>
        <xdr:spPr>
          <a:xfrm>
            <a:off x="1371600" y="45720"/>
            <a:ext cx="12458700" cy="708660"/>
          </a:xfrm>
          <a:prstGeom prst="rect">
            <a:avLst/>
          </a:prstGeom>
          <a:solidFill>
            <a:srgbClr val="00B0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Rectangle 5">
            <a:extLst>
              <a:ext uri="{FF2B5EF4-FFF2-40B4-BE49-F238E27FC236}">
                <a16:creationId xmlns:a16="http://schemas.microsoft.com/office/drawing/2014/main" id="{53F9724C-BDE7-1DD7-6FE1-0EEB5FBD94B1}"/>
              </a:ext>
            </a:extLst>
          </xdr:cNvPr>
          <xdr:cNvSpPr/>
        </xdr:nvSpPr>
        <xdr:spPr>
          <a:xfrm>
            <a:off x="5549790" y="30295"/>
            <a:ext cx="4066649" cy="405432"/>
          </a:xfrm>
          <a:prstGeom prst="rect">
            <a:avLst/>
          </a:prstGeom>
          <a:noFill/>
        </xdr:spPr>
        <xdr:txBody>
          <a:bodyPr wrap="square" lIns="91440" tIns="45720" rIns="91440" bIns="45720">
            <a:noAutofit/>
          </a:bodyPr>
          <a:lstStyle/>
          <a:p>
            <a:pPr algn="ctr"/>
            <a:r>
              <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Sales Performance</a:t>
            </a:r>
            <a:r>
              <a:rPr lang="en-US" sz="2000" b="1" cap="none" spc="0" baseline="0">
                <a:ln w="13462">
                  <a:solidFill>
                    <a:schemeClr val="bg1"/>
                  </a:solidFill>
                  <a:prstDash val="solid"/>
                </a:ln>
                <a:solidFill>
                  <a:schemeClr val="tx1">
                    <a:lumMod val="85000"/>
                    <a:lumOff val="15000"/>
                  </a:schemeClr>
                </a:solidFill>
                <a:effectLst>
                  <a:outerShdw dist="38100" dir="2700000" algn="bl" rotWithShape="0">
                    <a:schemeClr val="accent5"/>
                  </a:outerShdw>
                </a:effectLst>
              </a:rPr>
              <a:t> Dashboard</a:t>
            </a:r>
            <a:endPar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endParaRPr>
          </a:p>
        </xdr:txBody>
      </xdr:sp>
      <xdr:sp macro="" textlink="">
        <xdr:nvSpPr>
          <xdr:cNvPr id="7" name="Rectangle: Rounded Corners 6">
            <a:hlinkClick xmlns:r="http://schemas.openxmlformats.org/officeDocument/2006/relationships" r:id="rId3"/>
            <a:extLst>
              <a:ext uri="{FF2B5EF4-FFF2-40B4-BE49-F238E27FC236}">
                <a16:creationId xmlns:a16="http://schemas.microsoft.com/office/drawing/2014/main" id="{B1D63A53-27ED-0C1E-B932-11C8B0842EB0}"/>
              </a:ext>
            </a:extLst>
          </xdr:cNvPr>
          <xdr:cNvSpPr/>
        </xdr:nvSpPr>
        <xdr:spPr>
          <a:xfrm>
            <a:off x="1882140" y="42672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Month Wise Sales Report </a:t>
            </a:r>
          </a:p>
        </xdr:txBody>
      </xdr:sp>
      <xdr:sp macro="" textlink="">
        <xdr:nvSpPr>
          <xdr:cNvPr id="8" name="Rectangle: Rounded Corners 7">
            <a:hlinkClick xmlns:r="http://schemas.openxmlformats.org/officeDocument/2006/relationships" r:id="rId4"/>
            <a:extLst>
              <a:ext uri="{FF2B5EF4-FFF2-40B4-BE49-F238E27FC236}">
                <a16:creationId xmlns:a16="http://schemas.microsoft.com/office/drawing/2014/main" id="{50008A97-8D49-B999-6A43-F3FBD35A3654}"/>
              </a:ext>
            </a:extLst>
          </xdr:cNvPr>
          <xdr:cNvSpPr/>
        </xdr:nvSpPr>
        <xdr:spPr>
          <a:xfrm>
            <a:off x="39776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Distributor Wise Report </a:t>
            </a:r>
          </a:p>
        </xdr:txBody>
      </xdr:sp>
      <xdr:sp macro="" textlink="">
        <xdr:nvSpPr>
          <xdr:cNvPr id="9" name="Rectangle: Rounded Corners 8">
            <a:hlinkClick xmlns:r="http://schemas.openxmlformats.org/officeDocument/2006/relationships" r:id="rId5"/>
            <a:extLst>
              <a:ext uri="{FF2B5EF4-FFF2-40B4-BE49-F238E27FC236}">
                <a16:creationId xmlns:a16="http://schemas.microsoft.com/office/drawing/2014/main" id="{8783F669-004C-64F7-4469-28756B7AC8D9}"/>
              </a:ext>
            </a:extLst>
          </xdr:cNvPr>
          <xdr:cNvSpPr/>
        </xdr:nvSpPr>
        <xdr:spPr>
          <a:xfrm>
            <a:off x="61112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Category  Wise Report </a:t>
            </a:r>
          </a:p>
        </xdr:txBody>
      </xdr:sp>
      <xdr:sp macro="" textlink="">
        <xdr:nvSpPr>
          <xdr:cNvPr id="10" name="Rectangle: Rounded Corners 9">
            <a:hlinkClick xmlns:r="http://schemas.openxmlformats.org/officeDocument/2006/relationships" r:id="rId6"/>
            <a:extLst>
              <a:ext uri="{FF2B5EF4-FFF2-40B4-BE49-F238E27FC236}">
                <a16:creationId xmlns:a16="http://schemas.microsoft.com/office/drawing/2014/main" id="{7AAD5EF2-C8BF-F242-36B9-2881E3BFEF5B}"/>
              </a:ext>
            </a:extLst>
          </xdr:cNvPr>
          <xdr:cNvSpPr/>
        </xdr:nvSpPr>
        <xdr:spPr>
          <a:xfrm>
            <a:off x="819912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Executive Wise Report </a:t>
            </a:r>
          </a:p>
        </xdr:txBody>
      </xdr:sp>
      <xdr:sp macro="" textlink="">
        <xdr:nvSpPr>
          <xdr:cNvPr id="11" name="Rectangle: Rounded Corners 10">
            <a:hlinkClick xmlns:r="http://schemas.openxmlformats.org/officeDocument/2006/relationships" r:id="rId7"/>
            <a:extLst>
              <a:ext uri="{FF2B5EF4-FFF2-40B4-BE49-F238E27FC236}">
                <a16:creationId xmlns:a16="http://schemas.microsoft.com/office/drawing/2014/main" id="{08A8347A-B6B6-818A-6E01-F403CFB04925}"/>
              </a:ext>
            </a:extLst>
          </xdr:cNvPr>
          <xdr:cNvSpPr/>
        </xdr:nvSpPr>
        <xdr:spPr>
          <a:xfrm>
            <a:off x="10447020" y="43434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Dashboard </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281940</xdr:colOff>
      <xdr:row>4</xdr:row>
      <xdr:rowOff>106680</xdr:rowOff>
    </xdr:from>
    <xdr:to>
      <xdr:col>4</xdr:col>
      <xdr:colOff>434340</xdr:colOff>
      <xdr:row>8</xdr:row>
      <xdr:rowOff>137160</xdr:rowOff>
    </xdr:to>
    <xdr:grpSp>
      <xdr:nvGrpSpPr>
        <xdr:cNvPr id="26" name="Group 25">
          <a:extLst>
            <a:ext uri="{FF2B5EF4-FFF2-40B4-BE49-F238E27FC236}">
              <a16:creationId xmlns:a16="http://schemas.microsoft.com/office/drawing/2014/main" id="{FC4C2288-8D40-2723-90D9-32E1708AC595}"/>
            </a:ext>
          </a:extLst>
        </xdr:cNvPr>
        <xdr:cNvGrpSpPr/>
      </xdr:nvGrpSpPr>
      <xdr:grpSpPr>
        <a:xfrm>
          <a:off x="281940" y="838200"/>
          <a:ext cx="2590800" cy="762000"/>
          <a:chOff x="1592580" y="861060"/>
          <a:chExt cx="2590800" cy="762000"/>
        </a:xfrm>
      </xdr:grpSpPr>
      <xdr:sp macro="" textlink="">
        <xdr:nvSpPr>
          <xdr:cNvPr id="9" name="Rectangle 8">
            <a:extLst>
              <a:ext uri="{FF2B5EF4-FFF2-40B4-BE49-F238E27FC236}">
                <a16:creationId xmlns:a16="http://schemas.microsoft.com/office/drawing/2014/main" id="{8BE9373F-0D06-1CB2-6767-E260849F8930}"/>
              </a:ext>
            </a:extLst>
          </xdr:cNvPr>
          <xdr:cNvSpPr/>
        </xdr:nvSpPr>
        <xdr:spPr>
          <a:xfrm>
            <a:off x="1592580" y="861060"/>
            <a:ext cx="2590800" cy="762000"/>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ctr"/>
            <a:r>
              <a:rPr lang="en-US" sz="1600" b="1">
                <a:solidFill>
                  <a:srgbClr val="C00000"/>
                </a:solidFill>
              </a:rPr>
              <a:t>Total Sales </a:t>
            </a:r>
          </a:p>
        </xdr:txBody>
      </xdr:sp>
      <xdr:pic>
        <xdr:nvPicPr>
          <xdr:cNvPr id="11" name="Picture 10">
            <a:extLst>
              <a:ext uri="{FF2B5EF4-FFF2-40B4-BE49-F238E27FC236}">
                <a16:creationId xmlns:a16="http://schemas.microsoft.com/office/drawing/2014/main" id="{4853AA3A-C169-D62D-3B3A-35EF58B442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37360" y="990600"/>
            <a:ext cx="553466" cy="553466"/>
          </a:xfrm>
          <a:prstGeom prst="rect">
            <a:avLst/>
          </a:prstGeom>
        </xdr:spPr>
      </xdr:pic>
      <xdr:sp macro="" textlink="KPI!D3">
        <xdr:nvSpPr>
          <xdr:cNvPr id="12" name="TextBox 11">
            <a:extLst>
              <a:ext uri="{FF2B5EF4-FFF2-40B4-BE49-F238E27FC236}">
                <a16:creationId xmlns:a16="http://schemas.microsoft.com/office/drawing/2014/main" id="{84DA65C3-729D-4354-241E-0B0A3C649902}"/>
              </a:ext>
            </a:extLst>
          </xdr:cNvPr>
          <xdr:cNvSpPr txBox="1"/>
        </xdr:nvSpPr>
        <xdr:spPr>
          <a:xfrm>
            <a:off x="2331720" y="1135380"/>
            <a:ext cx="1645920" cy="327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69008BE-6D64-4CFD-BA41-72AFF3338CB2}" type="TxLink">
              <a:rPr lang="en-US" sz="2000" b="0" i="0" u="none" strike="noStrike">
                <a:solidFill>
                  <a:srgbClr val="FF0000"/>
                </a:solidFill>
                <a:latin typeface="Calibri"/>
                <a:ea typeface="Calibri"/>
                <a:cs typeface="Calibri"/>
              </a:rPr>
              <a:pPr/>
              <a:t> </a:t>
            </a:fld>
            <a:endParaRPr lang="en-US" sz="1100">
              <a:solidFill>
                <a:srgbClr val="FF0000"/>
              </a:solidFill>
            </a:endParaRPr>
          </a:p>
        </xdr:txBody>
      </xdr:sp>
    </xdr:grpSp>
    <xdr:clientData/>
  </xdr:twoCellAnchor>
  <xdr:twoCellAnchor>
    <xdr:from>
      <xdr:col>4</xdr:col>
      <xdr:colOff>579120</xdr:colOff>
      <xdr:row>4</xdr:row>
      <xdr:rowOff>106680</xdr:rowOff>
    </xdr:from>
    <xdr:to>
      <xdr:col>8</xdr:col>
      <xdr:colOff>586740</xdr:colOff>
      <xdr:row>8</xdr:row>
      <xdr:rowOff>129540</xdr:rowOff>
    </xdr:to>
    <xdr:grpSp>
      <xdr:nvGrpSpPr>
        <xdr:cNvPr id="27" name="Group 26">
          <a:extLst>
            <a:ext uri="{FF2B5EF4-FFF2-40B4-BE49-F238E27FC236}">
              <a16:creationId xmlns:a16="http://schemas.microsoft.com/office/drawing/2014/main" id="{29AFDA6E-34E2-77EE-7BB4-63FFA344B6D5}"/>
            </a:ext>
          </a:extLst>
        </xdr:cNvPr>
        <xdr:cNvGrpSpPr/>
      </xdr:nvGrpSpPr>
      <xdr:grpSpPr>
        <a:xfrm>
          <a:off x="3017520" y="838200"/>
          <a:ext cx="2446020" cy="754380"/>
          <a:chOff x="4351020" y="883920"/>
          <a:chExt cx="2446020" cy="754380"/>
        </a:xfrm>
      </xdr:grpSpPr>
      <xdr:sp macro="" textlink="">
        <xdr:nvSpPr>
          <xdr:cNvPr id="13" name="Rectangle 12">
            <a:extLst>
              <a:ext uri="{FF2B5EF4-FFF2-40B4-BE49-F238E27FC236}">
                <a16:creationId xmlns:a16="http://schemas.microsoft.com/office/drawing/2014/main" id="{40BF9657-91A5-86EC-9412-B7FE1B0E7CB9}"/>
              </a:ext>
            </a:extLst>
          </xdr:cNvPr>
          <xdr:cNvSpPr/>
        </xdr:nvSpPr>
        <xdr:spPr>
          <a:xfrm>
            <a:off x="4351020" y="883920"/>
            <a:ext cx="2446020" cy="75438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ctr"/>
            <a:r>
              <a:rPr lang="en-US" sz="1600">
                <a:solidFill>
                  <a:srgbClr val="7030A0"/>
                </a:solidFill>
              </a:rPr>
              <a:t>Total Order</a:t>
            </a:r>
          </a:p>
        </xdr:txBody>
      </xdr:sp>
      <xdr:sp macro="" textlink="KPI!D7">
        <xdr:nvSpPr>
          <xdr:cNvPr id="14" name="TextBox 13">
            <a:extLst>
              <a:ext uri="{FF2B5EF4-FFF2-40B4-BE49-F238E27FC236}">
                <a16:creationId xmlns:a16="http://schemas.microsoft.com/office/drawing/2014/main" id="{A83A8C7B-07B3-4E5E-FE65-528DF1E565C4}"/>
              </a:ext>
            </a:extLst>
          </xdr:cNvPr>
          <xdr:cNvSpPr txBox="1"/>
        </xdr:nvSpPr>
        <xdr:spPr>
          <a:xfrm>
            <a:off x="5059680" y="1181100"/>
            <a:ext cx="159258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702788B-1288-4F8D-B472-55789218D3AC}" type="TxLink">
              <a:rPr lang="en-US" sz="1800" b="0" i="0" u="none" strike="noStrike">
                <a:solidFill>
                  <a:srgbClr val="7030A0"/>
                </a:solidFill>
                <a:latin typeface="Calibri"/>
                <a:ea typeface="Calibri"/>
                <a:cs typeface="Calibri"/>
              </a:rPr>
              <a:pPr/>
              <a:t> </a:t>
            </a:fld>
            <a:endParaRPr lang="en-US" sz="1100">
              <a:solidFill>
                <a:srgbClr val="7030A0"/>
              </a:solidFill>
            </a:endParaRPr>
          </a:p>
        </xdr:txBody>
      </xdr:sp>
      <xdr:pic>
        <xdr:nvPicPr>
          <xdr:cNvPr id="16" name="Picture 15">
            <a:extLst>
              <a:ext uri="{FF2B5EF4-FFF2-40B4-BE49-F238E27FC236}">
                <a16:creationId xmlns:a16="http://schemas.microsoft.com/office/drawing/2014/main" id="{20EB7B78-BF6D-1A24-D624-6F752C76B4A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14706"/>
          <a:stretch>
            <a:fillRect/>
          </a:stretch>
        </xdr:blipFill>
        <xdr:spPr>
          <a:xfrm>
            <a:off x="4404360" y="967739"/>
            <a:ext cx="609600" cy="519953"/>
          </a:xfrm>
          <a:prstGeom prst="rect">
            <a:avLst/>
          </a:prstGeom>
        </xdr:spPr>
      </xdr:pic>
    </xdr:grpSp>
    <xdr:clientData/>
  </xdr:twoCellAnchor>
  <xdr:twoCellAnchor>
    <xdr:from>
      <xdr:col>9</xdr:col>
      <xdr:colOff>137160</xdr:colOff>
      <xdr:row>4</xdr:row>
      <xdr:rowOff>106680</xdr:rowOff>
    </xdr:from>
    <xdr:to>
      <xdr:col>13</xdr:col>
      <xdr:colOff>144780</xdr:colOff>
      <xdr:row>8</xdr:row>
      <xdr:rowOff>129540</xdr:rowOff>
    </xdr:to>
    <xdr:grpSp>
      <xdr:nvGrpSpPr>
        <xdr:cNvPr id="28" name="Group 27">
          <a:extLst>
            <a:ext uri="{FF2B5EF4-FFF2-40B4-BE49-F238E27FC236}">
              <a16:creationId xmlns:a16="http://schemas.microsoft.com/office/drawing/2014/main" id="{489F2618-DBD3-A066-DC85-B005ABC9F91D}"/>
            </a:ext>
          </a:extLst>
        </xdr:cNvPr>
        <xdr:cNvGrpSpPr/>
      </xdr:nvGrpSpPr>
      <xdr:grpSpPr>
        <a:xfrm>
          <a:off x="5623560" y="838200"/>
          <a:ext cx="2446020" cy="754380"/>
          <a:chOff x="7147560" y="899160"/>
          <a:chExt cx="2446020" cy="754380"/>
        </a:xfrm>
      </xdr:grpSpPr>
      <xdr:sp macro="" textlink="">
        <xdr:nvSpPr>
          <xdr:cNvPr id="19" name="Rectangle 18">
            <a:extLst>
              <a:ext uri="{FF2B5EF4-FFF2-40B4-BE49-F238E27FC236}">
                <a16:creationId xmlns:a16="http://schemas.microsoft.com/office/drawing/2014/main" id="{FB560043-04CA-9566-71FB-AC148BD1B614}"/>
              </a:ext>
            </a:extLst>
          </xdr:cNvPr>
          <xdr:cNvSpPr/>
        </xdr:nvSpPr>
        <xdr:spPr>
          <a:xfrm>
            <a:off x="7147560" y="899160"/>
            <a:ext cx="2446020" cy="754380"/>
          </a:xfrm>
          <a:prstGeom prst="rect">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ctr"/>
            <a:r>
              <a:rPr lang="en-US" sz="1600">
                <a:solidFill>
                  <a:srgbClr val="FF0000"/>
                </a:solidFill>
              </a:rPr>
              <a:t>     Total Gross Profit</a:t>
            </a:r>
          </a:p>
        </xdr:txBody>
      </xdr:sp>
      <xdr:sp macro="" textlink="KPI!D5">
        <xdr:nvSpPr>
          <xdr:cNvPr id="21" name="TextBox 20">
            <a:extLst>
              <a:ext uri="{FF2B5EF4-FFF2-40B4-BE49-F238E27FC236}">
                <a16:creationId xmlns:a16="http://schemas.microsoft.com/office/drawing/2014/main" id="{A61FB9C3-C63C-494F-BB48-FDB4D22E5754}"/>
              </a:ext>
            </a:extLst>
          </xdr:cNvPr>
          <xdr:cNvSpPr txBox="1"/>
        </xdr:nvSpPr>
        <xdr:spPr>
          <a:xfrm>
            <a:off x="7703820" y="1203960"/>
            <a:ext cx="159258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E93F68F-ADE3-463B-9E71-8C17CF7DBAD7}" type="TxLink">
              <a:rPr lang="en-US" sz="1800" b="0" i="0" u="none" strike="noStrike">
                <a:solidFill>
                  <a:srgbClr val="000000"/>
                </a:solidFill>
                <a:latin typeface="Calibri"/>
                <a:ea typeface="Calibri"/>
                <a:cs typeface="Calibri"/>
              </a:rPr>
              <a:pPr/>
              <a:t> </a:t>
            </a:fld>
            <a:endParaRPr lang="en-US" sz="1100">
              <a:solidFill>
                <a:srgbClr val="FF0000"/>
              </a:solidFill>
            </a:endParaRPr>
          </a:p>
        </xdr:txBody>
      </xdr:sp>
      <xdr:pic>
        <xdr:nvPicPr>
          <xdr:cNvPr id="23" name="Picture 22">
            <a:extLst>
              <a:ext uri="{FF2B5EF4-FFF2-40B4-BE49-F238E27FC236}">
                <a16:creationId xmlns:a16="http://schemas.microsoft.com/office/drawing/2014/main" id="{CEED3FD9-AAD3-FCBD-746E-E787DB3549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31380" y="1028700"/>
            <a:ext cx="466792" cy="466792"/>
          </a:xfrm>
          <a:prstGeom prst="rect">
            <a:avLst/>
          </a:prstGeom>
        </xdr:spPr>
      </xdr:pic>
    </xdr:grpSp>
    <xdr:clientData/>
  </xdr:twoCellAnchor>
  <xdr:twoCellAnchor>
    <xdr:from>
      <xdr:col>0</xdr:col>
      <xdr:colOff>137160</xdr:colOff>
      <xdr:row>9</xdr:row>
      <xdr:rowOff>144780</xdr:rowOff>
    </xdr:from>
    <xdr:to>
      <xdr:col>10</xdr:col>
      <xdr:colOff>114300</xdr:colOff>
      <xdr:row>26</xdr:row>
      <xdr:rowOff>179070</xdr:rowOff>
    </xdr:to>
    <xdr:graphicFrame macro="">
      <xdr:nvGraphicFramePr>
        <xdr:cNvPr id="24" name="Chart 23">
          <a:extLst>
            <a:ext uri="{FF2B5EF4-FFF2-40B4-BE49-F238E27FC236}">
              <a16:creationId xmlns:a16="http://schemas.microsoft.com/office/drawing/2014/main" id="{716DFDB3-D121-4307-BB02-B9BC30C12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281940</xdr:colOff>
      <xdr:row>10</xdr:row>
      <xdr:rowOff>7620</xdr:rowOff>
    </xdr:from>
    <xdr:to>
      <xdr:col>19</xdr:col>
      <xdr:colOff>426720</xdr:colOff>
      <xdr:row>27</xdr:row>
      <xdr:rowOff>22860</xdr:rowOff>
    </xdr:to>
    <xdr:graphicFrame macro="">
      <xdr:nvGraphicFramePr>
        <xdr:cNvPr id="25" name="Chart 24">
          <a:extLst>
            <a:ext uri="{FF2B5EF4-FFF2-40B4-BE49-F238E27FC236}">
              <a16:creationId xmlns:a16="http://schemas.microsoft.com/office/drawing/2014/main" id="{EB4E0D1C-A578-4602-8EC5-48641535F5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137160</xdr:colOff>
      <xdr:row>27</xdr:row>
      <xdr:rowOff>114300</xdr:rowOff>
    </xdr:from>
    <xdr:to>
      <xdr:col>10</xdr:col>
      <xdr:colOff>129540</xdr:colOff>
      <xdr:row>49</xdr:row>
      <xdr:rowOff>19050</xdr:rowOff>
    </xdr:to>
    <xdr:graphicFrame macro="">
      <xdr:nvGraphicFramePr>
        <xdr:cNvPr id="29" name="Chart 28">
          <a:extLst>
            <a:ext uri="{FF2B5EF4-FFF2-40B4-BE49-F238E27FC236}">
              <a16:creationId xmlns:a16="http://schemas.microsoft.com/office/drawing/2014/main" id="{D8088FAA-BA02-466B-BF3E-AD148EE25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304800</xdr:colOff>
      <xdr:row>27</xdr:row>
      <xdr:rowOff>160020</xdr:rowOff>
    </xdr:from>
    <xdr:to>
      <xdr:col>19</xdr:col>
      <xdr:colOff>419100</xdr:colOff>
      <xdr:row>49</xdr:row>
      <xdr:rowOff>26670</xdr:rowOff>
    </xdr:to>
    <xdr:graphicFrame macro="">
      <xdr:nvGraphicFramePr>
        <xdr:cNvPr id="30" name="Chart 29">
          <a:extLst>
            <a:ext uri="{FF2B5EF4-FFF2-40B4-BE49-F238E27FC236}">
              <a16:creationId xmlns:a16="http://schemas.microsoft.com/office/drawing/2014/main" id="{4E06CFE6-6CC7-42DD-8FF6-573C80902C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19</xdr:col>
      <xdr:colOff>510540</xdr:colOff>
      <xdr:row>14</xdr:row>
      <xdr:rowOff>60960</xdr:rowOff>
    </xdr:from>
    <xdr:to>
      <xdr:col>22</xdr:col>
      <xdr:colOff>510540</xdr:colOff>
      <xdr:row>27</xdr:row>
      <xdr:rowOff>150495</xdr:rowOff>
    </xdr:to>
    <mc:AlternateContent xmlns:mc="http://schemas.openxmlformats.org/markup-compatibility/2006" xmlns:a14="http://schemas.microsoft.com/office/drawing/2010/main">
      <mc:Choice Requires="a14">
        <xdr:graphicFrame macro="">
          <xdr:nvGraphicFramePr>
            <xdr:cNvPr id="31" name="State">
              <a:extLst>
                <a:ext uri="{FF2B5EF4-FFF2-40B4-BE49-F238E27FC236}">
                  <a16:creationId xmlns:a16="http://schemas.microsoft.com/office/drawing/2014/main" id="{536AD3F1-26C8-4CF7-9B59-FE1B6FD6E679}"/>
                </a:ext>
              </a:extLst>
            </xdr:cNvPr>
            <xdr:cNvGraphicFramePr/>
          </xdr:nvGraphicFramePr>
          <xdr:xfrm>
            <a:off x="0" y="0"/>
            <a:ext cx="0" cy="0"/>
          </xdr:xfrm>
          <a:graphic>
            <a:graphicData uri="http://schemas.microsoft.com/office/drawing/2010/slicer">
              <sle:slicer xmlns:sle="http://schemas.microsoft.com/office/drawing/2010/slicer" name="State"/>
            </a:graphicData>
          </a:graphic>
        </xdr:graphicFrame>
      </mc:Choice>
      <mc:Fallback xmlns="">
        <xdr:sp macro="" textlink="">
          <xdr:nvSpPr>
            <xdr:cNvPr id="0" name=""/>
            <xdr:cNvSpPr>
              <a:spLocks noTextEdit="1"/>
            </xdr:cNvSpPr>
          </xdr:nvSpPr>
          <xdr:spPr>
            <a:xfrm>
              <a:off x="12092940" y="262128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518160</xdr:colOff>
      <xdr:row>4</xdr:row>
      <xdr:rowOff>53341</xdr:rowOff>
    </xdr:from>
    <xdr:to>
      <xdr:col>22</xdr:col>
      <xdr:colOff>518160</xdr:colOff>
      <xdr:row>13</xdr:row>
      <xdr:rowOff>175261</xdr:rowOff>
    </xdr:to>
    <mc:AlternateContent xmlns:mc="http://schemas.openxmlformats.org/markup-compatibility/2006" xmlns:a14="http://schemas.microsoft.com/office/drawing/2010/main">
      <mc:Choice Requires="a14">
        <xdr:graphicFrame macro="">
          <xdr:nvGraphicFramePr>
            <xdr:cNvPr id="32" name="Payment Mode">
              <a:extLst>
                <a:ext uri="{FF2B5EF4-FFF2-40B4-BE49-F238E27FC236}">
                  <a16:creationId xmlns:a16="http://schemas.microsoft.com/office/drawing/2014/main" id="{4119D9E9-8257-3855-11BF-139CDF18379D}"/>
                </a:ext>
              </a:extLst>
            </xdr:cNvPr>
            <xdr:cNvGraphicFramePr/>
          </xdr:nvGraphicFramePr>
          <xdr:xfrm>
            <a:off x="0" y="0"/>
            <a:ext cx="0" cy="0"/>
          </xdr:xfrm>
          <a:graphic>
            <a:graphicData uri="http://schemas.microsoft.com/office/drawing/2010/slicer">
              <sle:slicer xmlns:sle="http://schemas.microsoft.com/office/drawing/2010/slicer" name="Payment Mode"/>
            </a:graphicData>
          </a:graphic>
        </xdr:graphicFrame>
      </mc:Choice>
      <mc:Fallback xmlns="">
        <xdr:sp macro="" textlink="">
          <xdr:nvSpPr>
            <xdr:cNvPr id="0" name=""/>
            <xdr:cNvSpPr>
              <a:spLocks noTextEdit="1"/>
            </xdr:cNvSpPr>
          </xdr:nvSpPr>
          <xdr:spPr>
            <a:xfrm>
              <a:off x="12100560" y="784861"/>
              <a:ext cx="1828800" cy="176784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312420</xdr:colOff>
      <xdr:row>4</xdr:row>
      <xdr:rowOff>60961</xdr:rowOff>
    </xdr:from>
    <xdr:to>
      <xdr:col>19</xdr:col>
      <xdr:colOff>388620</xdr:colOff>
      <xdr:row>9</xdr:row>
      <xdr:rowOff>7620</xdr:rowOff>
    </xdr:to>
    <mc:AlternateContent xmlns:mc="http://schemas.openxmlformats.org/markup-compatibility/2006" xmlns:a14="http://schemas.microsoft.com/office/drawing/2010/main">
      <mc:Choice Requires="a14">
        <xdr:graphicFrame macro="">
          <xdr:nvGraphicFramePr>
            <xdr:cNvPr id="33" name="Order Status">
              <a:extLst>
                <a:ext uri="{FF2B5EF4-FFF2-40B4-BE49-F238E27FC236}">
                  <a16:creationId xmlns:a16="http://schemas.microsoft.com/office/drawing/2014/main" id="{0B36CB7C-2060-7338-1D5E-77450C66FE04}"/>
                </a:ext>
              </a:extLst>
            </xdr:cNvPr>
            <xdr:cNvGraphicFramePr/>
          </xdr:nvGraphicFramePr>
          <xdr:xfrm>
            <a:off x="0" y="0"/>
            <a:ext cx="0" cy="0"/>
          </xdr:xfrm>
          <a:graphic>
            <a:graphicData uri="http://schemas.microsoft.com/office/drawing/2010/slicer">
              <sle:slicer xmlns:sle="http://schemas.microsoft.com/office/drawing/2010/slicer" name="Order Status"/>
            </a:graphicData>
          </a:graphic>
        </xdr:graphicFrame>
      </mc:Choice>
      <mc:Fallback xmlns="">
        <xdr:sp macro="" textlink="">
          <xdr:nvSpPr>
            <xdr:cNvPr id="0" name=""/>
            <xdr:cNvSpPr>
              <a:spLocks noTextEdit="1"/>
            </xdr:cNvSpPr>
          </xdr:nvSpPr>
          <xdr:spPr>
            <a:xfrm>
              <a:off x="8237220" y="792481"/>
              <a:ext cx="3733800" cy="86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182880</xdr:colOff>
      <xdr:row>0</xdr:row>
      <xdr:rowOff>30295</xdr:rowOff>
    </xdr:from>
    <xdr:to>
      <xdr:col>22</xdr:col>
      <xdr:colOff>419100</xdr:colOff>
      <xdr:row>4</xdr:row>
      <xdr:rowOff>22860</xdr:rowOff>
    </xdr:to>
    <xdr:grpSp>
      <xdr:nvGrpSpPr>
        <xdr:cNvPr id="42" name="Group 41">
          <a:extLst>
            <a:ext uri="{FF2B5EF4-FFF2-40B4-BE49-F238E27FC236}">
              <a16:creationId xmlns:a16="http://schemas.microsoft.com/office/drawing/2014/main" id="{62F97B41-57AB-9140-23B0-740023A69A89}"/>
            </a:ext>
          </a:extLst>
        </xdr:cNvPr>
        <xdr:cNvGrpSpPr/>
      </xdr:nvGrpSpPr>
      <xdr:grpSpPr>
        <a:xfrm>
          <a:off x="182880" y="30295"/>
          <a:ext cx="13647420" cy="724085"/>
          <a:chOff x="182880" y="30295"/>
          <a:chExt cx="13647420" cy="724085"/>
        </a:xfrm>
      </xdr:grpSpPr>
      <xdr:pic>
        <xdr:nvPicPr>
          <xdr:cNvPr id="2" name="Picture 1">
            <a:extLst>
              <a:ext uri="{FF2B5EF4-FFF2-40B4-BE49-F238E27FC236}">
                <a16:creationId xmlns:a16="http://schemas.microsoft.com/office/drawing/2014/main" id="{8D3A0C2E-43A2-E423-EAEF-CC86AD975431}"/>
              </a:ext>
            </a:extLst>
          </xdr:cNvPr>
          <xdr:cNvPicPr>
            <a:picLocks noChangeAspect="1"/>
          </xdr:cNvPicPr>
        </xdr:nvPicPr>
        <xdr:blipFill>
          <a:blip xmlns:r="http://schemas.openxmlformats.org/officeDocument/2006/relationships" r:embed="rId8"/>
          <a:stretch>
            <a:fillRect/>
          </a:stretch>
        </xdr:blipFill>
        <xdr:spPr>
          <a:xfrm>
            <a:off x="182880" y="71305"/>
            <a:ext cx="1295400" cy="622116"/>
          </a:xfrm>
          <a:prstGeom prst="rect">
            <a:avLst/>
          </a:prstGeom>
        </xdr:spPr>
      </xdr:pic>
      <xdr:sp macro="" textlink="">
        <xdr:nvSpPr>
          <xdr:cNvPr id="4" name="Rectangle 3">
            <a:extLst>
              <a:ext uri="{FF2B5EF4-FFF2-40B4-BE49-F238E27FC236}">
                <a16:creationId xmlns:a16="http://schemas.microsoft.com/office/drawing/2014/main" id="{D5CBCBBB-C4C2-6A32-5F32-0021AE5A95EE}"/>
              </a:ext>
            </a:extLst>
          </xdr:cNvPr>
          <xdr:cNvSpPr/>
        </xdr:nvSpPr>
        <xdr:spPr>
          <a:xfrm>
            <a:off x="1371600" y="45720"/>
            <a:ext cx="12458700" cy="708660"/>
          </a:xfrm>
          <a:prstGeom prst="rect">
            <a:avLst/>
          </a:prstGeom>
          <a:solidFill>
            <a:srgbClr val="00B0F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 name="Rectangle 4">
            <a:extLst>
              <a:ext uri="{FF2B5EF4-FFF2-40B4-BE49-F238E27FC236}">
                <a16:creationId xmlns:a16="http://schemas.microsoft.com/office/drawing/2014/main" id="{A4D71364-999A-C0D6-05D4-47CC3849EAAD}"/>
              </a:ext>
            </a:extLst>
          </xdr:cNvPr>
          <xdr:cNvSpPr/>
        </xdr:nvSpPr>
        <xdr:spPr>
          <a:xfrm>
            <a:off x="5549790" y="30295"/>
            <a:ext cx="4066649" cy="405432"/>
          </a:xfrm>
          <a:prstGeom prst="rect">
            <a:avLst/>
          </a:prstGeom>
          <a:noFill/>
        </xdr:spPr>
        <xdr:txBody>
          <a:bodyPr wrap="square" lIns="91440" tIns="45720" rIns="91440" bIns="45720">
            <a:noAutofit/>
          </a:bodyPr>
          <a:lstStyle/>
          <a:p>
            <a:pPr algn="ctr"/>
            <a:r>
              <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Sales Performance</a:t>
            </a:r>
            <a:r>
              <a:rPr lang="en-US" sz="2000" b="1" cap="none" spc="0" baseline="0">
                <a:ln w="13462">
                  <a:solidFill>
                    <a:schemeClr val="bg1"/>
                  </a:solidFill>
                  <a:prstDash val="solid"/>
                </a:ln>
                <a:solidFill>
                  <a:schemeClr val="tx1">
                    <a:lumMod val="85000"/>
                    <a:lumOff val="15000"/>
                  </a:schemeClr>
                </a:solidFill>
                <a:effectLst>
                  <a:outerShdw dist="38100" dir="2700000" algn="bl" rotWithShape="0">
                    <a:schemeClr val="accent5"/>
                  </a:outerShdw>
                </a:effectLst>
              </a:rPr>
              <a:t> Dashboard</a:t>
            </a:r>
            <a:endParaRPr lang="en-U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endParaRPr>
          </a:p>
        </xdr:txBody>
      </xdr:sp>
      <xdr:sp macro="" textlink="">
        <xdr:nvSpPr>
          <xdr:cNvPr id="35" name="Rectangle: Rounded Corners 34">
            <a:hlinkClick xmlns:r="http://schemas.openxmlformats.org/officeDocument/2006/relationships" r:id="rId9"/>
            <a:extLst>
              <a:ext uri="{FF2B5EF4-FFF2-40B4-BE49-F238E27FC236}">
                <a16:creationId xmlns:a16="http://schemas.microsoft.com/office/drawing/2014/main" id="{2612A637-F552-908E-4B98-DFED5DCAC09D}"/>
              </a:ext>
            </a:extLst>
          </xdr:cNvPr>
          <xdr:cNvSpPr/>
        </xdr:nvSpPr>
        <xdr:spPr>
          <a:xfrm>
            <a:off x="1882140" y="42672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Month Wise Sales Report </a:t>
            </a:r>
          </a:p>
        </xdr:txBody>
      </xdr:sp>
      <xdr:sp macro="" textlink="">
        <xdr:nvSpPr>
          <xdr:cNvPr id="36" name="Rectangle: Rounded Corners 35">
            <a:hlinkClick xmlns:r="http://schemas.openxmlformats.org/officeDocument/2006/relationships" r:id="rId10"/>
            <a:extLst>
              <a:ext uri="{FF2B5EF4-FFF2-40B4-BE49-F238E27FC236}">
                <a16:creationId xmlns:a16="http://schemas.microsoft.com/office/drawing/2014/main" id="{A698D578-B6BE-59B5-B2D0-42341027DD01}"/>
              </a:ext>
            </a:extLst>
          </xdr:cNvPr>
          <xdr:cNvSpPr/>
        </xdr:nvSpPr>
        <xdr:spPr>
          <a:xfrm>
            <a:off x="39776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Distributor Wise Report </a:t>
            </a:r>
          </a:p>
        </xdr:txBody>
      </xdr:sp>
      <xdr:sp macro="" textlink="">
        <xdr:nvSpPr>
          <xdr:cNvPr id="37" name="Rectangle: Rounded Corners 36">
            <a:hlinkClick xmlns:r="http://schemas.openxmlformats.org/officeDocument/2006/relationships" r:id="rId11"/>
            <a:extLst>
              <a:ext uri="{FF2B5EF4-FFF2-40B4-BE49-F238E27FC236}">
                <a16:creationId xmlns:a16="http://schemas.microsoft.com/office/drawing/2014/main" id="{278FBF40-D98D-0789-99C5-9779122360DA}"/>
              </a:ext>
            </a:extLst>
          </xdr:cNvPr>
          <xdr:cNvSpPr/>
        </xdr:nvSpPr>
        <xdr:spPr>
          <a:xfrm>
            <a:off x="611124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Category  Wise Report </a:t>
            </a:r>
          </a:p>
        </xdr:txBody>
      </xdr:sp>
      <xdr:sp macro="" textlink="">
        <xdr:nvSpPr>
          <xdr:cNvPr id="38" name="Rectangle: Rounded Corners 37">
            <a:hlinkClick xmlns:r="http://schemas.openxmlformats.org/officeDocument/2006/relationships" r:id="rId12"/>
            <a:extLst>
              <a:ext uri="{FF2B5EF4-FFF2-40B4-BE49-F238E27FC236}">
                <a16:creationId xmlns:a16="http://schemas.microsoft.com/office/drawing/2014/main" id="{E41AE34E-C881-730F-5A8E-C48ADC361B86}"/>
              </a:ext>
            </a:extLst>
          </xdr:cNvPr>
          <xdr:cNvSpPr/>
        </xdr:nvSpPr>
        <xdr:spPr>
          <a:xfrm>
            <a:off x="8199120" y="44196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Executive Wise Report </a:t>
            </a:r>
          </a:p>
        </xdr:txBody>
      </xdr:sp>
      <xdr:sp macro="" textlink="">
        <xdr:nvSpPr>
          <xdr:cNvPr id="39" name="Rectangle: Rounded Corners 38">
            <a:extLst>
              <a:ext uri="{FF2B5EF4-FFF2-40B4-BE49-F238E27FC236}">
                <a16:creationId xmlns:a16="http://schemas.microsoft.com/office/drawing/2014/main" id="{B99EEE23-CA1C-1942-3366-3DA8DF274FA5}"/>
              </a:ext>
            </a:extLst>
          </xdr:cNvPr>
          <xdr:cNvSpPr/>
        </xdr:nvSpPr>
        <xdr:spPr>
          <a:xfrm>
            <a:off x="10447020" y="434340"/>
            <a:ext cx="1859280" cy="25146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US" sz="1100"/>
              <a:t>                 Dashboard </a:t>
            </a:r>
          </a:p>
        </xdr:txBody>
      </xdr: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veen Mishra" refreshedDate="46268.624681944442" createdVersion="8" refreshedVersion="8" minRefreshableVersion="3" recordCount="2389" xr:uid="{58D54F07-A43E-49B7-A3B5-03B6A786372F}">
  <cacheSource type="worksheet">
    <worksheetSource name="Table1"/>
  </cacheSource>
  <cacheFields count="21">
    <cacheField name="Date" numFmtId="164">
      <sharedItems containsSemiMixedTypes="0" containsNonDate="0" containsDate="1" containsString="0" minDate="2026-01-01T00:00:00" maxDate="2026-09-04T00:00:00" count="246">
        <d v="2026-01-01T00:00:00"/>
        <d v="2026-01-02T00:00:00"/>
        <d v="2026-01-03T00:00:00"/>
        <d v="2026-01-04T00:00:00"/>
        <d v="2026-01-05T00:00:00"/>
        <d v="2026-01-06T00:00:00"/>
        <d v="2026-01-07T00:00:00"/>
        <d v="2026-01-08T00:00:00"/>
        <d v="2026-01-09T00:00:00"/>
        <d v="2026-01-10T00:00:00"/>
        <d v="2026-01-11T00:00:00"/>
        <d v="2026-01-12T00:00:00"/>
        <d v="2026-01-13T00:00:00"/>
        <d v="2026-01-14T00:00:00"/>
        <d v="2026-01-15T00:00:00"/>
        <d v="2026-01-16T00:00:00"/>
        <d v="2026-01-17T00:00:00"/>
        <d v="2026-01-18T00:00:00"/>
        <d v="2026-01-19T00:00:00"/>
        <d v="2026-01-20T00:00:00"/>
        <d v="2026-01-21T00:00:00"/>
        <d v="2026-01-22T00:00:00"/>
        <d v="2026-01-23T00:00:00"/>
        <d v="2026-01-24T00:00:00"/>
        <d v="2026-01-25T00:00:00"/>
        <d v="2026-01-26T00:00:00"/>
        <d v="2026-01-27T00:00:00"/>
        <d v="2026-01-28T00:00:00"/>
        <d v="2026-01-29T00:00:00"/>
        <d v="2026-01-30T00:00:00"/>
        <d v="2026-01-31T00:00:00"/>
        <d v="2026-02-01T00:00:00"/>
        <d v="2026-02-02T00:00:00"/>
        <d v="2026-02-03T00:00:00"/>
        <d v="2026-02-04T00:00:00"/>
        <d v="2026-02-05T00:00:00"/>
        <d v="2026-02-06T00:00:00"/>
        <d v="2026-02-07T00:00:00"/>
        <d v="2026-02-08T00:00:00"/>
        <d v="2026-02-09T00:00:00"/>
        <d v="2026-02-10T00:00:00"/>
        <d v="2026-02-11T00:00:00"/>
        <d v="2026-02-12T00:00:00"/>
        <d v="2026-02-13T00:00:00"/>
        <d v="2026-02-14T00:00:00"/>
        <d v="2026-02-15T00:00:00"/>
        <d v="2026-02-16T00:00:00"/>
        <d v="2026-02-17T00:00:00"/>
        <d v="2026-02-18T00:00:00"/>
        <d v="2026-02-19T00:00:00"/>
        <d v="2026-02-20T00:00:00"/>
        <d v="2026-02-21T00:00:00"/>
        <d v="2026-02-22T00:00:00"/>
        <d v="2026-02-23T00:00:00"/>
        <d v="2026-02-24T00:00:00"/>
        <d v="2026-02-25T00:00:00"/>
        <d v="2026-02-26T00:00:00"/>
        <d v="2026-02-27T00:00:00"/>
        <d v="2026-02-28T00:00:00"/>
        <d v="2026-03-01T00:00:00"/>
        <d v="2026-03-02T00:00:00"/>
        <d v="2026-03-03T00:00:00"/>
        <d v="2026-03-04T00:00:00"/>
        <d v="2026-03-05T00:00:00"/>
        <d v="2026-03-06T00:00:00"/>
        <d v="2026-03-07T00:00:00"/>
        <d v="2026-03-08T00:00:00"/>
        <d v="2026-03-09T00:00:00"/>
        <d v="2026-03-10T00:00:00"/>
        <d v="2026-03-11T00:00:00"/>
        <d v="2026-03-12T00:00:00"/>
        <d v="2026-03-13T00:00:00"/>
        <d v="2026-03-14T00:00:00"/>
        <d v="2026-03-15T00:00:00"/>
        <d v="2026-03-16T00:00:00"/>
        <d v="2026-03-17T00:00:00"/>
        <d v="2026-03-18T00:00:00"/>
        <d v="2026-03-19T00:00:00"/>
        <d v="2026-03-20T00:00:00"/>
        <d v="2026-03-21T00:00:00"/>
        <d v="2026-03-22T00:00:00"/>
        <d v="2026-03-23T00:00:00"/>
        <d v="2026-03-24T00:00:00"/>
        <d v="2026-03-25T00:00:00"/>
        <d v="2026-03-26T00:00:00"/>
        <d v="2026-03-27T00:00:00"/>
        <d v="2026-03-28T00:00:00"/>
        <d v="2026-03-29T00:00:00"/>
        <d v="2026-03-30T00:00:00"/>
        <d v="2026-03-31T00:00:00"/>
        <d v="2026-04-01T00:00:00"/>
        <d v="2026-04-02T00:00:00"/>
        <d v="2026-04-03T00:00:00"/>
        <d v="2026-04-04T00:00:00"/>
        <d v="2026-04-05T00:00:00"/>
        <d v="2026-04-06T00:00:00"/>
        <d v="2026-04-07T00:00:00"/>
        <d v="2026-04-08T00:00:00"/>
        <d v="2026-04-09T00:00:00"/>
        <d v="2026-04-10T00:00:00"/>
        <d v="2026-04-11T00:00:00"/>
        <d v="2026-04-12T00:00:00"/>
        <d v="2026-04-13T00:00:00"/>
        <d v="2026-04-14T00:00:00"/>
        <d v="2026-04-15T00:00:00"/>
        <d v="2026-04-16T00:00:00"/>
        <d v="2026-04-17T00:00:00"/>
        <d v="2026-04-18T00:00:00"/>
        <d v="2026-04-19T00:00:00"/>
        <d v="2026-04-20T00:00:00"/>
        <d v="2026-04-21T00:00:00"/>
        <d v="2026-04-22T00:00:00"/>
        <d v="2026-04-23T00:00:00"/>
        <d v="2026-04-24T00:00:00"/>
        <d v="2026-04-25T00:00:00"/>
        <d v="2026-04-26T00:00:00"/>
        <d v="2026-04-27T00:00:00"/>
        <d v="2026-04-28T00:00:00"/>
        <d v="2026-04-29T00:00:00"/>
        <d v="2026-04-30T00:00:00"/>
        <d v="2026-05-01T00:00:00"/>
        <d v="2026-05-02T00:00:00"/>
        <d v="2026-05-03T00:00:00"/>
        <d v="2026-05-04T00:00:00"/>
        <d v="2026-05-05T00:00:00"/>
        <d v="2026-05-06T00:00:00"/>
        <d v="2026-05-07T00:00:00"/>
        <d v="2026-05-08T00:00:00"/>
        <d v="2026-05-09T00:00:00"/>
        <d v="2026-05-10T00:00:00"/>
        <d v="2026-05-11T00:00:00"/>
        <d v="2026-05-12T00:00:00"/>
        <d v="2026-05-13T00:00:00"/>
        <d v="2026-05-14T00:00:00"/>
        <d v="2026-05-15T00:00:00"/>
        <d v="2026-05-16T00:00:00"/>
        <d v="2026-05-17T00:00:00"/>
        <d v="2026-05-18T00:00:00"/>
        <d v="2026-05-19T00:00:00"/>
        <d v="2026-05-20T00:00:00"/>
        <d v="2026-05-21T00:00:00"/>
        <d v="2026-05-22T00:00:00"/>
        <d v="2026-05-23T00:00:00"/>
        <d v="2026-05-24T00:00:00"/>
        <d v="2026-05-25T00:00:00"/>
        <d v="2026-05-26T00:00:00"/>
        <d v="2026-05-27T00:00:00"/>
        <d v="2026-05-28T00:00:00"/>
        <d v="2026-05-29T00:00:00"/>
        <d v="2026-05-30T00:00:00"/>
        <d v="2026-05-31T00:00:00"/>
        <d v="2026-06-01T00:00:00"/>
        <d v="2026-06-02T00:00:00"/>
        <d v="2026-06-03T00:00:00"/>
        <d v="2026-06-04T00:00:00"/>
        <d v="2026-06-05T00:00:00"/>
        <d v="2026-06-06T00:00:00"/>
        <d v="2026-06-07T00:00:00"/>
        <d v="2026-06-08T00:00:00"/>
        <d v="2026-06-09T00:00:00"/>
        <d v="2026-06-10T00:00:00"/>
        <d v="2026-06-11T00:00:00"/>
        <d v="2026-06-12T00:00:00"/>
        <d v="2026-06-13T00:00:00"/>
        <d v="2026-06-14T00:00:00"/>
        <d v="2026-06-15T00:00:00"/>
        <d v="2026-06-16T00:00:00"/>
        <d v="2026-06-17T00:00:00"/>
        <d v="2026-06-18T00:00:00"/>
        <d v="2026-06-19T00:00:00"/>
        <d v="2026-06-20T00:00:00"/>
        <d v="2026-06-21T00:00:00"/>
        <d v="2026-06-22T00:00:00"/>
        <d v="2026-06-23T00:00:00"/>
        <d v="2026-06-24T00:00:00"/>
        <d v="2026-06-25T00:00:00"/>
        <d v="2026-06-26T00:00:00"/>
        <d v="2026-06-27T00:00:00"/>
        <d v="2026-06-28T00:00:00"/>
        <d v="2026-06-29T00:00:00"/>
        <d v="2026-06-30T00:00:00"/>
        <d v="2026-07-01T00:00:00"/>
        <d v="2026-07-02T00:00:00"/>
        <d v="2026-07-03T00:00:00"/>
        <d v="2026-07-04T00:00:00"/>
        <d v="2026-07-05T00:00:00"/>
        <d v="2026-07-06T00:00:00"/>
        <d v="2026-07-07T00:00:00"/>
        <d v="2026-07-08T00:00:00"/>
        <d v="2026-07-09T00:00:00"/>
        <d v="2026-07-10T00:00:00"/>
        <d v="2026-07-11T00:00:00"/>
        <d v="2026-07-12T00:00:00"/>
        <d v="2026-07-13T00:00:00"/>
        <d v="2026-07-14T00:00:00"/>
        <d v="2026-07-15T00:00:00"/>
        <d v="2026-07-16T00:00:00"/>
        <d v="2026-07-17T00:00:00"/>
        <d v="2026-07-18T00:00:00"/>
        <d v="2026-07-19T00:00:00"/>
        <d v="2026-07-20T00:00:00"/>
        <d v="2026-07-21T00:00:00"/>
        <d v="2026-07-22T00:00:00"/>
        <d v="2026-07-23T00:00:00"/>
        <d v="2026-07-24T00:00:00"/>
        <d v="2026-07-25T00:00:00"/>
        <d v="2026-07-26T00:00:00"/>
        <d v="2026-07-27T00:00:00"/>
        <d v="2026-07-28T00:00:00"/>
        <d v="2026-07-29T00:00:00"/>
        <d v="2026-07-30T00:00:00"/>
        <d v="2026-07-31T00:00:00"/>
        <d v="2026-08-01T00:00:00"/>
        <d v="2026-08-02T00:00:00"/>
        <d v="2026-08-03T00:00:00"/>
        <d v="2026-08-04T00:00:00"/>
        <d v="2026-08-05T00:00:00"/>
        <d v="2026-08-06T00:00:00"/>
        <d v="2026-08-07T00:00:00"/>
        <d v="2026-08-08T00:00:00"/>
        <d v="2026-08-09T00:00:00"/>
        <d v="2026-08-10T00:00:00"/>
        <d v="2026-08-11T00:00:00"/>
        <d v="2026-08-12T00:00:00"/>
        <d v="2026-08-13T00:00:00"/>
        <d v="2026-08-14T00:00:00"/>
        <d v="2026-08-15T00:00:00"/>
        <d v="2026-08-16T00:00:00"/>
        <d v="2026-08-17T00:00:00"/>
        <d v="2026-08-18T00:00:00"/>
        <d v="2026-08-19T00:00:00"/>
        <d v="2026-08-20T00:00:00"/>
        <d v="2026-08-21T00:00:00"/>
        <d v="2026-08-22T00:00:00"/>
        <d v="2026-08-23T00:00:00"/>
        <d v="2026-08-24T00:00:00"/>
        <d v="2026-08-25T00:00:00"/>
        <d v="2026-08-26T00:00:00"/>
        <d v="2026-08-27T00:00:00"/>
        <d v="2026-08-28T00:00:00"/>
        <d v="2026-08-29T00:00:00"/>
        <d v="2026-08-30T00:00:00"/>
        <d v="2026-08-31T00:00:00"/>
        <d v="2026-09-01T00:00:00"/>
        <d v="2026-09-02T00:00:00"/>
        <d v="2026-09-03T00:00:00"/>
      </sharedItems>
      <fieldGroup par="20"/>
    </cacheField>
    <cacheField name="Invoice No" numFmtId="0">
      <sharedItems/>
    </cacheField>
    <cacheField name="Region" numFmtId="0">
      <sharedItems/>
    </cacheField>
    <cacheField name="State" numFmtId="0">
      <sharedItems count="7">
        <s v="Uttar Pradesh"/>
        <s v="Uttarakhand"/>
        <s v="Haryana"/>
        <s v="Madhya Pradesh"/>
        <s v="Rajasthan"/>
        <s v="Delhi"/>
        <s v="Punjab"/>
      </sharedItems>
    </cacheField>
    <cacheField name="City" numFmtId="0">
      <sharedItems/>
    </cacheField>
    <cacheField name="Distributor" numFmtId="0">
      <sharedItems count="10">
        <s v="Malhotra Foods"/>
        <s v="Sharma Distributors"/>
        <s v="Khandelwal Agencies"/>
        <s v="Mehta Distributors"/>
        <s v="Aggarwal Trading"/>
        <s v="Jain Food Supply"/>
        <s v="Kapoor Enterprises"/>
        <s v="Gupta Foods"/>
        <s v="Verma Distributors"/>
        <s v="Singh Enterprises"/>
      </sharedItems>
    </cacheField>
    <cacheField name="Sales Executive" numFmtId="0">
      <sharedItems count="8">
        <s v="Neha Sharma"/>
        <s v="Priya Singh"/>
        <s v="Rohit Jain"/>
        <s v="Amit Kumar"/>
        <s v="Anjali Mehta"/>
        <s v="Vikas Gupta"/>
        <s v="Pooja Kapoor"/>
        <s v="Rahul Verma"/>
      </sharedItems>
    </cacheField>
    <cacheField name="Product Category" numFmtId="0">
      <sharedItems count="8">
        <s v="Ice Cream"/>
        <s v="Lassi"/>
        <s v="Curd"/>
        <s v="Milk"/>
        <s v="Butter"/>
        <s v="Paneer"/>
        <s v="Flavoured Milk"/>
        <s v="Ghee"/>
      </sharedItems>
    </cacheField>
    <cacheField name="Product" numFmtId="0">
      <sharedItems/>
    </cacheField>
    <cacheField name="Pack Size" numFmtId="0">
      <sharedItems/>
    </cacheField>
    <cacheField name="Quantity" numFmtId="0">
      <sharedItems containsSemiMixedTypes="0" containsString="0" containsNumber="1" containsInteger="1" minValue="10" maxValue="250"/>
    </cacheField>
    <cacheField name="MRP" numFmtId="165">
      <sharedItems containsSemiMixedTypes="0" containsString="0" containsNumber="1" containsInteger="1" minValue="25" maxValue="610"/>
    </cacheField>
    <cacheField name="Discount %" numFmtId="9">
      <sharedItems containsSemiMixedTypes="0" containsString="0" containsNumber="1" minValue="0" maxValue="0.08"/>
    </cacheField>
    <cacheField name="Net Sales" numFmtId="165">
      <sharedItems containsSemiMixedTypes="0" containsString="0" containsNumber="1" minValue="230" maxValue="152500"/>
    </cacheField>
    <cacheField name="Cost Price" numFmtId="165">
      <sharedItems containsSemiMixedTypes="0" containsString="0" containsNumber="1" containsInteger="1" minValue="17" maxValue="505"/>
    </cacheField>
    <cacheField name="Gross Profit" numFmtId="165">
      <sharedItems containsSemiMixedTypes="0" containsString="0" containsNumber="1" minValue="60" maxValue="26250"/>
    </cacheField>
    <cacheField name="Customer Type" numFmtId="0">
      <sharedItems/>
    </cacheField>
    <cacheField name="Outlet Name" numFmtId="0">
      <sharedItems/>
    </cacheField>
    <cacheField name="Payment Mode" numFmtId="0">
      <sharedItems count="5">
        <s v="Card"/>
        <s v="Credit"/>
        <s v="Cash"/>
        <s v="UPI"/>
        <s v="Net Banking"/>
      </sharedItems>
    </cacheField>
    <cacheField name="Order Status" numFmtId="0">
      <sharedItems count="3">
        <s v="Delivered"/>
        <s v="Pending"/>
        <s v="Cancelled"/>
      </sharedItems>
    </cacheField>
    <cacheField name="Months (Date)" numFmtId="0" databaseField="0">
      <fieldGroup base="0">
        <rangePr groupBy="months" startDate="2026-01-01T00:00:00" endDate="2026-09-04T00:00:00"/>
        <groupItems count="14">
          <s v="&lt;01-01-2026"/>
          <s v="Jan"/>
          <s v="Feb"/>
          <s v="Mar"/>
          <s v="Apr"/>
          <s v="May"/>
          <s v="Jun"/>
          <s v="Jul"/>
          <s v="Aug"/>
          <s v="Sep"/>
          <s v="Oct"/>
          <s v="Nov"/>
          <s v="Dec"/>
          <s v="&gt;04-09-2026"/>
        </groupItems>
      </fieldGroup>
    </cacheField>
  </cacheFields>
  <extLst>
    <ext xmlns:x14="http://schemas.microsoft.com/office/spreadsheetml/2009/9/main" uri="{725AE2AE-9491-48be-B2B4-4EB974FC3084}">
      <x14:pivotCacheDefinition pivotCacheId="126404359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89">
  <r>
    <x v="0"/>
    <s v="MD-10375"/>
    <s v="North"/>
    <x v="0"/>
    <s v="Noida"/>
    <x v="0"/>
    <x v="0"/>
    <x v="0"/>
    <s v="Chocolate Cup"/>
    <s v="100 ml"/>
    <n v="77"/>
    <n v="50"/>
    <n v="0.03"/>
    <n v="3734.5"/>
    <n v="34"/>
    <n v="1116.5"/>
    <s v="Retail"/>
    <s v="Super Mart"/>
    <x v="0"/>
    <x v="0"/>
  </r>
  <r>
    <x v="0"/>
    <s v="MD-11864"/>
    <s v="North"/>
    <x v="1"/>
    <s v="Dehradun"/>
    <x v="1"/>
    <x v="1"/>
    <x v="1"/>
    <s v="Sweet Lassi"/>
    <s v="200 ml"/>
    <n v="134"/>
    <n v="25"/>
    <n v="0.03"/>
    <n v="3249.5"/>
    <n v="17"/>
    <n v="971.5"/>
    <s v="Supermarket"/>
    <s v="Family Mart"/>
    <x v="1"/>
    <x v="0"/>
  </r>
  <r>
    <x v="0"/>
    <s v="MD-10951"/>
    <s v="North"/>
    <x v="0"/>
    <s v="Ghaziabad"/>
    <x v="0"/>
    <x v="0"/>
    <x v="2"/>
    <s v="Plain Curd"/>
    <s v="1 kg"/>
    <n v="98"/>
    <n v="92"/>
    <n v="0"/>
    <n v="9016"/>
    <n v="70"/>
    <n v="2156"/>
    <s v="Supermarket"/>
    <s v="Fresh Mart"/>
    <x v="1"/>
    <x v="0"/>
  </r>
  <r>
    <x v="0"/>
    <s v="MD-10609"/>
    <s v="North"/>
    <x v="2"/>
    <s v="Faridabad"/>
    <x v="2"/>
    <x v="2"/>
    <x v="1"/>
    <s v="Sweet Lassi"/>
    <s v="200 ml"/>
    <n v="113"/>
    <n v="25"/>
    <n v="0.05"/>
    <n v="2683.75"/>
    <n v="17"/>
    <n v="762.75"/>
    <s v="Modern Trade"/>
    <s v="Fresh Mart"/>
    <x v="1"/>
    <x v="0"/>
  </r>
  <r>
    <x v="0"/>
    <s v="MD-10708"/>
    <s v="North"/>
    <x v="0"/>
    <s v="Lucknow"/>
    <x v="3"/>
    <x v="3"/>
    <x v="3"/>
    <s v="Cow Milk"/>
    <s v="1 L"/>
    <n v="216"/>
    <n v="62"/>
    <n v="0.01"/>
    <n v="13258.08"/>
    <n v="50"/>
    <n v="2458.08"/>
    <s v="Supermarket"/>
    <s v="Super Mart"/>
    <x v="2"/>
    <x v="1"/>
  </r>
  <r>
    <x v="0"/>
    <s v="MD-11751"/>
    <s v="North"/>
    <x v="0"/>
    <s v="Ghaziabad"/>
    <x v="4"/>
    <x v="4"/>
    <x v="1"/>
    <s v="Mango Lassi"/>
    <s v="200 ml"/>
    <n v="173"/>
    <n v="30"/>
    <n v="0"/>
    <n v="5190"/>
    <n v="20"/>
    <n v="1730"/>
    <s v="Retail"/>
    <s v="Daily Mart"/>
    <x v="3"/>
    <x v="1"/>
  </r>
  <r>
    <x v="0"/>
    <s v="MD-10797"/>
    <s v="North"/>
    <x v="2"/>
    <s v="Faridabad"/>
    <x v="4"/>
    <x v="4"/>
    <x v="2"/>
    <s v="Plain Curd"/>
    <s v="1 kg"/>
    <n v="112"/>
    <n v="92"/>
    <n v="0.01"/>
    <n v="10200.959999999999"/>
    <n v="70"/>
    <n v="2360.96"/>
    <s v="Retail"/>
    <s v="Daily Mart"/>
    <x v="4"/>
    <x v="0"/>
  </r>
  <r>
    <x v="0"/>
    <s v="MD-10044"/>
    <s v="North"/>
    <x v="2"/>
    <s v="Gurugram"/>
    <x v="5"/>
    <x v="5"/>
    <x v="4"/>
    <s v="Table Butter"/>
    <s v="500 g"/>
    <n v="156"/>
    <n v="285"/>
    <n v="0.02"/>
    <n v="43570.8"/>
    <n v="225"/>
    <n v="8470.7999999999993"/>
    <s v="Retail"/>
    <s v="Super Mart"/>
    <x v="2"/>
    <x v="0"/>
  </r>
  <r>
    <x v="0"/>
    <s v="MD-11768"/>
    <s v="North"/>
    <x v="0"/>
    <s v="Lucknow"/>
    <x v="6"/>
    <x v="4"/>
    <x v="0"/>
    <s v="Chocolate Cup"/>
    <s v="100 ml"/>
    <n v="217"/>
    <n v="50"/>
    <n v="0"/>
    <n v="10850"/>
    <n v="34"/>
    <n v="3472"/>
    <s v="Wholesale"/>
    <s v="Smart Mart"/>
    <x v="0"/>
    <x v="1"/>
  </r>
  <r>
    <x v="0"/>
    <s v="MD-10299"/>
    <s v="North"/>
    <x v="2"/>
    <s v="Gurugram"/>
    <x v="5"/>
    <x v="2"/>
    <x v="3"/>
    <s v="Full Cream Milk"/>
    <s v="1 L"/>
    <n v="100"/>
    <n v="76"/>
    <n v="0.03"/>
    <n v="7372"/>
    <n v="62"/>
    <n v="1172"/>
    <s v="Wholesale"/>
    <s v="Family Mart"/>
    <x v="3"/>
    <x v="0"/>
  </r>
  <r>
    <x v="1"/>
    <s v="MD-11908"/>
    <s v="North"/>
    <x v="2"/>
    <s v="Faridabad"/>
    <x v="1"/>
    <x v="6"/>
    <x v="1"/>
    <s v="Sweet Lassi"/>
    <s v="200 ml"/>
    <n v="85"/>
    <n v="25"/>
    <n v="0.02"/>
    <n v="2082.5"/>
    <n v="17"/>
    <n v="637.5"/>
    <s v="Wholesale"/>
    <s v="Fresh Mart"/>
    <x v="3"/>
    <x v="0"/>
  </r>
  <r>
    <x v="1"/>
    <s v="MD-11890"/>
    <s v="North"/>
    <x v="3"/>
    <s v="Bhopal"/>
    <x v="4"/>
    <x v="2"/>
    <x v="3"/>
    <s v="Double Toned Milk"/>
    <s v="1 L"/>
    <n v="171"/>
    <n v="64"/>
    <n v="0"/>
    <n v="10944"/>
    <n v="51"/>
    <n v="2223"/>
    <s v="Modern Trade"/>
    <s v="City Mart"/>
    <x v="3"/>
    <x v="0"/>
  </r>
  <r>
    <x v="1"/>
    <s v="MD-11243"/>
    <s v="North"/>
    <x v="4"/>
    <s v="Jaipur"/>
    <x v="4"/>
    <x v="3"/>
    <x v="1"/>
    <s v="Sweet Lassi"/>
    <s v="200 ml"/>
    <n v="213"/>
    <n v="25"/>
    <n v="0.08"/>
    <n v="4899"/>
    <n v="17"/>
    <n v="1278"/>
    <s v="Retail"/>
    <s v="Daily Mart"/>
    <x v="2"/>
    <x v="2"/>
  </r>
  <r>
    <x v="1"/>
    <s v="MD-10497"/>
    <s v="North"/>
    <x v="0"/>
    <s v="Lucknow"/>
    <x v="1"/>
    <x v="6"/>
    <x v="2"/>
    <s v="Plain Curd"/>
    <s v="400 g"/>
    <n v="82"/>
    <n v="42"/>
    <n v="0.05"/>
    <n v="3271.8"/>
    <n v="32"/>
    <n v="647.79999999999995"/>
    <s v="Modern Trade"/>
    <s v="Smart Mart"/>
    <x v="1"/>
    <x v="0"/>
  </r>
  <r>
    <x v="1"/>
    <s v="MD-10998"/>
    <s v="North"/>
    <x v="5"/>
    <s v="Delhi"/>
    <x v="5"/>
    <x v="0"/>
    <x v="3"/>
    <s v="Cow Milk"/>
    <s v="1 L"/>
    <n v="58"/>
    <n v="62"/>
    <n v="0.01"/>
    <n v="3560.04"/>
    <n v="50"/>
    <n v="660.04"/>
    <s v="Retail"/>
    <s v="Smart Mart"/>
    <x v="1"/>
    <x v="1"/>
  </r>
  <r>
    <x v="1"/>
    <s v="MD-10178"/>
    <s v="North"/>
    <x v="4"/>
    <s v="Jaipur"/>
    <x v="3"/>
    <x v="5"/>
    <x v="4"/>
    <s v="Table Butter"/>
    <s v="500 g"/>
    <n v="181"/>
    <n v="285"/>
    <n v="0.01"/>
    <n v="51069.15"/>
    <n v="225"/>
    <n v="10344.15"/>
    <s v="Retail"/>
    <s v="Family Mart"/>
    <x v="4"/>
    <x v="0"/>
  </r>
  <r>
    <x v="1"/>
    <s v="MD-10667"/>
    <s v="North"/>
    <x v="6"/>
    <s v="Ludhiana"/>
    <x v="7"/>
    <x v="2"/>
    <x v="5"/>
    <s v="Fresh Paneer"/>
    <s v="200 g"/>
    <n v="241"/>
    <n v="95"/>
    <n v="0.05"/>
    <n v="21750.25"/>
    <n v="74"/>
    <n v="3916.25"/>
    <s v="Retail"/>
    <s v="City Mart"/>
    <x v="2"/>
    <x v="0"/>
  </r>
  <r>
    <x v="1"/>
    <s v="MD-11744"/>
    <s v="North"/>
    <x v="3"/>
    <s v="Bhopal"/>
    <x v="8"/>
    <x v="1"/>
    <x v="2"/>
    <s v="Plain Curd"/>
    <s v="400 g"/>
    <n v="182"/>
    <n v="42"/>
    <n v="0.01"/>
    <n v="7567.56"/>
    <n v="32"/>
    <n v="1743.56"/>
    <s v="Modern Trade"/>
    <s v="City Mart"/>
    <x v="4"/>
    <x v="2"/>
  </r>
  <r>
    <x v="1"/>
    <s v="MD-10699"/>
    <s v="North"/>
    <x v="0"/>
    <s v="Noida"/>
    <x v="8"/>
    <x v="7"/>
    <x v="4"/>
    <s v="Table Butter"/>
    <s v="100 g"/>
    <n v="26"/>
    <n v="62"/>
    <n v="0"/>
    <n v="1612"/>
    <n v="49"/>
    <n v="338"/>
    <s v="Retail"/>
    <s v="City Mart"/>
    <x v="2"/>
    <x v="1"/>
  </r>
  <r>
    <x v="1"/>
    <s v="MD-11455"/>
    <s v="North"/>
    <x v="0"/>
    <s v="Lucknow"/>
    <x v="0"/>
    <x v="2"/>
    <x v="2"/>
    <s v="Plain Curd"/>
    <s v="1 kg"/>
    <n v="200"/>
    <n v="92"/>
    <n v="0"/>
    <n v="18400"/>
    <n v="70"/>
    <n v="4400"/>
    <s v="Wholesale"/>
    <s v="Daily Mart"/>
    <x v="2"/>
    <x v="2"/>
  </r>
  <r>
    <x v="1"/>
    <s v="MD-10240"/>
    <s v="North"/>
    <x v="0"/>
    <s v="Ghaziabad"/>
    <x v="2"/>
    <x v="5"/>
    <x v="3"/>
    <s v="Cow Milk"/>
    <s v="1 L"/>
    <n v="149"/>
    <n v="62"/>
    <n v="0.02"/>
    <n v="9053.24"/>
    <n v="50"/>
    <n v="1603.24"/>
    <s v="Retail"/>
    <s v="Super Mart"/>
    <x v="2"/>
    <x v="0"/>
  </r>
  <r>
    <x v="2"/>
    <s v="MD-10451"/>
    <s v="North"/>
    <x v="0"/>
    <s v="Noida"/>
    <x v="4"/>
    <x v="5"/>
    <x v="6"/>
    <s v="Badam Milk"/>
    <s v="200 ml"/>
    <n v="244"/>
    <n v="35"/>
    <n v="0"/>
    <n v="8540"/>
    <n v="24"/>
    <n v="2684"/>
    <s v="Retail"/>
    <s v="Daily Mart"/>
    <x v="1"/>
    <x v="0"/>
  </r>
  <r>
    <x v="2"/>
    <s v="MD-11936"/>
    <s v="North"/>
    <x v="3"/>
    <s v="Bhopal"/>
    <x v="5"/>
    <x v="2"/>
    <x v="3"/>
    <s v="Double Toned Milk"/>
    <s v="1 L"/>
    <n v="196"/>
    <n v="64"/>
    <n v="0.02"/>
    <n v="12293.12"/>
    <n v="51"/>
    <n v="2297.12"/>
    <s v="Retail"/>
    <s v="Super Mart"/>
    <x v="4"/>
    <x v="0"/>
  </r>
  <r>
    <x v="2"/>
    <s v="MD-10903"/>
    <s v="North"/>
    <x v="2"/>
    <s v="Gurugram"/>
    <x v="9"/>
    <x v="1"/>
    <x v="5"/>
    <s v="Fresh Paneer"/>
    <s v="500 g"/>
    <n v="229"/>
    <n v="225"/>
    <n v="0.02"/>
    <n v="50494.5"/>
    <n v="175"/>
    <n v="10419.5"/>
    <s v="Supermarket"/>
    <s v="Family Mart"/>
    <x v="3"/>
    <x v="0"/>
  </r>
  <r>
    <x v="2"/>
    <s v="MD-10636"/>
    <s v="North"/>
    <x v="5"/>
    <s v="Delhi"/>
    <x v="0"/>
    <x v="6"/>
    <x v="4"/>
    <s v="Table Butter"/>
    <s v="100 g"/>
    <n v="178"/>
    <n v="62"/>
    <n v="0.05"/>
    <n v="10484.200000000001"/>
    <n v="49"/>
    <n v="1762.2"/>
    <s v="Supermarket"/>
    <s v="Daily Mart"/>
    <x v="1"/>
    <x v="0"/>
  </r>
  <r>
    <x v="2"/>
    <s v="MD-11197"/>
    <s v="North"/>
    <x v="2"/>
    <s v="Faridabad"/>
    <x v="1"/>
    <x v="3"/>
    <x v="6"/>
    <s v="Kesar Milk"/>
    <s v="200 ml"/>
    <n v="145"/>
    <n v="35"/>
    <n v="0"/>
    <n v="5075"/>
    <n v="24"/>
    <n v="1595"/>
    <s v="Supermarket"/>
    <s v="Fresh Mart"/>
    <x v="2"/>
    <x v="0"/>
  </r>
  <r>
    <x v="2"/>
    <s v="MD-11676"/>
    <s v="North"/>
    <x v="5"/>
    <s v="Delhi"/>
    <x v="2"/>
    <x v="2"/>
    <x v="6"/>
    <s v="Badam Milk"/>
    <s v="200 ml"/>
    <n v="16"/>
    <n v="35"/>
    <n v="0.05"/>
    <n v="532"/>
    <n v="24"/>
    <n v="148"/>
    <s v="Wholesale"/>
    <s v="Smart Mart"/>
    <x v="1"/>
    <x v="0"/>
  </r>
  <r>
    <x v="2"/>
    <s v="MD-11574"/>
    <s v="North"/>
    <x v="1"/>
    <s v="Dehradun"/>
    <x v="7"/>
    <x v="6"/>
    <x v="0"/>
    <s v="Vanilla Cup"/>
    <s v="100 ml"/>
    <n v="155"/>
    <n v="45"/>
    <n v="0.03"/>
    <n v="6765.75"/>
    <n v="31"/>
    <n v="1960.75"/>
    <s v="Wholesale"/>
    <s v="Fresh Mart"/>
    <x v="2"/>
    <x v="1"/>
  </r>
  <r>
    <x v="3"/>
    <s v="MD-11482"/>
    <s v="North"/>
    <x v="1"/>
    <s v="Dehradun"/>
    <x v="9"/>
    <x v="7"/>
    <x v="2"/>
    <s v="Plain Curd"/>
    <s v="400 g"/>
    <n v="202"/>
    <n v="42"/>
    <n v="0"/>
    <n v="8484"/>
    <n v="32"/>
    <n v="2020"/>
    <s v="Modern Trade"/>
    <s v="Super Mart"/>
    <x v="0"/>
    <x v="0"/>
  </r>
  <r>
    <x v="3"/>
    <s v="MD-11312"/>
    <s v="North"/>
    <x v="6"/>
    <s v="Ludhiana"/>
    <x v="6"/>
    <x v="6"/>
    <x v="3"/>
    <s v="Double Toned Milk"/>
    <s v="1 L"/>
    <n v="48"/>
    <n v="64"/>
    <n v="0.03"/>
    <n v="2979.84"/>
    <n v="51"/>
    <n v="531.84"/>
    <s v="Retail"/>
    <s v="Super Mart"/>
    <x v="1"/>
    <x v="1"/>
  </r>
  <r>
    <x v="3"/>
    <s v="MD-10257"/>
    <s v="North"/>
    <x v="1"/>
    <s v="Dehradun"/>
    <x v="8"/>
    <x v="6"/>
    <x v="1"/>
    <s v="Sweet Lassi"/>
    <s v="200 ml"/>
    <n v="170"/>
    <n v="25"/>
    <n v="0.02"/>
    <n v="4165"/>
    <n v="17"/>
    <n v="1275"/>
    <s v="Supermarket"/>
    <s v="Smart Mart"/>
    <x v="0"/>
    <x v="0"/>
  </r>
  <r>
    <x v="3"/>
    <s v="MD-11088"/>
    <s v="North"/>
    <x v="0"/>
    <s v="Ghaziabad"/>
    <x v="5"/>
    <x v="6"/>
    <x v="1"/>
    <s v="Sweet Lassi"/>
    <s v="200 ml"/>
    <n v="179"/>
    <n v="25"/>
    <n v="0.03"/>
    <n v="4340.75"/>
    <n v="17"/>
    <n v="1297.75"/>
    <s v="Supermarket"/>
    <s v="Fresh Mart"/>
    <x v="2"/>
    <x v="1"/>
  </r>
  <r>
    <x v="3"/>
    <s v="MD-10530"/>
    <s v="North"/>
    <x v="6"/>
    <s v="Ludhiana"/>
    <x v="3"/>
    <x v="0"/>
    <x v="3"/>
    <s v="Toned Milk"/>
    <s v="1 L"/>
    <n v="148"/>
    <n v="68"/>
    <n v="0.02"/>
    <n v="9862.7199999999993"/>
    <n v="55"/>
    <n v="1722.72"/>
    <s v="Supermarket"/>
    <s v="Daily Mart"/>
    <x v="0"/>
    <x v="0"/>
  </r>
  <r>
    <x v="3"/>
    <s v="MD-10157"/>
    <s v="North"/>
    <x v="4"/>
    <s v="Jaipur"/>
    <x v="1"/>
    <x v="7"/>
    <x v="3"/>
    <s v="Full Cream Milk"/>
    <s v="1 L"/>
    <n v="183"/>
    <n v="76"/>
    <n v="0.02"/>
    <n v="13629.84"/>
    <n v="62"/>
    <n v="2283.84"/>
    <s v="Retail"/>
    <s v="Fresh Mart"/>
    <x v="4"/>
    <x v="1"/>
  </r>
  <r>
    <x v="3"/>
    <s v="MD-11851"/>
    <s v="North"/>
    <x v="0"/>
    <s v="Ghaziabad"/>
    <x v="5"/>
    <x v="4"/>
    <x v="5"/>
    <s v="Fresh Paneer"/>
    <s v="200 g"/>
    <n v="194"/>
    <n v="95"/>
    <n v="0.08"/>
    <n v="16955.599999999999"/>
    <n v="74"/>
    <n v="2599.6"/>
    <s v="Retail"/>
    <s v="Family Mart"/>
    <x v="2"/>
    <x v="2"/>
  </r>
  <r>
    <x v="4"/>
    <s v="MD-11285"/>
    <s v="North"/>
    <x v="2"/>
    <s v="Gurugram"/>
    <x v="0"/>
    <x v="4"/>
    <x v="6"/>
    <s v="Badam Milk"/>
    <s v="200 ml"/>
    <n v="112"/>
    <n v="35"/>
    <n v="0.03"/>
    <n v="3802.4"/>
    <n v="24"/>
    <n v="1114.4000000000001"/>
    <s v="Retail"/>
    <s v="Super Mart"/>
    <x v="4"/>
    <x v="0"/>
  </r>
  <r>
    <x v="4"/>
    <s v="MD-11280"/>
    <s v="North"/>
    <x v="0"/>
    <s v="Noida"/>
    <x v="9"/>
    <x v="1"/>
    <x v="2"/>
    <s v="Plain Curd"/>
    <s v="1 kg"/>
    <n v="69"/>
    <n v="92"/>
    <n v="0.05"/>
    <n v="6030.6"/>
    <n v="70"/>
    <n v="1200.5999999999999"/>
    <s v="Retail"/>
    <s v="Family Mart"/>
    <x v="3"/>
    <x v="2"/>
  </r>
  <r>
    <x v="4"/>
    <s v="MD-10671"/>
    <s v="North"/>
    <x v="0"/>
    <s v="Ghaziabad"/>
    <x v="0"/>
    <x v="4"/>
    <x v="5"/>
    <s v="Fresh Paneer"/>
    <s v="500 g"/>
    <n v="27"/>
    <n v="225"/>
    <n v="0.05"/>
    <n v="5771.25"/>
    <n v="175"/>
    <n v="1046.25"/>
    <s v="Wholesale"/>
    <s v="City Mart"/>
    <x v="1"/>
    <x v="1"/>
  </r>
  <r>
    <x v="4"/>
    <s v="MD-11154"/>
    <s v="North"/>
    <x v="1"/>
    <s v="Dehradun"/>
    <x v="9"/>
    <x v="0"/>
    <x v="3"/>
    <s v="Full Cream Milk"/>
    <s v="1 L"/>
    <n v="137"/>
    <n v="76"/>
    <n v="0"/>
    <n v="10412"/>
    <n v="62"/>
    <n v="1918"/>
    <s v="Wholesale"/>
    <s v="Family Mart"/>
    <x v="3"/>
    <x v="1"/>
  </r>
  <r>
    <x v="4"/>
    <s v="MD-11100"/>
    <s v="North"/>
    <x v="3"/>
    <s v="Bhopal"/>
    <x v="1"/>
    <x v="5"/>
    <x v="3"/>
    <s v="Cow Milk"/>
    <s v="1 L"/>
    <n v="177"/>
    <n v="62"/>
    <n v="0"/>
    <n v="10974"/>
    <n v="50"/>
    <n v="2124"/>
    <s v="Supermarket"/>
    <s v="Family Mart"/>
    <x v="1"/>
    <x v="1"/>
  </r>
  <r>
    <x v="5"/>
    <s v="MD-11811"/>
    <s v="North"/>
    <x v="6"/>
    <s v="Ludhiana"/>
    <x v="3"/>
    <x v="6"/>
    <x v="3"/>
    <s v="Double Toned Milk"/>
    <s v="1 L"/>
    <n v="197"/>
    <n v="64"/>
    <n v="0"/>
    <n v="12608"/>
    <n v="51"/>
    <n v="2561"/>
    <s v="Retail"/>
    <s v="Daily Mart"/>
    <x v="0"/>
    <x v="0"/>
  </r>
  <r>
    <x v="5"/>
    <s v="MD-10772"/>
    <s v="North"/>
    <x v="3"/>
    <s v="Bhopal"/>
    <x v="0"/>
    <x v="2"/>
    <x v="2"/>
    <s v="Plain Curd"/>
    <s v="1 kg"/>
    <n v="215"/>
    <n v="92"/>
    <n v="0.01"/>
    <n v="19582.2"/>
    <n v="70"/>
    <n v="4532.2"/>
    <s v="Modern Trade"/>
    <s v="Smart Mart"/>
    <x v="1"/>
    <x v="0"/>
  </r>
  <r>
    <x v="5"/>
    <s v="MD-10839"/>
    <s v="North"/>
    <x v="1"/>
    <s v="Dehradun"/>
    <x v="0"/>
    <x v="1"/>
    <x v="5"/>
    <s v="Fresh Paneer"/>
    <s v="200 g"/>
    <n v="155"/>
    <n v="95"/>
    <n v="0.03"/>
    <n v="14283.25"/>
    <n v="74"/>
    <n v="2813.25"/>
    <s v="Supermarket"/>
    <s v="Super Mart"/>
    <x v="1"/>
    <x v="0"/>
  </r>
  <r>
    <x v="5"/>
    <s v="MD-11775"/>
    <s v="North"/>
    <x v="4"/>
    <s v="Jaipur"/>
    <x v="9"/>
    <x v="1"/>
    <x v="3"/>
    <s v="Toned Milk"/>
    <s v="1 L"/>
    <n v="178"/>
    <n v="68"/>
    <n v="0"/>
    <n v="12104"/>
    <n v="55"/>
    <n v="2314"/>
    <s v="Retail"/>
    <s v="Smart Mart"/>
    <x v="2"/>
    <x v="0"/>
  </r>
  <r>
    <x v="6"/>
    <s v="MD-10554"/>
    <s v="North"/>
    <x v="1"/>
    <s v="Dehradun"/>
    <x v="0"/>
    <x v="7"/>
    <x v="3"/>
    <s v="Cow Milk"/>
    <s v="1 L"/>
    <n v="84"/>
    <n v="62"/>
    <n v="0.05"/>
    <n v="4947.6000000000004"/>
    <n v="50"/>
    <n v="747.6"/>
    <s v="Modern Trade"/>
    <s v="Family Mart"/>
    <x v="3"/>
    <x v="1"/>
  </r>
  <r>
    <x v="6"/>
    <s v="MD-11217"/>
    <s v="North"/>
    <x v="0"/>
    <s v="Lucknow"/>
    <x v="7"/>
    <x v="4"/>
    <x v="0"/>
    <s v="Vanilla Cup"/>
    <s v="100 ml"/>
    <n v="217"/>
    <n v="45"/>
    <n v="0.03"/>
    <n v="9472.0499999999993"/>
    <n v="31"/>
    <n v="2745.05"/>
    <s v="Wholesale"/>
    <s v="Fresh Mart"/>
    <x v="1"/>
    <x v="0"/>
  </r>
  <r>
    <x v="6"/>
    <s v="MD-10460"/>
    <s v="North"/>
    <x v="0"/>
    <s v="Noida"/>
    <x v="5"/>
    <x v="6"/>
    <x v="6"/>
    <s v="Kesar Milk"/>
    <s v="200 ml"/>
    <n v="183"/>
    <n v="35"/>
    <n v="0.03"/>
    <n v="6212.85"/>
    <n v="24"/>
    <n v="1820.85"/>
    <s v="Supermarket"/>
    <s v="City Mart"/>
    <x v="3"/>
    <x v="0"/>
  </r>
  <r>
    <x v="6"/>
    <s v="MD-11564"/>
    <s v="North"/>
    <x v="6"/>
    <s v="Ludhiana"/>
    <x v="8"/>
    <x v="2"/>
    <x v="2"/>
    <s v="Plain Curd"/>
    <s v="1 kg"/>
    <n v="12"/>
    <n v="92"/>
    <n v="0"/>
    <n v="1104"/>
    <n v="70"/>
    <n v="264"/>
    <s v="Retail"/>
    <s v="Smart Mart"/>
    <x v="4"/>
    <x v="0"/>
  </r>
  <r>
    <x v="6"/>
    <s v="MD-11761"/>
    <s v="North"/>
    <x v="0"/>
    <s v="Ghaziabad"/>
    <x v="6"/>
    <x v="1"/>
    <x v="0"/>
    <s v="Chocolate Cup"/>
    <s v="100 ml"/>
    <n v="72"/>
    <n v="50"/>
    <n v="0.03"/>
    <n v="3492"/>
    <n v="34"/>
    <n v="1044"/>
    <s v="Retail"/>
    <s v="Fresh Mart"/>
    <x v="0"/>
    <x v="2"/>
  </r>
  <r>
    <x v="6"/>
    <s v="MD-10156"/>
    <s v="North"/>
    <x v="0"/>
    <s v="Noida"/>
    <x v="1"/>
    <x v="4"/>
    <x v="3"/>
    <s v="Double Toned Milk"/>
    <s v="1 L"/>
    <n v="189"/>
    <n v="64"/>
    <n v="0.03"/>
    <n v="11733.12"/>
    <n v="51"/>
    <n v="2094.12"/>
    <s v="Supermarket"/>
    <s v="Smart Mart"/>
    <x v="1"/>
    <x v="0"/>
  </r>
  <r>
    <x v="6"/>
    <s v="MD-11368"/>
    <s v="North"/>
    <x v="2"/>
    <s v="Faridabad"/>
    <x v="3"/>
    <x v="7"/>
    <x v="6"/>
    <s v="Kesar Milk"/>
    <s v="200 ml"/>
    <n v="156"/>
    <n v="35"/>
    <n v="0.03"/>
    <n v="5296.2"/>
    <n v="24"/>
    <n v="1552.2"/>
    <s v="Retail"/>
    <s v="Family Mart"/>
    <x v="3"/>
    <x v="0"/>
  </r>
  <r>
    <x v="6"/>
    <s v="MD-10725"/>
    <s v="North"/>
    <x v="3"/>
    <s v="Bhopal"/>
    <x v="0"/>
    <x v="2"/>
    <x v="1"/>
    <s v="Sweet Lassi"/>
    <s v="200 ml"/>
    <n v="164"/>
    <n v="25"/>
    <n v="0.01"/>
    <n v="4059"/>
    <n v="17"/>
    <n v="1271"/>
    <s v="Retail"/>
    <s v="Smart Mart"/>
    <x v="4"/>
    <x v="0"/>
  </r>
  <r>
    <x v="6"/>
    <s v="MD-11553"/>
    <s v="North"/>
    <x v="2"/>
    <s v="Faridabad"/>
    <x v="0"/>
    <x v="7"/>
    <x v="3"/>
    <s v="Cow Milk"/>
    <s v="1 L"/>
    <n v="13"/>
    <n v="62"/>
    <n v="0.02"/>
    <n v="789.88"/>
    <n v="50"/>
    <n v="139.88"/>
    <s v="Modern Trade"/>
    <s v="Smart Mart"/>
    <x v="2"/>
    <x v="1"/>
  </r>
  <r>
    <x v="6"/>
    <s v="MD-10202"/>
    <s v="North"/>
    <x v="3"/>
    <s v="Bhopal"/>
    <x v="2"/>
    <x v="3"/>
    <x v="3"/>
    <s v="Cow Milk"/>
    <s v="1 L"/>
    <n v="93"/>
    <n v="62"/>
    <n v="0.02"/>
    <n v="5650.68"/>
    <n v="50"/>
    <n v="1000.68"/>
    <s v="Modern Trade"/>
    <s v="City Mart"/>
    <x v="2"/>
    <x v="0"/>
  </r>
  <r>
    <x v="6"/>
    <s v="MD-10116"/>
    <s v="North"/>
    <x v="4"/>
    <s v="Jaipur"/>
    <x v="1"/>
    <x v="2"/>
    <x v="6"/>
    <s v="Kesar Milk"/>
    <s v="200 ml"/>
    <n v="219"/>
    <n v="35"/>
    <n v="0"/>
    <n v="7665"/>
    <n v="24"/>
    <n v="2409"/>
    <s v="Retail"/>
    <s v="Smart Mart"/>
    <x v="4"/>
    <x v="0"/>
  </r>
  <r>
    <x v="6"/>
    <s v="MD-10265"/>
    <s v="North"/>
    <x v="1"/>
    <s v="Dehradun"/>
    <x v="2"/>
    <x v="2"/>
    <x v="3"/>
    <s v="Cow Milk"/>
    <s v="1 L"/>
    <n v="187"/>
    <n v="62"/>
    <n v="0.02"/>
    <n v="11362.12"/>
    <n v="50"/>
    <n v="2012.12"/>
    <s v="Supermarket"/>
    <s v="Daily Mart"/>
    <x v="1"/>
    <x v="0"/>
  </r>
  <r>
    <x v="6"/>
    <s v="MD-11894"/>
    <s v="North"/>
    <x v="2"/>
    <s v="Faridabad"/>
    <x v="5"/>
    <x v="7"/>
    <x v="5"/>
    <s v="Fresh Paneer"/>
    <s v="500 g"/>
    <n v="202"/>
    <n v="225"/>
    <n v="0.05"/>
    <n v="43177.5"/>
    <n v="175"/>
    <n v="7827.5"/>
    <s v="Retail"/>
    <s v="Smart Mart"/>
    <x v="3"/>
    <x v="0"/>
  </r>
  <r>
    <x v="6"/>
    <s v="MD-10132"/>
    <s v="North"/>
    <x v="0"/>
    <s v="Ghaziabad"/>
    <x v="6"/>
    <x v="7"/>
    <x v="5"/>
    <s v="Fresh Paneer"/>
    <s v="200 g"/>
    <n v="23"/>
    <n v="95"/>
    <n v="0"/>
    <n v="2185"/>
    <n v="74"/>
    <n v="483"/>
    <s v="Modern Trade"/>
    <s v="Daily Mart"/>
    <x v="1"/>
    <x v="1"/>
  </r>
  <r>
    <x v="6"/>
    <s v="MD-11473"/>
    <s v="North"/>
    <x v="4"/>
    <s v="Jaipur"/>
    <x v="7"/>
    <x v="4"/>
    <x v="3"/>
    <s v="Double Toned Milk"/>
    <s v="1 L"/>
    <n v="216"/>
    <n v="64"/>
    <n v="0.01"/>
    <n v="13685.76"/>
    <n v="51"/>
    <n v="2669.76"/>
    <s v="Wholesale"/>
    <s v="Smart Mart"/>
    <x v="0"/>
    <x v="2"/>
  </r>
  <r>
    <x v="7"/>
    <s v="MD-11471"/>
    <s v="North"/>
    <x v="1"/>
    <s v="Dehradun"/>
    <x v="1"/>
    <x v="7"/>
    <x v="5"/>
    <s v="Fresh Paneer"/>
    <s v="500 g"/>
    <n v="78"/>
    <n v="225"/>
    <n v="0"/>
    <n v="17550"/>
    <n v="175"/>
    <n v="3900"/>
    <s v="Modern Trade"/>
    <s v="Smart Mart"/>
    <x v="0"/>
    <x v="0"/>
  </r>
  <r>
    <x v="7"/>
    <s v="MD-10036"/>
    <s v="North"/>
    <x v="4"/>
    <s v="Jaipur"/>
    <x v="9"/>
    <x v="2"/>
    <x v="3"/>
    <s v="Cow Milk"/>
    <s v="1 L"/>
    <n v="182"/>
    <n v="62"/>
    <n v="0"/>
    <n v="11284"/>
    <n v="50"/>
    <n v="2184"/>
    <s v="Supermarket"/>
    <s v="Super Mart"/>
    <x v="2"/>
    <x v="0"/>
  </r>
  <r>
    <x v="7"/>
    <s v="MD-11443"/>
    <s v="North"/>
    <x v="0"/>
    <s v="Ghaziabad"/>
    <x v="1"/>
    <x v="0"/>
    <x v="3"/>
    <s v="Toned Milk"/>
    <s v="1 L"/>
    <n v="127"/>
    <n v="68"/>
    <n v="0.02"/>
    <n v="8463.2800000000007"/>
    <n v="55"/>
    <n v="1478.28"/>
    <s v="Retail"/>
    <s v="City Mart"/>
    <x v="3"/>
    <x v="1"/>
  </r>
  <r>
    <x v="7"/>
    <s v="MD-10306"/>
    <s v="North"/>
    <x v="3"/>
    <s v="Bhopal"/>
    <x v="6"/>
    <x v="7"/>
    <x v="5"/>
    <s v="Fresh Paneer"/>
    <s v="200 g"/>
    <n v="229"/>
    <n v="95"/>
    <n v="0.03"/>
    <n v="21102.35"/>
    <n v="74"/>
    <n v="4156.3500000000004"/>
    <s v="Wholesale"/>
    <s v="Family Mart"/>
    <x v="4"/>
    <x v="0"/>
  </r>
  <r>
    <x v="7"/>
    <s v="MD-10890"/>
    <s v="North"/>
    <x v="2"/>
    <s v="Faridabad"/>
    <x v="4"/>
    <x v="5"/>
    <x v="0"/>
    <s v="Vanilla Cup"/>
    <s v="100 ml"/>
    <n v="248"/>
    <n v="45"/>
    <n v="0.08"/>
    <n v="10267.200000000001"/>
    <n v="31"/>
    <n v="2579.1999999999998"/>
    <s v="Supermarket"/>
    <s v="Daily Mart"/>
    <x v="4"/>
    <x v="2"/>
  </r>
  <r>
    <x v="7"/>
    <s v="MD-11644"/>
    <s v="North"/>
    <x v="0"/>
    <s v="Lucknow"/>
    <x v="2"/>
    <x v="3"/>
    <x v="7"/>
    <s v="Pure Ghee"/>
    <s v="1 L"/>
    <n v="140"/>
    <n v="610"/>
    <n v="0"/>
    <n v="85400"/>
    <n v="505"/>
    <n v="14700"/>
    <s v="Modern Trade"/>
    <s v="Daily Mart"/>
    <x v="3"/>
    <x v="1"/>
  </r>
  <r>
    <x v="7"/>
    <s v="MD-10235"/>
    <s v="North"/>
    <x v="0"/>
    <s v="Ghaziabad"/>
    <x v="5"/>
    <x v="3"/>
    <x v="7"/>
    <s v="Pure Ghee"/>
    <s v="500 ml"/>
    <n v="202"/>
    <n v="315"/>
    <n v="0.02"/>
    <n v="62357.4"/>
    <n v="260"/>
    <n v="9837.4"/>
    <s v="Supermarket"/>
    <s v="Smart Mart"/>
    <x v="3"/>
    <x v="1"/>
  </r>
  <r>
    <x v="7"/>
    <s v="MD-11840"/>
    <s v="North"/>
    <x v="2"/>
    <s v="Faridabad"/>
    <x v="1"/>
    <x v="3"/>
    <x v="7"/>
    <s v="Pure Ghee"/>
    <s v="1 L"/>
    <n v="21"/>
    <n v="610"/>
    <n v="0.03"/>
    <n v="12425.7"/>
    <n v="505"/>
    <n v="1820.7"/>
    <s v="Modern Trade"/>
    <s v="Daily Mart"/>
    <x v="4"/>
    <x v="0"/>
  </r>
  <r>
    <x v="7"/>
    <s v="MD-10521"/>
    <s v="North"/>
    <x v="5"/>
    <s v="Delhi"/>
    <x v="4"/>
    <x v="0"/>
    <x v="0"/>
    <s v="Vanilla Cup"/>
    <s v="100 ml"/>
    <n v="129"/>
    <n v="45"/>
    <n v="0.01"/>
    <n v="5746.95"/>
    <n v="31"/>
    <n v="1747.95"/>
    <s v="Modern Trade"/>
    <s v="Super Mart"/>
    <x v="0"/>
    <x v="2"/>
  </r>
  <r>
    <x v="7"/>
    <s v="MD-10765"/>
    <s v="North"/>
    <x v="2"/>
    <s v="Gurugram"/>
    <x v="7"/>
    <x v="3"/>
    <x v="7"/>
    <s v="Pure Ghee"/>
    <s v="1 L"/>
    <n v="134"/>
    <n v="610"/>
    <n v="0.01"/>
    <n v="80922.600000000006"/>
    <n v="505"/>
    <n v="13252.6"/>
    <s v="Supermarket"/>
    <s v="Fresh Mart"/>
    <x v="1"/>
    <x v="0"/>
  </r>
  <r>
    <x v="7"/>
    <s v="MD-11505"/>
    <s v="North"/>
    <x v="5"/>
    <s v="Delhi"/>
    <x v="7"/>
    <x v="5"/>
    <x v="7"/>
    <s v="Pure Ghee"/>
    <s v="500 ml"/>
    <n v="19"/>
    <n v="315"/>
    <n v="0"/>
    <n v="5985"/>
    <n v="260"/>
    <n v="1045"/>
    <s v="Modern Trade"/>
    <s v="Smart Mart"/>
    <x v="2"/>
    <x v="0"/>
  </r>
  <r>
    <x v="8"/>
    <s v="MD-11643"/>
    <s v="North"/>
    <x v="0"/>
    <s v="Lucknow"/>
    <x v="5"/>
    <x v="7"/>
    <x v="3"/>
    <s v="Cow Milk"/>
    <s v="1 L"/>
    <n v="109"/>
    <n v="62"/>
    <n v="0"/>
    <n v="6758"/>
    <n v="50"/>
    <n v="1308"/>
    <s v="Retail"/>
    <s v="Fresh Mart"/>
    <x v="3"/>
    <x v="0"/>
  </r>
  <r>
    <x v="8"/>
    <s v="MD-11922"/>
    <s v="North"/>
    <x v="2"/>
    <s v="Gurugram"/>
    <x v="7"/>
    <x v="3"/>
    <x v="3"/>
    <s v="Full Cream Milk"/>
    <s v="1 L"/>
    <n v="169"/>
    <n v="76"/>
    <n v="0.08"/>
    <n v="11816.48"/>
    <n v="62"/>
    <n v="1338.48"/>
    <s v="Supermarket"/>
    <s v="Family Mart"/>
    <x v="4"/>
    <x v="2"/>
  </r>
  <r>
    <x v="8"/>
    <s v="MD-11429"/>
    <s v="North"/>
    <x v="0"/>
    <s v="Noida"/>
    <x v="3"/>
    <x v="0"/>
    <x v="1"/>
    <s v="Sweet Lassi"/>
    <s v="200 ml"/>
    <n v="51"/>
    <n v="25"/>
    <n v="0.01"/>
    <n v="1262.25"/>
    <n v="17"/>
    <n v="395.25"/>
    <s v="Supermarket"/>
    <s v="Fresh Mart"/>
    <x v="2"/>
    <x v="0"/>
  </r>
  <r>
    <x v="8"/>
    <s v="MD-11701"/>
    <s v="North"/>
    <x v="5"/>
    <s v="Delhi"/>
    <x v="5"/>
    <x v="6"/>
    <x v="3"/>
    <s v="Cow Milk"/>
    <s v="1 L"/>
    <n v="96"/>
    <n v="62"/>
    <n v="0.02"/>
    <n v="5832.96"/>
    <n v="50"/>
    <n v="1032.96"/>
    <s v="Retail"/>
    <s v="Super Mart"/>
    <x v="3"/>
    <x v="0"/>
  </r>
  <r>
    <x v="8"/>
    <s v="MD-11182"/>
    <s v="North"/>
    <x v="2"/>
    <s v="Gurugram"/>
    <x v="7"/>
    <x v="3"/>
    <x v="1"/>
    <s v="Sweet Lassi"/>
    <s v="200 ml"/>
    <n v="117"/>
    <n v="25"/>
    <n v="0"/>
    <n v="2925"/>
    <n v="17"/>
    <n v="936"/>
    <s v="Supermarket"/>
    <s v="City Mart"/>
    <x v="4"/>
    <x v="0"/>
  </r>
  <r>
    <x v="8"/>
    <s v="MD-10335"/>
    <s v="North"/>
    <x v="2"/>
    <s v="Faridabad"/>
    <x v="7"/>
    <x v="4"/>
    <x v="3"/>
    <s v="Full Cream Milk"/>
    <s v="1 L"/>
    <n v="200"/>
    <n v="76"/>
    <n v="0"/>
    <n v="15200"/>
    <n v="62"/>
    <n v="2800"/>
    <s v="Wholesale"/>
    <s v="Super Mart"/>
    <x v="1"/>
    <x v="0"/>
  </r>
  <r>
    <x v="8"/>
    <s v="MD-11448"/>
    <s v="North"/>
    <x v="2"/>
    <s v="Faridabad"/>
    <x v="3"/>
    <x v="4"/>
    <x v="1"/>
    <s v="Sweet Lassi"/>
    <s v="200 ml"/>
    <n v="216"/>
    <n v="25"/>
    <n v="0.01"/>
    <n v="5346"/>
    <n v="17"/>
    <n v="1674"/>
    <s v="Modern Trade"/>
    <s v="City Mart"/>
    <x v="1"/>
    <x v="0"/>
  </r>
  <r>
    <x v="8"/>
    <s v="MD-11415"/>
    <s v="North"/>
    <x v="0"/>
    <s v="Ghaziabad"/>
    <x v="3"/>
    <x v="4"/>
    <x v="0"/>
    <s v="Chocolate Cup"/>
    <s v="100 ml"/>
    <n v="183"/>
    <n v="50"/>
    <n v="0.03"/>
    <n v="8875.5"/>
    <n v="34"/>
    <n v="2653.5"/>
    <s v="Wholesale"/>
    <s v="City Mart"/>
    <x v="0"/>
    <x v="0"/>
  </r>
  <r>
    <x v="8"/>
    <s v="MD-10931"/>
    <s v="North"/>
    <x v="4"/>
    <s v="Jaipur"/>
    <x v="3"/>
    <x v="3"/>
    <x v="4"/>
    <s v="Table Butter"/>
    <s v="500 g"/>
    <n v="244"/>
    <n v="285"/>
    <n v="0.05"/>
    <n v="66063"/>
    <n v="225"/>
    <n v="11163"/>
    <s v="Retail"/>
    <s v="Daily Mart"/>
    <x v="1"/>
    <x v="0"/>
  </r>
  <r>
    <x v="8"/>
    <s v="MD-11984"/>
    <s v="North"/>
    <x v="3"/>
    <s v="Bhopal"/>
    <x v="3"/>
    <x v="0"/>
    <x v="7"/>
    <s v="Pure Ghee"/>
    <s v="500 ml"/>
    <n v="71"/>
    <n v="315"/>
    <n v="0.02"/>
    <n v="21917.7"/>
    <n v="260"/>
    <n v="3457.7"/>
    <s v="Modern Trade"/>
    <s v="Super Mart"/>
    <x v="0"/>
    <x v="0"/>
  </r>
  <r>
    <x v="9"/>
    <s v="MD-10406"/>
    <s v="North"/>
    <x v="0"/>
    <s v="Noida"/>
    <x v="4"/>
    <x v="2"/>
    <x v="3"/>
    <s v="Toned Milk"/>
    <s v="1 L"/>
    <n v="92"/>
    <n v="68"/>
    <n v="0"/>
    <n v="6256"/>
    <n v="55"/>
    <n v="1196"/>
    <s v="Supermarket"/>
    <s v="Family Mart"/>
    <x v="1"/>
    <x v="1"/>
  </r>
  <r>
    <x v="9"/>
    <s v="MD-11211"/>
    <s v="North"/>
    <x v="0"/>
    <s v="Ghaziabad"/>
    <x v="6"/>
    <x v="1"/>
    <x v="6"/>
    <s v="Kesar Milk"/>
    <s v="200 ml"/>
    <n v="71"/>
    <n v="35"/>
    <n v="0"/>
    <n v="2485"/>
    <n v="24"/>
    <n v="781"/>
    <s v="Retail"/>
    <s v="Family Mart"/>
    <x v="0"/>
    <x v="0"/>
  </r>
  <r>
    <x v="9"/>
    <s v="MD-11237"/>
    <s v="North"/>
    <x v="3"/>
    <s v="Bhopal"/>
    <x v="6"/>
    <x v="5"/>
    <x v="6"/>
    <s v="Badam Milk"/>
    <s v="200 ml"/>
    <n v="204"/>
    <n v="35"/>
    <n v="0.01"/>
    <n v="7068.6"/>
    <n v="24"/>
    <n v="2172.6"/>
    <s v="Modern Trade"/>
    <s v="Smart Mart"/>
    <x v="3"/>
    <x v="2"/>
  </r>
  <r>
    <x v="9"/>
    <s v="MD-10203"/>
    <s v="North"/>
    <x v="4"/>
    <s v="Jaipur"/>
    <x v="5"/>
    <x v="0"/>
    <x v="4"/>
    <s v="Table Butter"/>
    <s v="100 g"/>
    <n v="35"/>
    <n v="62"/>
    <n v="0.01"/>
    <n v="2148.3000000000002"/>
    <n v="49"/>
    <n v="433.3"/>
    <s v="Retail"/>
    <s v="City Mart"/>
    <x v="2"/>
    <x v="0"/>
  </r>
  <r>
    <x v="9"/>
    <s v="MD-10090"/>
    <s v="North"/>
    <x v="2"/>
    <s v="Faridabad"/>
    <x v="4"/>
    <x v="2"/>
    <x v="3"/>
    <s v="Toned Milk"/>
    <s v="1 L"/>
    <n v="143"/>
    <n v="68"/>
    <n v="0.01"/>
    <n v="9626.76"/>
    <n v="55"/>
    <n v="1761.76"/>
    <s v="Wholesale"/>
    <s v="Super Mart"/>
    <x v="2"/>
    <x v="1"/>
  </r>
  <r>
    <x v="9"/>
    <s v="MD-10536"/>
    <s v="North"/>
    <x v="6"/>
    <s v="Ludhiana"/>
    <x v="6"/>
    <x v="0"/>
    <x v="4"/>
    <s v="Table Butter"/>
    <s v="100 g"/>
    <n v="85"/>
    <n v="62"/>
    <n v="0"/>
    <n v="5270"/>
    <n v="49"/>
    <n v="1105"/>
    <s v="Modern Trade"/>
    <s v="Super Mart"/>
    <x v="0"/>
    <x v="0"/>
  </r>
  <r>
    <x v="9"/>
    <s v="MD-11355"/>
    <s v="North"/>
    <x v="2"/>
    <s v="Faridabad"/>
    <x v="2"/>
    <x v="3"/>
    <x v="7"/>
    <s v="Pure Ghee"/>
    <s v="500 ml"/>
    <n v="11"/>
    <n v="315"/>
    <n v="0.03"/>
    <n v="3361.05"/>
    <n v="260"/>
    <n v="501.05"/>
    <s v="Supermarket"/>
    <s v="City Mart"/>
    <x v="1"/>
    <x v="2"/>
  </r>
  <r>
    <x v="9"/>
    <s v="MD-10664"/>
    <s v="North"/>
    <x v="5"/>
    <s v="Delhi"/>
    <x v="5"/>
    <x v="6"/>
    <x v="0"/>
    <s v="Chocolate Cup"/>
    <s v="100 ml"/>
    <n v="47"/>
    <n v="50"/>
    <n v="0.02"/>
    <n v="2303"/>
    <n v="34"/>
    <n v="705"/>
    <s v="Retail"/>
    <s v="Family Mart"/>
    <x v="4"/>
    <x v="0"/>
  </r>
  <r>
    <x v="9"/>
    <s v="MD-10605"/>
    <s v="North"/>
    <x v="5"/>
    <s v="Delhi"/>
    <x v="7"/>
    <x v="1"/>
    <x v="1"/>
    <s v="Sweet Lassi"/>
    <s v="200 ml"/>
    <n v="214"/>
    <n v="25"/>
    <n v="0.05"/>
    <n v="5082.5"/>
    <n v="17"/>
    <n v="1444.5"/>
    <s v="Retail"/>
    <s v="Family Mart"/>
    <x v="2"/>
    <x v="2"/>
  </r>
  <r>
    <x v="10"/>
    <s v="MD-10441"/>
    <s v="North"/>
    <x v="3"/>
    <s v="Bhopal"/>
    <x v="2"/>
    <x v="6"/>
    <x v="7"/>
    <s v="Pure Ghee"/>
    <s v="500 ml"/>
    <n v="179"/>
    <n v="315"/>
    <n v="0.02"/>
    <n v="55257.3"/>
    <n v="260"/>
    <n v="8717.2999999999993"/>
    <s v="Modern Trade"/>
    <s v="Smart Mart"/>
    <x v="3"/>
    <x v="1"/>
  </r>
  <r>
    <x v="10"/>
    <s v="MD-11897"/>
    <s v="North"/>
    <x v="0"/>
    <s v="Lucknow"/>
    <x v="4"/>
    <x v="1"/>
    <x v="3"/>
    <s v="Double Toned Milk"/>
    <s v="1 L"/>
    <n v="22"/>
    <n v="64"/>
    <n v="0.02"/>
    <n v="1379.84"/>
    <n v="51"/>
    <n v="257.83999999999997"/>
    <s v="Retail"/>
    <s v="Fresh Mart"/>
    <x v="3"/>
    <x v="0"/>
  </r>
  <r>
    <x v="10"/>
    <s v="MD-10023"/>
    <s v="North"/>
    <x v="6"/>
    <s v="Ludhiana"/>
    <x v="6"/>
    <x v="3"/>
    <x v="5"/>
    <s v="Fresh Paneer"/>
    <s v="200 g"/>
    <n v="91"/>
    <n v="95"/>
    <n v="0.03"/>
    <n v="8385.65"/>
    <n v="74"/>
    <n v="1651.65"/>
    <s v="Wholesale"/>
    <s v="Family Mart"/>
    <x v="2"/>
    <x v="0"/>
  </r>
  <r>
    <x v="11"/>
    <s v="MD-10987"/>
    <s v="North"/>
    <x v="4"/>
    <s v="Jaipur"/>
    <x v="5"/>
    <x v="6"/>
    <x v="3"/>
    <s v="Toned Milk"/>
    <s v="1 L"/>
    <n v="40"/>
    <n v="68"/>
    <n v="0.02"/>
    <n v="2665.6"/>
    <n v="55"/>
    <n v="465.6"/>
    <s v="Modern Trade"/>
    <s v="Fresh Mart"/>
    <x v="0"/>
    <x v="2"/>
  </r>
  <r>
    <x v="11"/>
    <s v="MD-11652"/>
    <s v="North"/>
    <x v="1"/>
    <s v="Dehradun"/>
    <x v="9"/>
    <x v="4"/>
    <x v="2"/>
    <s v="Plain Curd"/>
    <s v="400 g"/>
    <n v="141"/>
    <n v="42"/>
    <n v="0.01"/>
    <n v="5862.78"/>
    <n v="32"/>
    <n v="1350.78"/>
    <s v="Modern Trade"/>
    <s v="Family Mart"/>
    <x v="4"/>
    <x v="1"/>
  </r>
  <r>
    <x v="11"/>
    <s v="MD-11570"/>
    <s v="North"/>
    <x v="0"/>
    <s v="Ghaziabad"/>
    <x v="9"/>
    <x v="4"/>
    <x v="2"/>
    <s v="Plain Curd"/>
    <s v="1 kg"/>
    <n v="185"/>
    <n v="92"/>
    <n v="0.01"/>
    <n v="16849.8"/>
    <n v="70"/>
    <n v="3899.8"/>
    <s v="Modern Trade"/>
    <s v="Daily Mart"/>
    <x v="2"/>
    <x v="1"/>
  </r>
  <r>
    <x v="11"/>
    <s v="MD-10565"/>
    <s v="North"/>
    <x v="0"/>
    <s v="Ghaziabad"/>
    <x v="2"/>
    <x v="4"/>
    <x v="4"/>
    <s v="Table Butter"/>
    <s v="500 g"/>
    <n v="42"/>
    <n v="285"/>
    <n v="0"/>
    <n v="11970"/>
    <n v="225"/>
    <n v="2520"/>
    <s v="Supermarket"/>
    <s v="Fresh Mart"/>
    <x v="4"/>
    <x v="0"/>
  </r>
  <r>
    <x v="11"/>
    <s v="MD-10123"/>
    <s v="North"/>
    <x v="0"/>
    <s v="Ghaziabad"/>
    <x v="6"/>
    <x v="5"/>
    <x v="2"/>
    <s v="Plain Curd"/>
    <s v="1 kg"/>
    <n v="228"/>
    <n v="92"/>
    <n v="0.02"/>
    <n v="20556.48"/>
    <n v="70"/>
    <n v="4596.4799999999996"/>
    <s v="Supermarket"/>
    <s v="Daily Mart"/>
    <x v="4"/>
    <x v="0"/>
  </r>
  <r>
    <x v="11"/>
    <s v="MD-10482"/>
    <s v="North"/>
    <x v="1"/>
    <s v="Dehradun"/>
    <x v="1"/>
    <x v="7"/>
    <x v="5"/>
    <s v="Fresh Paneer"/>
    <s v="500 g"/>
    <n v="81"/>
    <n v="225"/>
    <n v="0.05"/>
    <n v="17313.75"/>
    <n v="175"/>
    <n v="3138.75"/>
    <s v="Modern Trade"/>
    <s v="Daily Mart"/>
    <x v="1"/>
    <x v="0"/>
  </r>
  <r>
    <x v="12"/>
    <s v="MD-10502"/>
    <s v="North"/>
    <x v="6"/>
    <s v="Ludhiana"/>
    <x v="1"/>
    <x v="2"/>
    <x v="6"/>
    <s v="Badam Milk"/>
    <s v="200 ml"/>
    <n v="63"/>
    <n v="35"/>
    <n v="0.03"/>
    <n v="2138.85"/>
    <n v="24"/>
    <n v="626.85"/>
    <s v="Retail"/>
    <s v="Smart Mart"/>
    <x v="0"/>
    <x v="2"/>
  </r>
  <r>
    <x v="12"/>
    <s v="MD-11752"/>
    <s v="North"/>
    <x v="0"/>
    <s v="Ghaziabad"/>
    <x v="4"/>
    <x v="0"/>
    <x v="4"/>
    <s v="Table Butter"/>
    <s v="100 g"/>
    <n v="188"/>
    <n v="62"/>
    <n v="0.01"/>
    <n v="11539.44"/>
    <n v="49"/>
    <n v="2327.44"/>
    <s v="Supermarket"/>
    <s v="Super Mart"/>
    <x v="1"/>
    <x v="0"/>
  </r>
  <r>
    <x v="12"/>
    <s v="MD-11868"/>
    <s v="North"/>
    <x v="0"/>
    <s v="Lucknow"/>
    <x v="5"/>
    <x v="7"/>
    <x v="0"/>
    <s v="Chocolate Cup"/>
    <s v="100 ml"/>
    <n v="25"/>
    <n v="50"/>
    <n v="0.02"/>
    <n v="1225"/>
    <n v="34"/>
    <n v="375"/>
    <s v="Modern Trade"/>
    <s v="Family Mart"/>
    <x v="2"/>
    <x v="0"/>
  </r>
  <r>
    <x v="12"/>
    <s v="MD-11369"/>
    <s v="North"/>
    <x v="6"/>
    <s v="Ludhiana"/>
    <x v="0"/>
    <x v="0"/>
    <x v="5"/>
    <s v="Fresh Paneer"/>
    <s v="500 g"/>
    <n v="179"/>
    <n v="225"/>
    <n v="0.03"/>
    <n v="39066.75"/>
    <n v="175"/>
    <n v="7741.75"/>
    <s v="Wholesale"/>
    <s v="Smart Mart"/>
    <x v="0"/>
    <x v="0"/>
  </r>
  <r>
    <x v="12"/>
    <s v="MD-10994"/>
    <s v="North"/>
    <x v="5"/>
    <s v="Delhi"/>
    <x v="5"/>
    <x v="6"/>
    <x v="2"/>
    <s v="Plain Curd"/>
    <s v="400 g"/>
    <n v="73"/>
    <n v="42"/>
    <n v="0.08"/>
    <n v="2820.72"/>
    <n v="32"/>
    <n v="484.72"/>
    <s v="Retail"/>
    <s v="Super Mart"/>
    <x v="3"/>
    <x v="0"/>
  </r>
  <r>
    <x v="12"/>
    <s v="MD-11071"/>
    <s v="North"/>
    <x v="0"/>
    <s v="Lucknow"/>
    <x v="0"/>
    <x v="5"/>
    <x v="3"/>
    <s v="Double Toned Milk"/>
    <s v="1 L"/>
    <n v="42"/>
    <n v="64"/>
    <n v="0.05"/>
    <n v="2553.6"/>
    <n v="51"/>
    <n v="411.6"/>
    <s v="Wholesale"/>
    <s v="Family Mart"/>
    <x v="3"/>
    <x v="0"/>
  </r>
  <r>
    <x v="12"/>
    <s v="MD-11472"/>
    <s v="North"/>
    <x v="0"/>
    <s v="Ghaziabad"/>
    <x v="0"/>
    <x v="6"/>
    <x v="6"/>
    <s v="Kesar Milk"/>
    <s v="200 ml"/>
    <n v="39"/>
    <n v="35"/>
    <n v="0.02"/>
    <n v="1337.7"/>
    <n v="24"/>
    <n v="401.7"/>
    <s v="Modern Trade"/>
    <s v="Smart Mart"/>
    <x v="4"/>
    <x v="1"/>
  </r>
  <r>
    <x v="13"/>
    <s v="MD-10920"/>
    <s v="North"/>
    <x v="2"/>
    <s v="Gurugram"/>
    <x v="1"/>
    <x v="3"/>
    <x v="3"/>
    <s v="Double Toned Milk"/>
    <s v="1 L"/>
    <n v="125"/>
    <n v="64"/>
    <n v="0.03"/>
    <n v="7760"/>
    <n v="51"/>
    <n v="1385"/>
    <s v="Retail"/>
    <s v="Smart Mart"/>
    <x v="4"/>
    <x v="1"/>
  </r>
  <r>
    <x v="13"/>
    <s v="MD-11149"/>
    <s v="North"/>
    <x v="0"/>
    <s v="Lucknow"/>
    <x v="4"/>
    <x v="3"/>
    <x v="1"/>
    <s v="Mango Lassi"/>
    <s v="200 ml"/>
    <n v="209"/>
    <n v="30"/>
    <n v="0.03"/>
    <n v="6081.9"/>
    <n v="20"/>
    <n v="1901.9"/>
    <s v="Modern Trade"/>
    <s v="Daily Mart"/>
    <x v="0"/>
    <x v="1"/>
  </r>
  <r>
    <x v="13"/>
    <s v="MD-11812"/>
    <s v="North"/>
    <x v="0"/>
    <s v="Lucknow"/>
    <x v="0"/>
    <x v="5"/>
    <x v="4"/>
    <s v="Table Butter"/>
    <s v="100 g"/>
    <n v="211"/>
    <n v="62"/>
    <n v="0"/>
    <n v="13082"/>
    <n v="49"/>
    <n v="2743"/>
    <s v="Retail"/>
    <s v="Family Mart"/>
    <x v="1"/>
    <x v="0"/>
  </r>
  <r>
    <x v="13"/>
    <s v="MD-10603"/>
    <s v="North"/>
    <x v="1"/>
    <s v="Dehradun"/>
    <x v="1"/>
    <x v="7"/>
    <x v="7"/>
    <s v="Pure Ghee"/>
    <s v="500 ml"/>
    <n v="192"/>
    <n v="315"/>
    <n v="0.03"/>
    <n v="58665.599999999999"/>
    <n v="260"/>
    <n v="8745.6"/>
    <s v="Wholesale"/>
    <s v="Super Mart"/>
    <x v="1"/>
    <x v="0"/>
  </r>
  <r>
    <x v="13"/>
    <s v="MD-10611"/>
    <s v="North"/>
    <x v="2"/>
    <s v="Faridabad"/>
    <x v="1"/>
    <x v="1"/>
    <x v="6"/>
    <s v="Badam Milk"/>
    <s v="200 ml"/>
    <n v="199"/>
    <n v="35"/>
    <n v="0.02"/>
    <n v="6825.7"/>
    <n v="24"/>
    <n v="2049.6999999999998"/>
    <s v="Modern Trade"/>
    <s v="Super Mart"/>
    <x v="2"/>
    <x v="0"/>
  </r>
  <r>
    <x v="13"/>
    <s v="MD-11932"/>
    <s v="North"/>
    <x v="0"/>
    <s v="Lucknow"/>
    <x v="9"/>
    <x v="2"/>
    <x v="6"/>
    <s v="Kesar Milk"/>
    <s v="200 ml"/>
    <n v="225"/>
    <n v="35"/>
    <n v="0.01"/>
    <n v="7796.25"/>
    <n v="24"/>
    <n v="2396.25"/>
    <s v="Wholesale"/>
    <s v="Super Mart"/>
    <x v="4"/>
    <x v="0"/>
  </r>
  <r>
    <x v="13"/>
    <s v="MD-11270"/>
    <s v="North"/>
    <x v="4"/>
    <s v="Jaipur"/>
    <x v="0"/>
    <x v="0"/>
    <x v="3"/>
    <s v="Cow Milk"/>
    <s v="1 L"/>
    <n v="34"/>
    <n v="62"/>
    <n v="0.03"/>
    <n v="2044.76"/>
    <n v="50"/>
    <n v="344.76"/>
    <s v="Modern Trade"/>
    <s v="City Mart"/>
    <x v="4"/>
    <x v="0"/>
  </r>
  <r>
    <x v="13"/>
    <s v="MD-10791"/>
    <s v="North"/>
    <x v="3"/>
    <s v="Bhopal"/>
    <x v="1"/>
    <x v="3"/>
    <x v="0"/>
    <s v="Chocolate Cup"/>
    <s v="100 ml"/>
    <n v="38"/>
    <n v="50"/>
    <n v="0.03"/>
    <n v="1843"/>
    <n v="34"/>
    <n v="551"/>
    <s v="Retail"/>
    <s v="City Mart"/>
    <x v="3"/>
    <x v="0"/>
  </r>
  <r>
    <x v="13"/>
    <s v="MD-11733"/>
    <s v="North"/>
    <x v="0"/>
    <s v="Noida"/>
    <x v="5"/>
    <x v="6"/>
    <x v="2"/>
    <s v="Plain Curd"/>
    <s v="400 g"/>
    <n v="157"/>
    <n v="42"/>
    <n v="0.02"/>
    <n v="6462.12"/>
    <n v="32"/>
    <n v="1438.12"/>
    <s v="Retail"/>
    <s v="Smart Mart"/>
    <x v="3"/>
    <x v="2"/>
  </r>
  <r>
    <x v="13"/>
    <s v="MD-10701"/>
    <s v="North"/>
    <x v="6"/>
    <s v="Ludhiana"/>
    <x v="4"/>
    <x v="0"/>
    <x v="4"/>
    <s v="Table Butter"/>
    <s v="100 g"/>
    <n v="205"/>
    <n v="62"/>
    <n v="0.02"/>
    <n v="12455.8"/>
    <n v="49"/>
    <n v="2410.8000000000002"/>
    <s v="Wholesale"/>
    <s v="Fresh Mart"/>
    <x v="1"/>
    <x v="0"/>
  </r>
  <r>
    <x v="14"/>
    <s v="MD-10037"/>
    <s v="North"/>
    <x v="4"/>
    <s v="Jaipur"/>
    <x v="2"/>
    <x v="7"/>
    <x v="0"/>
    <s v="Vanilla Cup"/>
    <s v="100 ml"/>
    <n v="189"/>
    <n v="45"/>
    <n v="0"/>
    <n v="8505"/>
    <n v="31"/>
    <n v="2646"/>
    <s v="Modern Trade"/>
    <s v="City Mart"/>
    <x v="3"/>
    <x v="1"/>
  </r>
  <r>
    <x v="14"/>
    <s v="MD-10932"/>
    <s v="North"/>
    <x v="5"/>
    <s v="Delhi"/>
    <x v="5"/>
    <x v="6"/>
    <x v="3"/>
    <s v="Full Cream Milk"/>
    <s v="1 L"/>
    <n v="233"/>
    <n v="76"/>
    <n v="0.02"/>
    <n v="17353.84"/>
    <n v="62"/>
    <n v="2907.84"/>
    <s v="Wholesale"/>
    <s v="Family Mart"/>
    <x v="4"/>
    <x v="1"/>
  </r>
  <r>
    <x v="14"/>
    <s v="MD-11704"/>
    <s v="North"/>
    <x v="0"/>
    <s v="Noida"/>
    <x v="2"/>
    <x v="7"/>
    <x v="4"/>
    <s v="Table Butter"/>
    <s v="100 g"/>
    <n v="227"/>
    <n v="62"/>
    <n v="0.01"/>
    <n v="13933.26"/>
    <n v="49"/>
    <n v="2810.26"/>
    <s v="Supermarket"/>
    <s v="Super Mart"/>
    <x v="4"/>
    <x v="1"/>
  </r>
  <r>
    <x v="14"/>
    <s v="MD-10511"/>
    <s v="North"/>
    <x v="0"/>
    <s v="Noida"/>
    <x v="5"/>
    <x v="0"/>
    <x v="2"/>
    <s v="Plain Curd"/>
    <s v="1 kg"/>
    <n v="41"/>
    <n v="92"/>
    <n v="0.02"/>
    <n v="3696.56"/>
    <n v="70"/>
    <n v="826.56"/>
    <s v="Modern Trade"/>
    <s v="Fresh Mart"/>
    <x v="4"/>
    <x v="0"/>
  </r>
  <r>
    <x v="14"/>
    <s v="MD-10566"/>
    <s v="North"/>
    <x v="4"/>
    <s v="Jaipur"/>
    <x v="7"/>
    <x v="1"/>
    <x v="3"/>
    <s v="Toned Milk"/>
    <s v="1 L"/>
    <n v="244"/>
    <n v="68"/>
    <n v="0"/>
    <n v="16592"/>
    <n v="55"/>
    <n v="3172"/>
    <s v="Supermarket"/>
    <s v="City Mart"/>
    <x v="0"/>
    <x v="2"/>
  </r>
  <r>
    <x v="14"/>
    <s v="MD-11508"/>
    <s v="North"/>
    <x v="0"/>
    <s v="Noida"/>
    <x v="4"/>
    <x v="0"/>
    <x v="1"/>
    <s v="Mango Lassi"/>
    <s v="200 ml"/>
    <n v="121"/>
    <n v="30"/>
    <n v="0.02"/>
    <n v="3557.4"/>
    <n v="20"/>
    <n v="1137.4000000000001"/>
    <s v="Supermarket"/>
    <s v="City Mart"/>
    <x v="0"/>
    <x v="1"/>
  </r>
  <r>
    <x v="14"/>
    <s v="MD-11074"/>
    <s v="North"/>
    <x v="3"/>
    <s v="Bhopal"/>
    <x v="1"/>
    <x v="0"/>
    <x v="3"/>
    <s v="Full Cream Milk"/>
    <s v="1 L"/>
    <n v="16"/>
    <n v="76"/>
    <n v="0.01"/>
    <n v="1203.8399999999999"/>
    <n v="62"/>
    <n v="211.84"/>
    <s v="Supermarket"/>
    <s v="Fresh Mart"/>
    <x v="2"/>
    <x v="0"/>
  </r>
  <r>
    <x v="14"/>
    <s v="MD-11121"/>
    <s v="North"/>
    <x v="4"/>
    <s v="Jaipur"/>
    <x v="9"/>
    <x v="7"/>
    <x v="3"/>
    <s v="Full Cream Milk"/>
    <s v="1 L"/>
    <n v="114"/>
    <n v="76"/>
    <n v="0.03"/>
    <n v="8404.08"/>
    <n v="62"/>
    <n v="1336.08"/>
    <s v="Modern Trade"/>
    <s v="Smart Mart"/>
    <x v="0"/>
    <x v="1"/>
  </r>
  <r>
    <x v="15"/>
    <s v="MD-11233"/>
    <s v="North"/>
    <x v="0"/>
    <s v="Noida"/>
    <x v="5"/>
    <x v="1"/>
    <x v="5"/>
    <s v="Fresh Paneer"/>
    <s v="500 g"/>
    <n v="177"/>
    <n v="225"/>
    <n v="0.01"/>
    <n v="39426.75"/>
    <n v="175"/>
    <n v="8451.75"/>
    <s v="Retail"/>
    <s v="Super Mart"/>
    <x v="2"/>
    <x v="0"/>
  </r>
  <r>
    <x v="15"/>
    <s v="MD-11350"/>
    <s v="North"/>
    <x v="1"/>
    <s v="Dehradun"/>
    <x v="5"/>
    <x v="4"/>
    <x v="3"/>
    <s v="Cow Milk"/>
    <s v="1 L"/>
    <n v="73"/>
    <n v="62"/>
    <n v="0.08"/>
    <n v="4163.92"/>
    <n v="50"/>
    <n v="513.91999999999996"/>
    <s v="Wholesale"/>
    <s v="Family Mart"/>
    <x v="2"/>
    <x v="0"/>
  </r>
  <r>
    <x v="15"/>
    <s v="MD-11481"/>
    <s v="North"/>
    <x v="3"/>
    <s v="Bhopal"/>
    <x v="8"/>
    <x v="7"/>
    <x v="4"/>
    <s v="Table Butter"/>
    <s v="500 g"/>
    <n v="113"/>
    <n v="285"/>
    <n v="0.02"/>
    <n v="31560.9"/>
    <n v="225"/>
    <n v="6135.9"/>
    <s v="Retail"/>
    <s v="Smart Mart"/>
    <x v="1"/>
    <x v="0"/>
  </r>
  <r>
    <x v="15"/>
    <s v="MD-11724"/>
    <s v="North"/>
    <x v="2"/>
    <s v="Faridabad"/>
    <x v="4"/>
    <x v="6"/>
    <x v="2"/>
    <s v="Plain Curd"/>
    <s v="1 kg"/>
    <n v="139"/>
    <n v="92"/>
    <n v="0.03"/>
    <n v="12404.36"/>
    <n v="70"/>
    <n v="2674.36"/>
    <s v="Wholesale"/>
    <s v="Daily Mart"/>
    <x v="2"/>
    <x v="0"/>
  </r>
  <r>
    <x v="15"/>
    <s v="MD-10573"/>
    <s v="North"/>
    <x v="2"/>
    <s v="Faridabad"/>
    <x v="9"/>
    <x v="6"/>
    <x v="3"/>
    <s v="Double Toned Milk"/>
    <s v="1 L"/>
    <n v="54"/>
    <n v="64"/>
    <n v="0.02"/>
    <n v="3386.88"/>
    <n v="51"/>
    <n v="632.88"/>
    <s v="Retail"/>
    <s v="Super Mart"/>
    <x v="4"/>
    <x v="1"/>
  </r>
  <r>
    <x v="15"/>
    <s v="MD-11249"/>
    <s v="North"/>
    <x v="4"/>
    <s v="Jaipur"/>
    <x v="2"/>
    <x v="4"/>
    <x v="3"/>
    <s v="Full Cream Milk"/>
    <s v="1 L"/>
    <n v="74"/>
    <n v="76"/>
    <n v="0"/>
    <n v="5624"/>
    <n v="62"/>
    <n v="1036"/>
    <s v="Wholesale"/>
    <s v="Daily Mart"/>
    <x v="3"/>
    <x v="2"/>
  </r>
  <r>
    <x v="15"/>
    <s v="MD-10852"/>
    <s v="North"/>
    <x v="4"/>
    <s v="Jaipur"/>
    <x v="3"/>
    <x v="5"/>
    <x v="3"/>
    <s v="Cow Milk"/>
    <s v="1 L"/>
    <n v="84"/>
    <n v="62"/>
    <n v="0.02"/>
    <n v="5103.84"/>
    <n v="50"/>
    <n v="903.84"/>
    <s v="Retail"/>
    <s v="Fresh Mart"/>
    <x v="4"/>
    <x v="0"/>
  </r>
  <r>
    <x v="16"/>
    <s v="MD-11296"/>
    <s v="North"/>
    <x v="6"/>
    <s v="Ludhiana"/>
    <x v="7"/>
    <x v="6"/>
    <x v="3"/>
    <s v="Full Cream Milk"/>
    <s v="1 L"/>
    <n v="87"/>
    <n v="76"/>
    <n v="0"/>
    <n v="6612"/>
    <n v="62"/>
    <n v="1218"/>
    <s v="Modern Trade"/>
    <s v="City Mart"/>
    <x v="4"/>
    <x v="0"/>
  </r>
  <r>
    <x v="16"/>
    <s v="MD-11172"/>
    <s v="North"/>
    <x v="2"/>
    <s v="Faridabad"/>
    <x v="9"/>
    <x v="3"/>
    <x v="7"/>
    <s v="Pure Ghee"/>
    <s v="500 ml"/>
    <n v="105"/>
    <n v="315"/>
    <n v="0.03"/>
    <n v="32082.75"/>
    <n v="260"/>
    <n v="4782.75"/>
    <s v="Retail"/>
    <s v="Smart Mart"/>
    <x v="4"/>
    <x v="0"/>
  </r>
  <r>
    <x v="16"/>
    <s v="MD-11044"/>
    <s v="North"/>
    <x v="1"/>
    <s v="Dehradun"/>
    <x v="0"/>
    <x v="6"/>
    <x v="0"/>
    <s v="Chocolate Cup"/>
    <s v="100 ml"/>
    <n v="115"/>
    <n v="50"/>
    <n v="0.01"/>
    <n v="5692.5"/>
    <n v="34"/>
    <n v="1782.5"/>
    <s v="Retail"/>
    <s v="Super Mart"/>
    <x v="0"/>
    <x v="1"/>
  </r>
  <r>
    <x v="16"/>
    <s v="MD-11466"/>
    <s v="North"/>
    <x v="2"/>
    <s v="Gurugram"/>
    <x v="7"/>
    <x v="0"/>
    <x v="5"/>
    <s v="Fresh Paneer"/>
    <s v="500 g"/>
    <n v="135"/>
    <n v="225"/>
    <n v="0.02"/>
    <n v="29767.5"/>
    <n v="175"/>
    <n v="6142.5"/>
    <s v="Wholesale"/>
    <s v="Family Mart"/>
    <x v="0"/>
    <x v="2"/>
  </r>
  <r>
    <x v="16"/>
    <s v="MD-11680"/>
    <s v="North"/>
    <x v="1"/>
    <s v="Dehradun"/>
    <x v="0"/>
    <x v="2"/>
    <x v="6"/>
    <s v="Badam Milk"/>
    <s v="200 ml"/>
    <n v="37"/>
    <n v="35"/>
    <n v="0.08"/>
    <n v="1191.4000000000001"/>
    <n v="24"/>
    <n v="303.39999999999998"/>
    <s v="Wholesale"/>
    <s v="Fresh Mart"/>
    <x v="2"/>
    <x v="2"/>
  </r>
  <r>
    <x v="17"/>
    <s v="MD-11943"/>
    <s v="North"/>
    <x v="5"/>
    <s v="Delhi"/>
    <x v="5"/>
    <x v="4"/>
    <x v="6"/>
    <s v="Kesar Milk"/>
    <s v="200 ml"/>
    <n v="149"/>
    <n v="35"/>
    <n v="0.02"/>
    <n v="5110.7"/>
    <n v="24"/>
    <n v="1534.7"/>
    <s v="Modern Trade"/>
    <s v="Super Mart"/>
    <x v="0"/>
    <x v="1"/>
  </r>
  <r>
    <x v="17"/>
    <s v="MD-11803"/>
    <s v="North"/>
    <x v="3"/>
    <s v="Bhopal"/>
    <x v="8"/>
    <x v="3"/>
    <x v="3"/>
    <s v="Cow Milk"/>
    <s v="1 L"/>
    <n v="147"/>
    <n v="62"/>
    <n v="0"/>
    <n v="9114"/>
    <n v="50"/>
    <n v="1764"/>
    <s v="Modern Trade"/>
    <s v="City Mart"/>
    <x v="0"/>
    <x v="1"/>
  </r>
  <r>
    <x v="17"/>
    <s v="MD-11486"/>
    <s v="North"/>
    <x v="2"/>
    <s v="Gurugram"/>
    <x v="2"/>
    <x v="7"/>
    <x v="3"/>
    <s v="Full Cream Milk"/>
    <s v="1 L"/>
    <n v="196"/>
    <n v="76"/>
    <n v="0.03"/>
    <n v="14449.12"/>
    <n v="62"/>
    <n v="2297.12"/>
    <s v="Wholesale"/>
    <s v="City Mart"/>
    <x v="3"/>
    <x v="1"/>
  </r>
  <r>
    <x v="18"/>
    <s v="MD-10204"/>
    <s v="North"/>
    <x v="3"/>
    <s v="Bhopal"/>
    <x v="8"/>
    <x v="1"/>
    <x v="2"/>
    <s v="Plain Curd"/>
    <s v="400 g"/>
    <n v="77"/>
    <n v="42"/>
    <n v="0.01"/>
    <n v="3201.66"/>
    <n v="32"/>
    <n v="737.66"/>
    <s v="Supermarket"/>
    <s v="Daily Mart"/>
    <x v="3"/>
    <x v="0"/>
  </r>
  <r>
    <x v="18"/>
    <s v="MD-10315"/>
    <s v="North"/>
    <x v="6"/>
    <s v="Ludhiana"/>
    <x v="0"/>
    <x v="1"/>
    <x v="3"/>
    <s v="Toned Milk"/>
    <s v="1 L"/>
    <n v="202"/>
    <n v="68"/>
    <n v="0.05"/>
    <n v="13049.2"/>
    <n v="55"/>
    <n v="1939.2"/>
    <s v="Wholesale"/>
    <s v="Super Mart"/>
    <x v="1"/>
    <x v="0"/>
  </r>
  <r>
    <x v="18"/>
    <s v="MD-10907"/>
    <s v="North"/>
    <x v="3"/>
    <s v="Bhopal"/>
    <x v="5"/>
    <x v="7"/>
    <x v="1"/>
    <s v="Sweet Lassi"/>
    <s v="200 ml"/>
    <n v="48"/>
    <n v="25"/>
    <n v="0.02"/>
    <n v="1176"/>
    <n v="17"/>
    <n v="360"/>
    <s v="Retail"/>
    <s v="City Mart"/>
    <x v="4"/>
    <x v="0"/>
  </r>
  <r>
    <x v="18"/>
    <s v="MD-11766"/>
    <s v="North"/>
    <x v="2"/>
    <s v="Faridabad"/>
    <x v="6"/>
    <x v="1"/>
    <x v="3"/>
    <s v="Cow Milk"/>
    <s v="1 L"/>
    <n v="156"/>
    <n v="62"/>
    <n v="0"/>
    <n v="9672"/>
    <n v="50"/>
    <n v="1872"/>
    <s v="Retail"/>
    <s v="Super Mart"/>
    <x v="2"/>
    <x v="1"/>
  </r>
  <r>
    <x v="18"/>
    <s v="MD-11924"/>
    <s v="North"/>
    <x v="6"/>
    <s v="Ludhiana"/>
    <x v="5"/>
    <x v="6"/>
    <x v="6"/>
    <s v="Badam Milk"/>
    <s v="200 ml"/>
    <n v="126"/>
    <n v="35"/>
    <n v="0.05"/>
    <n v="4189.5"/>
    <n v="24"/>
    <n v="1165.5"/>
    <s v="Supermarket"/>
    <s v="Fresh Mart"/>
    <x v="3"/>
    <x v="0"/>
  </r>
  <r>
    <x v="18"/>
    <s v="MD-10654"/>
    <s v="North"/>
    <x v="0"/>
    <s v="Noida"/>
    <x v="2"/>
    <x v="1"/>
    <x v="5"/>
    <s v="Fresh Paneer"/>
    <s v="500 g"/>
    <n v="80"/>
    <n v="225"/>
    <n v="0.02"/>
    <n v="17640"/>
    <n v="175"/>
    <n v="3640"/>
    <s v="Supermarket"/>
    <s v="City Mart"/>
    <x v="1"/>
    <x v="1"/>
  </r>
  <r>
    <x v="18"/>
    <s v="MD-10548"/>
    <s v="North"/>
    <x v="0"/>
    <s v="Noida"/>
    <x v="2"/>
    <x v="7"/>
    <x v="4"/>
    <s v="Table Butter"/>
    <s v="100 g"/>
    <n v="176"/>
    <n v="62"/>
    <n v="0.05"/>
    <n v="10366.4"/>
    <n v="49"/>
    <n v="1742.4"/>
    <s v="Retail"/>
    <s v="Smart Mart"/>
    <x v="4"/>
    <x v="1"/>
  </r>
  <r>
    <x v="18"/>
    <s v="MD-10792"/>
    <s v="North"/>
    <x v="5"/>
    <s v="Delhi"/>
    <x v="4"/>
    <x v="2"/>
    <x v="1"/>
    <s v="Mango Lassi"/>
    <s v="200 ml"/>
    <n v="102"/>
    <n v="30"/>
    <n v="0.01"/>
    <n v="3029.4"/>
    <n v="20"/>
    <n v="989.4"/>
    <s v="Modern Trade"/>
    <s v="City Mart"/>
    <x v="2"/>
    <x v="2"/>
  </r>
  <r>
    <x v="18"/>
    <s v="MD-10324"/>
    <s v="North"/>
    <x v="2"/>
    <s v="Gurugram"/>
    <x v="4"/>
    <x v="2"/>
    <x v="5"/>
    <s v="Fresh Paneer"/>
    <s v="500 g"/>
    <n v="223"/>
    <n v="225"/>
    <n v="0.02"/>
    <n v="49171.5"/>
    <n v="175"/>
    <n v="10146.5"/>
    <s v="Retail"/>
    <s v="Super Mart"/>
    <x v="4"/>
    <x v="0"/>
  </r>
  <r>
    <x v="18"/>
    <s v="MD-10057"/>
    <s v="North"/>
    <x v="0"/>
    <s v="Noida"/>
    <x v="2"/>
    <x v="2"/>
    <x v="3"/>
    <s v="Cow Milk"/>
    <s v="1 L"/>
    <n v="79"/>
    <n v="62"/>
    <n v="0.03"/>
    <n v="4751.0600000000004"/>
    <n v="50"/>
    <n v="801.06"/>
    <s v="Supermarket"/>
    <s v="Daily Mart"/>
    <x v="2"/>
    <x v="0"/>
  </r>
  <r>
    <x v="18"/>
    <s v="MD-10279"/>
    <s v="North"/>
    <x v="0"/>
    <s v="Ghaziabad"/>
    <x v="6"/>
    <x v="1"/>
    <x v="3"/>
    <s v="Cow Milk"/>
    <s v="1 L"/>
    <n v="231"/>
    <n v="62"/>
    <n v="0.02"/>
    <n v="14035.56"/>
    <n v="50"/>
    <n v="2485.56"/>
    <s v="Supermarket"/>
    <s v="Family Mart"/>
    <x v="3"/>
    <x v="1"/>
  </r>
  <r>
    <x v="18"/>
    <s v="MD-10698"/>
    <s v="North"/>
    <x v="5"/>
    <s v="Delhi"/>
    <x v="9"/>
    <x v="6"/>
    <x v="4"/>
    <s v="Table Butter"/>
    <s v="100 g"/>
    <n v="90"/>
    <n v="62"/>
    <n v="0.02"/>
    <n v="5468.4"/>
    <n v="49"/>
    <n v="1058.4000000000001"/>
    <s v="Supermarket"/>
    <s v="Family Mart"/>
    <x v="2"/>
    <x v="0"/>
  </r>
  <r>
    <x v="19"/>
    <s v="MD-11238"/>
    <s v="North"/>
    <x v="4"/>
    <s v="Jaipur"/>
    <x v="5"/>
    <x v="2"/>
    <x v="6"/>
    <s v="Kesar Milk"/>
    <s v="200 ml"/>
    <n v="62"/>
    <n v="35"/>
    <n v="0.01"/>
    <n v="2148.3000000000002"/>
    <n v="24"/>
    <n v="660.3"/>
    <s v="Retail"/>
    <s v="City Mart"/>
    <x v="0"/>
    <x v="0"/>
  </r>
  <r>
    <x v="19"/>
    <s v="MD-10550"/>
    <s v="North"/>
    <x v="3"/>
    <s v="Bhopal"/>
    <x v="5"/>
    <x v="7"/>
    <x v="7"/>
    <s v="Pure Ghee"/>
    <s v="1 L"/>
    <n v="86"/>
    <n v="610"/>
    <n v="0.02"/>
    <n v="51410.8"/>
    <n v="505"/>
    <n v="7980.8"/>
    <s v="Modern Trade"/>
    <s v="Smart Mart"/>
    <x v="0"/>
    <x v="2"/>
  </r>
  <r>
    <x v="19"/>
    <s v="MD-10220"/>
    <s v="North"/>
    <x v="2"/>
    <s v="Gurugram"/>
    <x v="7"/>
    <x v="6"/>
    <x v="3"/>
    <s v="Full Cream Milk"/>
    <s v="1 L"/>
    <n v="172"/>
    <n v="76"/>
    <n v="0.01"/>
    <n v="12941.28"/>
    <n v="62"/>
    <n v="2277.2800000000002"/>
    <s v="Wholesale"/>
    <s v="Fresh Mart"/>
    <x v="2"/>
    <x v="0"/>
  </r>
  <r>
    <x v="19"/>
    <s v="MD-11407"/>
    <s v="North"/>
    <x v="0"/>
    <s v="Lucknow"/>
    <x v="0"/>
    <x v="4"/>
    <x v="6"/>
    <s v="Badam Milk"/>
    <s v="200 ml"/>
    <n v="152"/>
    <n v="35"/>
    <n v="0.03"/>
    <n v="5160.3999999999996"/>
    <n v="24"/>
    <n v="1512.4"/>
    <s v="Supermarket"/>
    <s v="Daily Mart"/>
    <x v="4"/>
    <x v="0"/>
  </r>
  <r>
    <x v="19"/>
    <s v="MD-11325"/>
    <s v="North"/>
    <x v="6"/>
    <s v="Ludhiana"/>
    <x v="7"/>
    <x v="7"/>
    <x v="2"/>
    <s v="Plain Curd"/>
    <s v="400 g"/>
    <n v="181"/>
    <n v="42"/>
    <n v="0.01"/>
    <n v="7525.98"/>
    <n v="32"/>
    <n v="1733.98"/>
    <s v="Modern Trade"/>
    <s v="Fresh Mart"/>
    <x v="0"/>
    <x v="0"/>
  </r>
  <r>
    <x v="19"/>
    <s v="MD-11457"/>
    <s v="North"/>
    <x v="2"/>
    <s v="Faridabad"/>
    <x v="7"/>
    <x v="7"/>
    <x v="5"/>
    <s v="Fresh Paneer"/>
    <s v="200 g"/>
    <n v="114"/>
    <n v="95"/>
    <n v="0"/>
    <n v="10830"/>
    <n v="74"/>
    <n v="2394"/>
    <s v="Modern Trade"/>
    <s v="City Mart"/>
    <x v="1"/>
    <x v="1"/>
  </r>
  <r>
    <x v="20"/>
    <s v="MD-10440"/>
    <s v="North"/>
    <x v="5"/>
    <s v="Delhi"/>
    <x v="0"/>
    <x v="1"/>
    <x v="6"/>
    <s v="Kesar Milk"/>
    <s v="200 ml"/>
    <n v="224"/>
    <n v="35"/>
    <n v="0.02"/>
    <n v="7683.2"/>
    <n v="24"/>
    <n v="2307.1999999999998"/>
    <s v="Wholesale"/>
    <s v="City Mart"/>
    <x v="4"/>
    <x v="2"/>
  </r>
  <r>
    <x v="20"/>
    <s v="MD-10607"/>
    <s v="North"/>
    <x v="0"/>
    <s v="Lucknow"/>
    <x v="2"/>
    <x v="6"/>
    <x v="1"/>
    <s v="Mango Lassi"/>
    <s v="200 ml"/>
    <n v="188"/>
    <n v="30"/>
    <n v="0.08"/>
    <n v="5188.8"/>
    <n v="20"/>
    <n v="1428.8"/>
    <s v="Supermarket"/>
    <s v="Family Mart"/>
    <x v="1"/>
    <x v="0"/>
  </r>
  <r>
    <x v="20"/>
    <s v="MD-10588"/>
    <s v="North"/>
    <x v="0"/>
    <s v="Lucknow"/>
    <x v="0"/>
    <x v="6"/>
    <x v="4"/>
    <s v="Table Butter"/>
    <s v="100 g"/>
    <n v="118"/>
    <n v="62"/>
    <n v="0.02"/>
    <n v="7169.68"/>
    <n v="49"/>
    <n v="1387.68"/>
    <s v="Modern Trade"/>
    <s v="City Mart"/>
    <x v="4"/>
    <x v="0"/>
  </r>
  <r>
    <x v="20"/>
    <s v="MD-11048"/>
    <s v="North"/>
    <x v="2"/>
    <s v="Faridabad"/>
    <x v="9"/>
    <x v="0"/>
    <x v="4"/>
    <s v="Table Butter"/>
    <s v="500 g"/>
    <n v="230"/>
    <n v="285"/>
    <n v="0.05"/>
    <n v="62272.5"/>
    <n v="225"/>
    <n v="10522.5"/>
    <s v="Modern Trade"/>
    <s v="Family Mart"/>
    <x v="2"/>
    <x v="0"/>
  </r>
  <r>
    <x v="20"/>
    <s v="MD-10001"/>
    <s v="North"/>
    <x v="4"/>
    <s v="Jaipur"/>
    <x v="3"/>
    <x v="0"/>
    <x v="6"/>
    <s v="Badam Milk"/>
    <s v="200 ml"/>
    <n v="116"/>
    <n v="35"/>
    <n v="0.03"/>
    <n v="3938.2"/>
    <n v="24"/>
    <n v="1154.2"/>
    <s v="Supermarket"/>
    <s v="Smart Mart"/>
    <x v="1"/>
    <x v="1"/>
  </r>
  <r>
    <x v="21"/>
    <s v="MD-11573"/>
    <s v="North"/>
    <x v="5"/>
    <s v="Delhi"/>
    <x v="0"/>
    <x v="4"/>
    <x v="3"/>
    <s v="Cow Milk"/>
    <s v="1 L"/>
    <n v="35"/>
    <n v="62"/>
    <n v="0"/>
    <n v="2170"/>
    <n v="50"/>
    <n v="420"/>
    <s v="Retail"/>
    <s v="Smart Mart"/>
    <x v="2"/>
    <x v="0"/>
  </r>
  <r>
    <x v="21"/>
    <s v="MD-11544"/>
    <s v="North"/>
    <x v="3"/>
    <s v="Bhopal"/>
    <x v="3"/>
    <x v="2"/>
    <x v="5"/>
    <s v="Fresh Paneer"/>
    <s v="500 g"/>
    <n v="208"/>
    <n v="225"/>
    <n v="0.01"/>
    <n v="46332"/>
    <n v="175"/>
    <n v="9932"/>
    <s v="Wholesale"/>
    <s v="Family Mart"/>
    <x v="2"/>
    <x v="2"/>
  </r>
  <r>
    <x v="21"/>
    <s v="MD-11854"/>
    <s v="North"/>
    <x v="6"/>
    <s v="Ludhiana"/>
    <x v="3"/>
    <x v="2"/>
    <x v="6"/>
    <s v="Badam Milk"/>
    <s v="200 ml"/>
    <n v="104"/>
    <n v="35"/>
    <n v="0.05"/>
    <n v="3458"/>
    <n v="24"/>
    <n v="962"/>
    <s v="Wholesale"/>
    <s v="Family Mart"/>
    <x v="0"/>
    <x v="0"/>
  </r>
  <r>
    <x v="21"/>
    <s v="MD-11445"/>
    <s v="North"/>
    <x v="4"/>
    <s v="Jaipur"/>
    <x v="4"/>
    <x v="2"/>
    <x v="0"/>
    <s v="Vanilla Cup"/>
    <s v="100 ml"/>
    <n v="101"/>
    <n v="45"/>
    <n v="0.05"/>
    <n v="4317.75"/>
    <n v="31"/>
    <n v="1186.75"/>
    <s v="Wholesale"/>
    <s v="Daily Mart"/>
    <x v="3"/>
    <x v="1"/>
  </r>
  <r>
    <x v="21"/>
    <s v="MD-10722"/>
    <s v="North"/>
    <x v="6"/>
    <s v="Ludhiana"/>
    <x v="7"/>
    <x v="2"/>
    <x v="2"/>
    <s v="Plain Curd"/>
    <s v="400 g"/>
    <n v="58"/>
    <n v="42"/>
    <n v="0.02"/>
    <n v="2387.2800000000002"/>
    <n v="32"/>
    <n v="531.28"/>
    <s v="Retail"/>
    <s v="Daily Mart"/>
    <x v="4"/>
    <x v="1"/>
  </r>
  <r>
    <x v="21"/>
    <s v="MD-10539"/>
    <s v="North"/>
    <x v="0"/>
    <s v="Lucknow"/>
    <x v="8"/>
    <x v="6"/>
    <x v="2"/>
    <s v="Plain Curd"/>
    <s v="1 kg"/>
    <n v="45"/>
    <n v="92"/>
    <n v="0.08"/>
    <n v="3808.8"/>
    <n v="70"/>
    <n v="658.8"/>
    <s v="Retail"/>
    <s v="Fresh Mart"/>
    <x v="4"/>
    <x v="0"/>
  </r>
  <r>
    <x v="21"/>
    <s v="MD-10158"/>
    <s v="North"/>
    <x v="0"/>
    <s v="Noida"/>
    <x v="9"/>
    <x v="3"/>
    <x v="3"/>
    <s v="Full Cream Milk"/>
    <s v="1 L"/>
    <n v="184"/>
    <n v="76"/>
    <n v="0.03"/>
    <n v="13564.48"/>
    <n v="62"/>
    <n v="2156.48"/>
    <s v="Wholesale"/>
    <s v="Super Mart"/>
    <x v="0"/>
    <x v="1"/>
  </r>
  <r>
    <x v="21"/>
    <s v="MD-10077"/>
    <s v="North"/>
    <x v="0"/>
    <s v="Ghaziabad"/>
    <x v="4"/>
    <x v="4"/>
    <x v="0"/>
    <s v="Chocolate Cup"/>
    <s v="100 ml"/>
    <n v="101"/>
    <n v="50"/>
    <n v="0.01"/>
    <n v="4999.5"/>
    <n v="34"/>
    <n v="1565.5"/>
    <s v="Retail"/>
    <s v="City Mart"/>
    <x v="3"/>
    <x v="0"/>
  </r>
  <r>
    <x v="21"/>
    <s v="MD-11956"/>
    <s v="North"/>
    <x v="3"/>
    <s v="Bhopal"/>
    <x v="8"/>
    <x v="1"/>
    <x v="3"/>
    <s v="Full Cream Milk"/>
    <s v="1 L"/>
    <n v="33"/>
    <n v="76"/>
    <n v="0"/>
    <n v="2508"/>
    <n v="62"/>
    <n v="462"/>
    <s v="Wholesale"/>
    <s v="Smart Mart"/>
    <x v="1"/>
    <x v="0"/>
  </r>
  <r>
    <x v="21"/>
    <s v="MD-10989"/>
    <s v="North"/>
    <x v="0"/>
    <s v="Noida"/>
    <x v="6"/>
    <x v="3"/>
    <x v="3"/>
    <s v="Toned Milk"/>
    <s v="1 L"/>
    <n v="249"/>
    <n v="68"/>
    <n v="0.01"/>
    <n v="16762.68"/>
    <n v="55"/>
    <n v="3067.68"/>
    <s v="Retail"/>
    <s v="Smart Mart"/>
    <x v="3"/>
    <x v="0"/>
  </r>
  <r>
    <x v="21"/>
    <s v="MD-10361"/>
    <s v="North"/>
    <x v="2"/>
    <s v="Gurugram"/>
    <x v="6"/>
    <x v="3"/>
    <x v="7"/>
    <s v="Pure Ghee"/>
    <s v="1 L"/>
    <n v="152"/>
    <n v="610"/>
    <n v="0.02"/>
    <n v="90865.600000000006"/>
    <n v="505"/>
    <n v="14105.6"/>
    <s v="Supermarket"/>
    <s v="Daily Mart"/>
    <x v="0"/>
    <x v="0"/>
  </r>
  <r>
    <x v="22"/>
    <s v="MD-11007"/>
    <s v="North"/>
    <x v="0"/>
    <s v="Lucknow"/>
    <x v="2"/>
    <x v="0"/>
    <x v="4"/>
    <s v="Table Butter"/>
    <s v="500 g"/>
    <n v="121"/>
    <n v="285"/>
    <n v="0"/>
    <n v="34485"/>
    <n v="225"/>
    <n v="7260"/>
    <s v="Wholesale"/>
    <s v="City Mart"/>
    <x v="4"/>
    <x v="1"/>
  </r>
  <r>
    <x v="22"/>
    <s v="MD-10050"/>
    <s v="North"/>
    <x v="0"/>
    <s v="Ghaziabad"/>
    <x v="6"/>
    <x v="7"/>
    <x v="7"/>
    <s v="Pure Ghee"/>
    <s v="500 ml"/>
    <n v="122"/>
    <n v="315"/>
    <n v="0.03"/>
    <n v="37277.1"/>
    <n v="260"/>
    <n v="5557.1"/>
    <s v="Retail"/>
    <s v="Family Mart"/>
    <x v="3"/>
    <x v="0"/>
  </r>
  <r>
    <x v="22"/>
    <s v="MD-11536"/>
    <s v="North"/>
    <x v="0"/>
    <s v="Lucknow"/>
    <x v="2"/>
    <x v="7"/>
    <x v="3"/>
    <s v="Full Cream Milk"/>
    <s v="1 L"/>
    <n v="146"/>
    <n v="76"/>
    <n v="0.02"/>
    <n v="10874.08"/>
    <n v="62"/>
    <n v="1822.08"/>
    <s v="Retail"/>
    <s v="Smart Mart"/>
    <x v="1"/>
    <x v="0"/>
  </r>
  <r>
    <x v="22"/>
    <s v="MD-10068"/>
    <s v="North"/>
    <x v="0"/>
    <s v="Ghaziabad"/>
    <x v="4"/>
    <x v="5"/>
    <x v="2"/>
    <s v="Plain Curd"/>
    <s v="400 g"/>
    <n v="111"/>
    <n v="42"/>
    <n v="0.05"/>
    <n v="4428.8999999999996"/>
    <n v="32"/>
    <n v="876.9"/>
    <s v="Retail"/>
    <s v="Daily Mart"/>
    <x v="2"/>
    <x v="0"/>
  </r>
  <r>
    <x v="23"/>
    <s v="MD-11107"/>
    <s v="North"/>
    <x v="0"/>
    <s v="Lucknow"/>
    <x v="8"/>
    <x v="5"/>
    <x v="1"/>
    <s v="Sweet Lassi"/>
    <s v="200 ml"/>
    <n v="86"/>
    <n v="25"/>
    <n v="0"/>
    <n v="2150"/>
    <n v="17"/>
    <n v="688"/>
    <s v="Supermarket"/>
    <s v="Super Mart"/>
    <x v="4"/>
    <x v="1"/>
  </r>
  <r>
    <x v="23"/>
    <s v="MD-10347"/>
    <s v="North"/>
    <x v="0"/>
    <s v="Ghaziabad"/>
    <x v="1"/>
    <x v="1"/>
    <x v="7"/>
    <s v="Pure Ghee"/>
    <s v="1 L"/>
    <n v="22"/>
    <n v="610"/>
    <n v="0"/>
    <n v="13420"/>
    <n v="505"/>
    <n v="2310"/>
    <s v="Supermarket"/>
    <s v="Fresh Mart"/>
    <x v="3"/>
    <x v="1"/>
  </r>
  <r>
    <x v="23"/>
    <s v="MD-11357"/>
    <s v="North"/>
    <x v="2"/>
    <s v="Gurugram"/>
    <x v="5"/>
    <x v="6"/>
    <x v="4"/>
    <s v="Table Butter"/>
    <s v="500 g"/>
    <n v="60"/>
    <n v="285"/>
    <n v="0.02"/>
    <n v="16758"/>
    <n v="225"/>
    <n v="3258"/>
    <s v="Modern Trade"/>
    <s v="Fresh Mart"/>
    <x v="0"/>
    <x v="0"/>
  </r>
  <r>
    <x v="23"/>
    <s v="MD-11196"/>
    <s v="North"/>
    <x v="0"/>
    <s v="Ghaziabad"/>
    <x v="1"/>
    <x v="5"/>
    <x v="3"/>
    <s v="Cow Milk"/>
    <s v="1 L"/>
    <n v="144"/>
    <n v="62"/>
    <n v="0.02"/>
    <n v="8749.44"/>
    <n v="50"/>
    <n v="1549.44"/>
    <s v="Modern Trade"/>
    <s v="Smart Mart"/>
    <x v="4"/>
    <x v="0"/>
  </r>
  <r>
    <x v="23"/>
    <s v="MD-10849"/>
    <s v="North"/>
    <x v="5"/>
    <s v="Delhi"/>
    <x v="6"/>
    <x v="1"/>
    <x v="5"/>
    <s v="Fresh Paneer"/>
    <s v="200 g"/>
    <n v="234"/>
    <n v="95"/>
    <n v="0.08"/>
    <n v="20451.599999999999"/>
    <n v="74"/>
    <n v="3135.6"/>
    <s v="Supermarket"/>
    <s v="Super Mart"/>
    <x v="0"/>
    <x v="0"/>
  </r>
  <r>
    <x v="23"/>
    <s v="MD-11151"/>
    <s v="North"/>
    <x v="4"/>
    <s v="Jaipur"/>
    <x v="2"/>
    <x v="4"/>
    <x v="6"/>
    <s v="Kesar Milk"/>
    <s v="200 ml"/>
    <n v="204"/>
    <n v="35"/>
    <n v="0.01"/>
    <n v="7068.6"/>
    <n v="24"/>
    <n v="2172.6"/>
    <s v="Modern Trade"/>
    <s v="Family Mart"/>
    <x v="2"/>
    <x v="0"/>
  </r>
  <r>
    <x v="23"/>
    <s v="MD-10355"/>
    <s v="North"/>
    <x v="0"/>
    <s v="Lucknow"/>
    <x v="6"/>
    <x v="1"/>
    <x v="0"/>
    <s v="Vanilla Cup"/>
    <s v="100 ml"/>
    <n v="21"/>
    <n v="45"/>
    <n v="0.02"/>
    <n v="926.1"/>
    <n v="31"/>
    <n v="275.10000000000002"/>
    <s v="Wholesale"/>
    <s v="Super Mart"/>
    <x v="2"/>
    <x v="2"/>
  </r>
  <r>
    <x v="24"/>
    <s v="MD-11818"/>
    <s v="North"/>
    <x v="0"/>
    <s v="Lucknow"/>
    <x v="3"/>
    <x v="0"/>
    <x v="1"/>
    <s v="Mango Lassi"/>
    <s v="200 ml"/>
    <n v="131"/>
    <n v="30"/>
    <n v="0.03"/>
    <n v="3812.1"/>
    <n v="20"/>
    <n v="1192.0999999999999"/>
    <s v="Wholesale"/>
    <s v="Fresh Mart"/>
    <x v="2"/>
    <x v="0"/>
  </r>
  <r>
    <x v="24"/>
    <s v="MD-11351"/>
    <s v="North"/>
    <x v="5"/>
    <s v="Delhi"/>
    <x v="9"/>
    <x v="5"/>
    <x v="1"/>
    <s v="Mango Lassi"/>
    <s v="200 ml"/>
    <n v="177"/>
    <n v="30"/>
    <n v="0.02"/>
    <n v="5203.8"/>
    <n v="20"/>
    <n v="1663.8"/>
    <s v="Wholesale"/>
    <s v="Family Mart"/>
    <x v="2"/>
    <x v="2"/>
  </r>
  <r>
    <x v="24"/>
    <s v="MD-10681"/>
    <s v="North"/>
    <x v="0"/>
    <s v="Noida"/>
    <x v="3"/>
    <x v="1"/>
    <x v="0"/>
    <s v="Chocolate Cup"/>
    <s v="100 ml"/>
    <n v="89"/>
    <n v="50"/>
    <n v="0.03"/>
    <n v="4316.5"/>
    <n v="34"/>
    <n v="1290.5"/>
    <s v="Wholesale"/>
    <s v="Super Mart"/>
    <x v="4"/>
    <x v="0"/>
  </r>
  <r>
    <x v="24"/>
    <s v="MD-11607"/>
    <s v="North"/>
    <x v="3"/>
    <s v="Bhopal"/>
    <x v="5"/>
    <x v="2"/>
    <x v="2"/>
    <s v="Plain Curd"/>
    <s v="400 g"/>
    <n v="160"/>
    <n v="42"/>
    <n v="0.08"/>
    <n v="6182.4"/>
    <n v="32"/>
    <n v="1062.4000000000001"/>
    <s v="Retail"/>
    <s v="Daily Mart"/>
    <x v="0"/>
    <x v="2"/>
  </r>
  <r>
    <x v="24"/>
    <s v="MD-11060"/>
    <s v="North"/>
    <x v="0"/>
    <s v="Ghaziabad"/>
    <x v="0"/>
    <x v="3"/>
    <x v="7"/>
    <s v="Pure Ghee"/>
    <s v="1 L"/>
    <n v="48"/>
    <n v="610"/>
    <n v="0.03"/>
    <n v="28401.599999999999"/>
    <n v="505"/>
    <n v="4161.6000000000004"/>
    <s v="Retail"/>
    <s v="Super Mart"/>
    <x v="1"/>
    <x v="0"/>
  </r>
  <r>
    <x v="24"/>
    <s v="MD-11990"/>
    <s v="North"/>
    <x v="0"/>
    <s v="Noida"/>
    <x v="6"/>
    <x v="4"/>
    <x v="2"/>
    <s v="Plain Curd"/>
    <s v="400 g"/>
    <n v="147"/>
    <n v="42"/>
    <n v="0.05"/>
    <n v="5865.3"/>
    <n v="32"/>
    <n v="1161.3"/>
    <s v="Wholesale"/>
    <s v="Family Mart"/>
    <x v="1"/>
    <x v="0"/>
  </r>
  <r>
    <x v="24"/>
    <s v="MD-11015"/>
    <s v="North"/>
    <x v="3"/>
    <s v="Bhopal"/>
    <x v="5"/>
    <x v="2"/>
    <x v="3"/>
    <s v="Full Cream Milk"/>
    <s v="1 L"/>
    <n v="207"/>
    <n v="76"/>
    <n v="0"/>
    <n v="15732"/>
    <n v="62"/>
    <n v="2898"/>
    <s v="Wholesale"/>
    <s v="Smart Mart"/>
    <x v="4"/>
    <x v="1"/>
  </r>
  <r>
    <x v="25"/>
    <s v="MD-11626"/>
    <s v="North"/>
    <x v="6"/>
    <s v="Ludhiana"/>
    <x v="2"/>
    <x v="3"/>
    <x v="3"/>
    <s v="Double Toned Milk"/>
    <s v="1 L"/>
    <n v="127"/>
    <n v="64"/>
    <n v="0.02"/>
    <n v="7965.44"/>
    <n v="51"/>
    <n v="1488.44"/>
    <s v="Supermarket"/>
    <s v="Super Mart"/>
    <x v="0"/>
    <x v="0"/>
  </r>
  <r>
    <x v="25"/>
    <s v="MD-11053"/>
    <s v="North"/>
    <x v="4"/>
    <s v="Jaipur"/>
    <x v="7"/>
    <x v="5"/>
    <x v="3"/>
    <s v="Full Cream Milk"/>
    <s v="1 L"/>
    <n v="84"/>
    <n v="76"/>
    <n v="0.02"/>
    <n v="6256.32"/>
    <n v="62"/>
    <n v="1048.32"/>
    <s v="Supermarket"/>
    <s v="Fresh Mart"/>
    <x v="2"/>
    <x v="0"/>
  </r>
  <r>
    <x v="25"/>
    <s v="MD-11263"/>
    <s v="North"/>
    <x v="0"/>
    <s v="Lucknow"/>
    <x v="2"/>
    <x v="5"/>
    <x v="1"/>
    <s v="Sweet Lassi"/>
    <s v="200 ml"/>
    <n v="92"/>
    <n v="25"/>
    <n v="0.01"/>
    <n v="2277"/>
    <n v="17"/>
    <n v="713"/>
    <s v="Modern Trade"/>
    <s v="Daily Mart"/>
    <x v="0"/>
    <x v="2"/>
  </r>
  <r>
    <x v="25"/>
    <s v="MD-10035"/>
    <s v="North"/>
    <x v="0"/>
    <s v="Lucknow"/>
    <x v="9"/>
    <x v="0"/>
    <x v="6"/>
    <s v="Kesar Milk"/>
    <s v="200 ml"/>
    <n v="48"/>
    <n v="35"/>
    <n v="0.01"/>
    <n v="1663.2"/>
    <n v="24"/>
    <n v="511.2"/>
    <s v="Retail"/>
    <s v="City Mart"/>
    <x v="0"/>
    <x v="0"/>
  </r>
  <r>
    <x v="25"/>
    <s v="MD-10746"/>
    <s v="North"/>
    <x v="4"/>
    <s v="Jaipur"/>
    <x v="1"/>
    <x v="5"/>
    <x v="3"/>
    <s v="Double Toned Milk"/>
    <s v="1 L"/>
    <n v="213"/>
    <n v="64"/>
    <n v="0.01"/>
    <n v="13495.68"/>
    <n v="51"/>
    <n v="2632.68"/>
    <s v="Modern Trade"/>
    <s v="Daily Mart"/>
    <x v="3"/>
    <x v="0"/>
  </r>
  <r>
    <x v="25"/>
    <s v="MD-11214"/>
    <s v="North"/>
    <x v="6"/>
    <s v="Ludhiana"/>
    <x v="7"/>
    <x v="1"/>
    <x v="2"/>
    <s v="Plain Curd"/>
    <s v="400 g"/>
    <n v="199"/>
    <n v="42"/>
    <n v="0"/>
    <n v="8358"/>
    <n v="32"/>
    <n v="1990"/>
    <s v="Wholesale"/>
    <s v="Fresh Mart"/>
    <x v="1"/>
    <x v="0"/>
  </r>
  <r>
    <x v="25"/>
    <s v="MD-10503"/>
    <s v="North"/>
    <x v="0"/>
    <s v="Ghaziabad"/>
    <x v="4"/>
    <x v="0"/>
    <x v="0"/>
    <s v="Vanilla Cup"/>
    <s v="100 ml"/>
    <n v="160"/>
    <n v="45"/>
    <n v="0.02"/>
    <n v="7056"/>
    <n v="31"/>
    <n v="2096"/>
    <s v="Modern Trade"/>
    <s v="Family Mart"/>
    <x v="1"/>
    <x v="0"/>
  </r>
  <r>
    <x v="25"/>
    <s v="MD-10606"/>
    <s v="North"/>
    <x v="1"/>
    <s v="Dehradun"/>
    <x v="9"/>
    <x v="4"/>
    <x v="0"/>
    <s v="Vanilla Cup"/>
    <s v="100 ml"/>
    <n v="183"/>
    <n v="45"/>
    <n v="0.02"/>
    <n v="8070.3"/>
    <n v="31"/>
    <n v="2397.3000000000002"/>
    <s v="Wholesale"/>
    <s v="Super Mart"/>
    <x v="1"/>
    <x v="0"/>
  </r>
  <r>
    <x v="26"/>
    <s v="MD-11392"/>
    <s v="North"/>
    <x v="0"/>
    <s v="Ghaziabad"/>
    <x v="6"/>
    <x v="2"/>
    <x v="1"/>
    <s v="Mango Lassi"/>
    <s v="200 ml"/>
    <n v="11"/>
    <n v="30"/>
    <n v="0.03"/>
    <n v="320.10000000000002"/>
    <n v="20"/>
    <n v="100.1"/>
    <s v="Modern Trade"/>
    <s v="Daily Mart"/>
    <x v="3"/>
    <x v="2"/>
  </r>
  <r>
    <x v="26"/>
    <s v="MD-10620"/>
    <s v="North"/>
    <x v="6"/>
    <s v="Ludhiana"/>
    <x v="1"/>
    <x v="1"/>
    <x v="3"/>
    <s v="Cow Milk"/>
    <s v="1 L"/>
    <n v="13"/>
    <n v="62"/>
    <n v="0.01"/>
    <n v="797.94"/>
    <n v="50"/>
    <n v="147.94"/>
    <s v="Wholesale"/>
    <s v="Fresh Mart"/>
    <x v="0"/>
    <x v="0"/>
  </r>
  <r>
    <x v="26"/>
    <s v="MD-10612"/>
    <s v="North"/>
    <x v="0"/>
    <s v="Lucknow"/>
    <x v="7"/>
    <x v="1"/>
    <x v="1"/>
    <s v="Mango Lassi"/>
    <s v="200 ml"/>
    <n v="88"/>
    <n v="30"/>
    <n v="0"/>
    <n v="2640"/>
    <n v="20"/>
    <n v="880"/>
    <s v="Supermarket"/>
    <s v="Smart Mart"/>
    <x v="4"/>
    <x v="0"/>
  </r>
  <r>
    <x v="26"/>
    <s v="MD-11763"/>
    <s v="North"/>
    <x v="2"/>
    <s v="Gurugram"/>
    <x v="2"/>
    <x v="2"/>
    <x v="1"/>
    <s v="Mango Lassi"/>
    <s v="200 ml"/>
    <n v="166"/>
    <n v="30"/>
    <n v="0.03"/>
    <n v="4830.6000000000004"/>
    <n v="20"/>
    <n v="1510.6"/>
    <s v="Modern Trade"/>
    <s v="Family Mart"/>
    <x v="2"/>
    <x v="0"/>
  </r>
  <r>
    <x v="26"/>
    <s v="MD-11586"/>
    <s v="North"/>
    <x v="4"/>
    <s v="Jaipur"/>
    <x v="5"/>
    <x v="3"/>
    <x v="5"/>
    <s v="Fresh Paneer"/>
    <s v="200 g"/>
    <n v="120"/>
    <n v="95"/>
    <n v="0.03"/>
    <n v="11058"/>
    <n v="74"/>
    <n v="2178"/>
    <s v="Modern Trade"/>
    <s v="Daily Mart"/>
    <x v="2"/>
    <x v="2"/>
  </r>
  <r>
    <x v="26"/>
    <s v="MD-11337"/>
    <s v="North"/>
    <x v="2"/>
    <s v="Faridabad"/>
    <x v="3"/>
    <x v="1"/>
    <x v="0"/>
    <s v="Chocolate Cup"/>
    <s v="100 ml"/>
    <n v="129"/>
    <n v="50"/>
    <n v="0.03"/>
    <n v="6256.5"/>
    <n v="34"/>
    <n v="1870.5"/>
    <s v="Wholesale"/>
    <s v="City Mart"/>
    <x v="0"/>
    <x v="0"/>
  </r>
  <r>
    <x v="26"/>
    <s v="MD-10210"/>
    <s v="North"/>
    <x v="5"/>
    <s v="Delhi"/>
    <x v="4"/>
    <x v="6"/>
    <x v="3"/>
    <s v="Full Cream Milk"/>
    <s v="1 L"/>
    <n v="197"/>
    <n v="76"/>
    <n v="0.03"/>
    <n v="14522.84"/>
    <n v="62"/>
    <n v="2308.84"/>
    <s v="Wholesale"/>
    <s v="Daily Mart"/>
    <x v="1"/>
    <x v="2"/>
  </r>
  <r>
    <x v="26"/>
    <s v="MD-10101"/>
    <s v="North"/>
    <x v="2"/>
    <s v="Faridabad"/>
    <x v="4"/>
    <x v="1"/>
    <x v="3"/>
    <s v="Cow Milk"/>
    <s v="1 L"/>
    <n v="45"/>
    <n v="62"/>
    <n v="0.03"/>
    <n v="2706.3"/>
    <n v="50"/>
    <n v="456.3"/>
    <s v="Supermarket"/>
    <s v="Family Mart"/>
    <x v="2"/>
    <x v="2"/>
  </r>
  <r>
    <x v="26"/>
    <s v="MD-10818"/>
    <s v="North"/>
    <x v="2"/>
    <s v="Faridabad"/>
    <x v="5"/>
    <x v="0"/>
    <x v="5"/>
    <s v="Fresh Paneer"/>
    <s v="200 g"/>
    <n v="128"/>
    <n v="95"/>
    <n v="0.01"/>
    <n v="12038.4"/>
    <n v="74"/>
    <n v="2566.4"/>
    <s v="Supermarket"/>
    <s v="Super Mart"/>
    <x v="1"/>
    <x v="0"/>
  </r>
  <r>
    <x v="26"/>
    <s v="MD-10941"/>
    <s v="North"/>
    <x v="6"/>
    <s v="Ludhiana"/>
    <x v="4"/>
    <x v="3"/>
    <x v="2"/>
    <s v="Plain Curd"/>
    <s v="1 kg"/>
    <n v="47"/>
    <n v="92"/>
    <n v="0.03"/>
    <n v="4194.28"/>
    <n v="70"/>
    <n v="904.28"/>
    <s v="Retail"/>
    <s v="Super Mart"/>
    <x v="1"/>
    <x v="0"/>
  </r>
  <r>
    <x v="27"/>
    <s v="MD-11469"/>
    <s v="North"/>
    <x v="0"/>
    <s v="Lucknow"/>
    <x v="9"/>
    <x v="1"/>
    <x v="3"/>
    <s v="Double Toned Milk"/>
    <s v="1 L"/>
    <n v="71"/>
    <n v="64"/>
    <n v="0.05"/>
    <n v="4316.8"/>
    <n v="51"/>
    <n v="695.8"/>
    <s v="Supermarket"/>
    <s v="City Mart"/>
    <x v="4"/>
    <x v="2"/>
  </r>
  <r>
    <x v="27"/>
    <s v="MD-10298"/>
    <s v="North"/>
    <x v="0"/>
    <s v="Lucknow"/>
    <x v="8"/>
    <x v="4"/>
    <x v="3"/>
    <s v="Cow Milk"/>
    <s v="1 L"/>
    <n v="64"/>
    <n v="62"/>
    <n v="0.02"/>
    <n v="3888.64"/>
    <n v="50"/>
    <n v="688.64"/>
    <s v="Modern Trade"/>
    <s v="City Mart"/>
    <x v="1"/>
    <x v="2"/>
  </r>
  <r>
    <x v="27"/>
    <s v="MD-11940"/>
    <s v="North"/>
    <x v="4"/>
    <s v="Jaipur"/>
    <x v="3"/>
    <x v="3"/>
    <x v="5"/>
    <s v="Fresh Paneer"/>
    <s v="500 g"/>
    <n v="218"/>
    <n v="225"/>
    <n v="0.02"/>
    <n v="48069"/>
    <n v="175"/>
    <n v="9919"/>
    <s v="Modern Trade"/>
    <s v="Smart Mart"/>
    <x v="4"/>
    <x v="0"/>
  </r>
  <r>
    <x v="27"/>
    <s v="MD-11389"/>
    <s v="North"/>
    <x v="5"/>
    <s v="Delhi"/>
    <x v="2"/>
    <x v="0"/>
    <x v="5"/>
    <s v="Fresh Paneer"/>
    <s v="500 g"/>
    <n v="194"/>
    <n v="225"/>
    <n v="0.05"/>
    <n v="41467.5"/>
    <n v="175"/>
    <n v="7517.5"/>
    <s v="Wholesale"/>
    <s v="Fresh Mart"/>
    <x v="0"/>
    <x v="0"/>
  </r>
  <r>
    <x v="27"/>
    <s v="MD-10589"/>
    <s v="North"/>
    <x v="4"/>
    <s v="Jaipur"/>
    <x v="6"/>
    <x v="0"/>
    <x v="2"/>
    <s v="Plain Curd"/>
    <s v="400 g"/>
    <n v="126"/>
    <n v="42"/>
    <n v="0"/>
    <n v="5292"/>
    <n v="32"/>
    <n v="1260"/>
    <s v="Retail"/>
    <s v="Daily Mart"/>
    <x v="2"/>
    <x v="0"/>
  </r>
  <r>
    <x v="27"/>
    <s v="MD-11616"/>
    <s v="North"/>
    <x v="2"/>
    <s v="Gurugram"/>
    <x v="8"/>
    <x v="1"/>
    <x v="0"/>
    <s v="Vanilla Cup"/>
    <s v="100 ml"/>
    <n v="101"/>
    <n v="45"/>
    <n v="0.03"/>
    <n v="4408.6499999999996"/>
    <n v="31"/>
    <n v="1277.6500000000001"/>
    <s v="Modern Trade"/>
    <s v="Fresh Mart"/>
    <x v="2"/>
    <x v="0"/>
  </r>
  <r>
    <x v="27"/>
    <s v="MD-11842"/>
    <s v="North"/>
    <x v="2"/>
    <s v="Faridabad"/>
    <x v="4"/>
    <x v="1"/>
    <x v="1"/>
    <s v="Mango Lassi"/>
    <s v="200 ml"/>
    <n v="158"/>
    <n v="30"/>
    <n v="0.03"/>
    <n v="4597.8"/>
    <n v="20"/>
    <n v="1437.8"/>
    <s v="Modern Trade"/>
    <s v="Family Mart"/>
    <x v="3"/>
    <x v="2"/>
  </r>
  <r>
    <x v="27"/>
    <s v="MD-10747"/>
    <s v="North"/>
    <x v="0"/>
    <s v="Noida"/>
    <x v="1"/>
    <x v="1"/>
    <x v="0"/>
    <s v="Chocolate Cup"/>
    <s v="100 ml"/>
    <n v="126"/>
    <n v="50"/>
    <n v="0.05"/>
    <n v="5985"/>
    <n v="34"/>
    <n v="1701"/>
    <s v="Modern Trade"/>
    <s v="Smart Mart"/>
    <x v="0"/>
    <x v="0"/>
  </r>
  <r>
    <x v="27"/>
    <s v="MD-11927"/>
    <s v="North"/>
    <x v="4"/>
    <s v="Jaipur"/>
    <x v="7"/>
    <x v="2"/>
    <x v="1"/>
    <s v="Mango Lassi"/>
    <s v="200 ml"/>
    <n v="226"/>
    <n v="30"/>
    <n v="0.03"/>
    <n v="6576.6"/>
    <n v="20"/>
    <n v="2056.6"/>
    <s v="Retail"/>
    <s v="Smart Mart"/>
    <x v="0"/>
    <x v="0"/>
  </r>
  <r>
    <x v="27"/>
    <s v="MD-10237"/>
    <s v="North"/>
    <x v="0"/>
    <s v="Noida"/>
    <x v="9"/>
    <x v="7"/>
    <x v="6"/>
    <s v="Badam Milk"/>
    <s v="200 ml"/>
    <n v="220"/>
    <n v="35"/>
    <n v="0.03"/>
    <n v="7469"/>
    <n v="24"/>
    <n v="2189"/>
    <s v="Wholesale"/>
    <s v="City Mart"/>
    <x v="4"/>
    <x v="2"/>
  </r>
  <r>
    <x v="28"/>
    <s v="MD-11375"/>
    <s v="North"/>
    <x v="0"/>
    <s v="Lucknow"/>
    <x v="2"/>
    <x v="1"/>
    <x v="5"/>
    <s v="Fresh Paneer"/>
    <s v="500 g"/>
    <n v="152"/>
    <n v="225"/>
    <n v="0.01"/>
    <n v="33858"/>
    <n v="175"/>
    <n v="7258"/>
    <s v="Retail"/>
    <s v="Fresh Mart"/>
    <x v="3"/>
    <x v="0"/>
  </r>
  <r>
    <x v="28"/>
    <s v="MD-11439"/>
    <s v="North"/>
    <x v="4"/>
    <s v="Jaipur"/>
    <x v="0"/>
    <x v="5"/>
    <x v="4"/>
    <s v="Table Butter"/>
    <s v="500 g"/>
    <n v="158"/>
    <n v="285"/>
    <n v="0.05"/>
    <n v="42778.5"/>
    <n v="225"/>
    <n v="7228.5"/>
    <s v="Supermarket"/>
    <s v="Daily Mart"/>
    <x v="0"/>
    <x v="0"/>
  </r>
  <r>
    <x v="28"/>
    <s v="MD-11335"/>
    <s v="North"/>
    <x v="6"/>
    <s v="Ludhiana"/>
    <x v="7"/>
    <x v="3"/>
    <x v="1"/>
    <s v="Sweet Lassi"/>
    <s v="200 ml"/>
    <n v="17"/>
    <n v="25"/>
    <n v="0"/>
    <n v="425"/>
    <n v="17"/>
    <n v="136"/>
    <s v="Retail"/>
    <s v="Smart Mart"/>
    <x v="2"/>
    <x v="1"/>
  </r>
  <r>
    <x v="28"/>
    <s v="MD-10014"/>
    <s v="North"/>
    <x v="0"/>
    <s v="Ghaziabad"/>
    <x v="8"/>
    <x v="5"/>
    <x v="5"/>
    <s v="Fresh Paneer"/>
    <s v="200 g"/>
    <n v="246"/>
    <n v="95"/>
    <n v="0.02"/>
    <n v="22902.6"/>
    <n v="74"/>
    <n v="4698.6000000000004"/>
    <s v="Modern Trade"/>
    <s v="Smart Mart"/>
    <x v="1"/>
    <x v="2"/>
  </r>
  <r>
    <x v="28"/>
    <s v="MD-11228"/>
    <s v="North"/>
    <x v="0"/>
    <s v="Lucknow"/>
    <x v="9"/>
    <x v="0"/>
    <x v="0"/>
    <s v="Vanilla Cup"/>
    <s v="100 ml"/>
    <n v="58"/>
    <n v="45"/>
    <n v="0"/>
    <n v="2610"/>
    <n v="31"/>
    <n v="812"/>
    <s v="Modern Trade"/>
    <s v="Family Mart"/>
    <x v="4"/>
    <x v="1"/>
  </r>
  <r>
    <x v="28"/>
    <s v="MD-11651"/>
    <s v="North"/>
    <x v="0"/>
    <s v="Lucknow"/>
    <x v="0"/>
    <x v="6"/>
    <x v="2"/>
    <s v="Plain Curd"/>
    <s v="1 kg"/>
    <n v="198"/>
    <n v="92"/>
    <n v="0.05"/>
    <n v="17305.2"/>
    <n v="70"/>
    <n v="3445.2"/>
    <s v="Retail"/>
    <s v="City Mart"/>
    <x v="2"/>
    <x v="2"/>
  </r>
  <r>
    <x v="28"/>
    <s v="MD-11664"/>
    <s v="North"/>
    <x v="3"/>
    <s v="Bhopal"/>
    <x v="8"/>
    <x v="7"/>
    <x v="5"/>
    <s v="Fresh Paneer"/>
    <s v="500 g"/>
    <n v="235"/>
    <n v="225"/>
    <n v="0.01"/>
    <n v="52346.25"/>
    <n v="175"/>
    <n v="11221.25"/>
    <s v="Retail"/>
    <s v="City Mart"/>
    <x v="4"/>
    <x v="1"/>
  </r>
  <r>
    <x v="28"/>
    <s v="MD-10736"/>
    <s v="North"/>
    <x v="1"/>
    <s v="Dehradun"/>
    <x v="2"/>
    <x v="6"/>
    <x v="6"/>
    <s v="Badam Milk"/>
    <s v="200 ml"/>
    <n v="103"/>
    <n v="35"/>
    <n v="0.03"/>
    <n v="3496.85"/>
    <n v="24"/>
    <n v="1024.8499999999999"/>
    <s v="Modern Trade"/>
    <s v="Super Mart"/>
    <x v="4"/>
    <x v="2"/>
  </r>
  <r>
    <x v="28"/>
    <s v="MD-10759"/>
    <s v="North"/>
    <x v="5"/>
    <s v="Delhi"/>
    <x v="9"/>
    <x v="0"/>
    <x v="3"/>
    <s v="Double Toned Milk"/>
    <s v="1 L"/>
    <n v="39"/>
    <n v="64"/>
    <n v="0.01"/>
    <n v="2471.04"/>
    <n v="51"/>
    <n v="482.04"/>
    <s v="Retail"/>
    <s v="City Mart"/>
    <x v="3"/>
    <x v="0"/>
  </r>
  <r>
    <x v="28"/>
    <s v="MD-11467"/>
    <s v="North"/>
    <x v="3"/>
    <s v="Bhopal"/>
    <x v="3"/>
    <x v="2"/>
    <x v="1"/>
    <s v="Sweet Lassi"/>
    <s v="200 ml"/>
    <n v="209"/>
    <n v="25"/>
    <n v="0.05"/>
    <n v="4963.75"/>
    <n v="17"/>
    <n v="1410.75"/>
    <s v="Modern Trade"/>
    <s v="Daily Mart"/>
    <x v="1"/>
    <x v="0"/>
  </r>
  <r>
    <x v="29"/>
    <s v="MD-10650"/>
    <s v="North"/>
    <x v="3"/>
    <s v="Bhopal"/>
    <x v="1"/>
    <x v="1"/>
    <x v="7"/>
    <s v="Pure Ghee"/>
    <s v="1 L"/>
    <n v="11"/>
    <n v="610"/>
    <n v="0.02"/>
    <n v="6575.8"/>
    <n v="505"/>
    <n v="1020.8"/>
    <s v="Wholesale"/>
    <s v="Super Mart"/>
    <x v="3"/>
    <x v="1"/>
  </r>
  <r>
    <x v="29"/>
    <s v="MD-11383"/>
    <s v="North"/>
    <x v="0"/>
    <s v="Lucknow"/>
    <x v="8"/>
    <x v="1"/>
    <x v="1"/>
    <s v="Sweet Lassi"/>
    <s v="200 ml"/>
    <n v="196"/>
    <n v="25"/>
    <n v="0.01"/>
    <n v="4851"/>
    <n v="17"/>
    <n v="1519"/>
    <s v="Wholesale"/>
    <s v="Daily Mart"/>
    <x v="0"/>
    <x v="1"/>
  </r>
  <r>
    <x v="29"/>
    <s v="MD-11638"/>
    <s v="North"/>
    <x v="2"/>
    <s v="Faridabad"/>
    <x v="0"/>
    <x v="4"/>
    <x v="3"/>
    <s v="Double Toned Milk"/>
    <s v="1 L"/>
    <n v="165"/>
    <n v="64"/>
    <n v="0.03"/>
    <n v="10243.200000000001"/>
    <n v="51"/>
    <n v="1828.2"/>
    <s v="Retail"/>
    <s v="Fresh Mart"/>
    <x v="3"/>
    <x v="0"/>
  </r>
  <r>
    <x v="29"/>
    <s v="MD-11606"/>
    <s v="North"/>
    <x v="6"/>
    <s v="Ludhiana"/>
    <x v="4"/>
    <x v="6"/>
    <x v="4"/>
    <s v="Table Butter"/>
    <s v="500 g"/>
    <n v="16"/>
    <n v="285"/>
    <n v="0.01"/>
    <n v="4514.3999999999996"/>
    <n v="225"/>
    <n v="914.4"/>
    <s v="Supermarket"/>
    <s v="City Mart"/>
    <x v="1"/>
    <x v="1"/>
  </r>
  <r>
    <x v="29"/>
    <s v="MD-11888"/>
    <s v="North"/>
    <x v="2"/>
    <s v="Gurugram"/>
    <x v="7"/>
    <x v="7"/>
    <x v="5"/>
    <s v="Fresh Paneer"/>
    <s v="500 g"/>
    <n v="107"/>
    <n v="225"/>
    <n v="0"/>
    <n v="24075"/>
    <n v="175"/>
    <n v="5350"/>
    <s v="Modern Trade"/>
    <s v="City Mart"/>
    <x v="4"/>
    <x v="1"/>
  </r>
  <r>
    <x v="30"/>
    <s v="MD-11717"/>
    <s v="North"/>
    <x v="0"/>
    <s v="Ghaziabad"/>
    <x v="7"/>
    <x v="1"/>
    <x v="1"/>
    <s v="Sweet Lassi"/>
    <s v="200 ml"/>
    <n v="120"/>
    <n v="25"/>
    <n v="0.01"/>
    <n v="2970"/>
    <n v="17"/>
    <n v="930"/>
    <s v="Wholesale"/>
    <s v="City Mart"/>
    <x v="2"/>
    <x v="2"/>
  </r>
  <r>
    <x v="30"/>
    <s v="MD-11730"/>
    <s v="North"/>
    <x v="2"/>
    <s v="Faridabad"/>
    <x v="2"/>
    <x v="7"/>
    <x v="5"/>
    <s v="Fresh Paneer"/>
    <s v="500 g"/>
    <n v="235"/>
    <n v="225"/>
    <n v="0.03"/>
    <n v="51288.75"/>
    <n v="175"/>
    <n v="10163.75"/>
    <s v="Supermarket"/>
    <s v="Smart Mart"/>
    <x v="1"/>
    <x v="1"/>
  </r>
  <r>
    <x v="30"/>
    <s v="MD-10947"/>
    <s v="North"/>
    <x v="5"/>
    <s v="Delhi"/>
    <x v="2"/>
    <x v="5"/>
    <x v="2"/>
    <s v="Plain Curd"/>
    <s v="1 kg"/>
    <n v="214"/>
    <n v="92"/>
    <n v="0.01"/>
    <n v="19491.12"/>
    <n v="70"/>
    <n v="4511.12"/>
    <s v="Supermarket"/>
    <s v="Smart Mart"/>
    <x v="2"/>
    <x v="0"/>
  </r>
  <r>
    <x v="30"/>
    <s v="MD-10489"/>
    <s v="North"/>
    <x v="1"/>
    <s v="Dehradun"/>
    <x v="5"/>
    <x v="2"/>
    <x v="6"/>
    <s v="Badam Milk"/>
    <s v="200 ml"/>
    <n v="153"/>
    <n v="35"/>
    <n v="0.03"/>
    <n v="5194.3500000000004"/>
    <n v="24"/>
    <n v="1522.35"/>
    <s v="Wholesale"/>
    <s v="City Mart"/>
    <x v="3"/>
    <x v="0"/>
  </r>
  <r>
    <x v="30"/>
    <s v="MD-10627"/>
    <s v="North"/>
    <x v="0"/>
    <s v="Noida"/>
    <x v="7"/>
    <x v="2"/>
    <x v="4"/>
    <s v="Table Butter"/>
    <s v="100 g"/>
    <n v="51"/>
    <n v="62"/>
    <n v="0"/>
    <n v="3162"/>
    <n v="49"/>
    <n v="663"/>
    <s v="Wholesale"/>
    <s v="Fresh Mart"/>
    <x v="3"/>
    <x v="2"/>
  </r>
  <r>
    <x v="30"/>
    <s v="MD-11304"/>
    <s v="North"/>
    <x v="2"/>
    <s v="Gurugram"/>
    <x v="3"/>
    <x v="7"/>
    <x v="3"/>
    <s v="Double Toned Milk"/>
    <s v="1 L"/>
    <n v="171"/>
    <n v="64"/>
    <n v="0.03"/>
    <n v="10615.68"/>
    <n v="51"/>
    <n v="1894.68"/>
    <s v="Modern Trade"/>
    <s v="Super Mart"/>
    <x v="0"/>
    <x v="2"/>
  </r>
  <r>
    <x v="30"/>
    <s v="MD-10801"/>
    <s v="North"/>
    <x v="0"/>
    <s v="Ghaziabad"/>
    <x v="1"/>
    <x v="6"/>
    <x v="3"/>
    <s v="Double Toned Milk"/>
    <s v="1 L"/>
    <n v="244"/>
    <n v="64"/>
    <n v="0.08"/>
    <n v="14366.72"/>
    <n v="51"/>
    <n v="1922.72"/>
    <s v="Supermarket"/>
    <s v="Super Mart"/>
    <x v="1"/>
    <x v="0"/>
  </r>
  <r>
    <x v="30"/>
    <s v="MD-11659"/>
    <s v="North"/>
    <x v="0"/>
    <s v="Noida"/>
    <x v="9"/>
    <x v="5"/>
    <x v="7"/>
    <s v="Pure Ghee"/>
    <s v="500 ml"/>
    <n v="249"/>
    <n v="315"/>
    <n v="0"/>
    <n v="78435"/>
    <n v="260"/>
    <n v="13695"/>
    <s v="Supermarket"/>
    <s v="Daily Mart"/>
    <x v="2"/>
    <x v="0"/>
  </r>
  <r>
    <x v="30"/>
    <s v="MD-11885"/>
    <s v="North"/>
    <x v="1"/>
    <s v="Dehradun"/>
    <x v="7"/>
    <x v="7"/>
    <x v="0"/>
    <s v="Chocolate Cup"/>
    <s v="100 ml"/>
    <n v="244"/>
    <n v="50"/>
    <n v="0.03"/>
    <n v="11834"/>
    <n v="34"/>
    <n v="3538"/>
    <s v="Retail"/>
    <s v="Super Mart"/>
    <x v="2"/>
    <x v="0"/>
  </r>
  <r>
    <x v="30"/>
    <s v="MD-10386"/>
    <s v="North"/>
    <x v="0"/>
    <s v="Ghaziabad"/>
    <x v="0"/>
    <x v="0"/>
    <x v="5"/>
    <s v="Fresh Paneer"/>
    <s v="500 g"/>
    <n v="250"/>
    <n v="225"/>
    <n v="0.01"/>
    <n v="55687.5"/>
    <n v="175"/>
    <n v="11937.5"/>
    <s v="Modern Trade"/>
    <s v="Smart Mart"/>
    <x v="2"/>
    <x v="2"/>
  </r>
  <r>
    <x v="31"/>
    <s v="MD-11291"/>
    <s v="North"/>
    <x v="3"/>
    <s v="Bhopal"/>
    <x v="2"/>
    <x v="0"/>
    <x v="0"/>
    <s v="Chocolate Cup"/>
    <s v="100 ml"/>
    <n v="66"/>
    <n v="50"/>
    <n v="0.01"/>
    <n v="3267"/>
    <n v="34"/>
    <n v="1023"/>
    <s v="Modern Trade"/>
    <s v="City Mart"/>
    <x v="3"/>
    <x v="0"/>
  </r>
  <r>
    <x v="31"/>
    <s v="MD-10454"/>
    <s v="North"/>
    <x v="0"/>
    <s v="Noida"/>
    <x v="7"/>
    <x v="7"/>
    <x v="2"/>
    <s v="Plain Curd"/>
    <s v="1 kg"/>
    <n v="162"/>
    <n v="92"/>
    <n v="0.02"/>
    <n v="14605.92"/>
    <n v="70"/>
    <n v="3265.92"/>
    <s v="Supermarket"/>
    <s v="Family Mart"/>
    <x v="2"/>
    <x v="0"/>
  </r>
  <r>
    <x v="31"/>
    <s v="MD-11064"/>
    <s v="North"/>
    <x v="2"/>
    <s v="Gurugram"/>
    <x v="5"/>
    <x v="7"/>
    <x v="3"/>
    <s v="Cow Milk"/>
    <s v="1 L"/>
    <n v="113"/>
    <n v="62"/>
    <n v="0.05"/>
    <n v="6655.7"/>
    <n v="50"/>
    <n v="1005.7"/>
    <s v="Modern Trade"/>
    <s v="Smart Mart"/>
    <x v="2"/>
    <x v="0"/>
  </r>
  <r>
    <x v="31"/>
    <s v="MD-10543"/>
    <s v="North"/>
    <x v="2"/>
    <s v="Faridabad"/>
    <x v="5"/>
    <x v="5"/>
    <x v="1"/>
    <s v="Mango Lassi"/>
    <s v="200 ml"/>
    <n v="191"/>
    <n v="30"/>
    <n v="0"/>
    <n v="5730"/>
    <n v="20"/>
    <n v="1910"/>
    <s v="Supermarket"/>
    <s v="Super Mart"/>
    <x v="1"/>
    <x v="1"/>
  </r>
  <r>
    <x v="31"/>
    <s v="MD-10113"/>
    <s v="North"/>
    <x v="2"/>
    <s v="Gurugram"/>
    <x v="7"/>
    <x v="2"/>
    <x v="3"/>
    <s v="Toned Milk"/>
    <s v="1 L"/>
    <n v="96"/>
    <n v="68"/>
    <n v="0.08"/>
    <n v="6005.76"/>
    <n v="55"/>
    <n v="725.76"/>
    <s v="Retail"/>
    <s v="Fresh Mart"/>
    <x v="3"/>
    <x v="0"/>
  </r>
  <r>
    <x v="31"/>
    <s v="MD-11548"/>
    <s v="North"/>
    <x v="0"/>
    <s v="Lucknow"/>
    <x v="1"/>
    <x v="6"/>
    <x v="3"/>
    <s v="Toned Milk"/>
    <s v="1 L"/>
    <n v="226"/>
    <n v="68"/>
    <n v="0.03"/>
    <n v="14906.96"/>
    <n v="55"/>
    <n v="2476.96"/>
    <s v="Modern Trade"/>
    <s v="Smart Mart"/>
    <x v="0"/>
    <x v="1"/>
  </r>
  <r>
    <x v="31"/>
    <s v="MD-10541"/>
    <s v="North"/>
    <x v="4"/>
    <s v="Jaipur"/>
    <x v="1"/>
    <x v="3"/>
    <x v="1"/>
    <s v="Mango Lassi"/>
    <s v="200 ml"/>
    <n v="70"/>
    <n v="30"/>
    <n v="0.01"/>
    <n v="2079"/>
    <n v="20"/>
    <n v="679"/>
    <s v="Wholesale"/>
    <s v="Super Mart"/>
    <x v="2"/>
    <x v="1"/>
  </r>
  <r>
    <x v="31"/>
    <s v="MD-11446"/>
    <s v="North"/>
    <x v="0"/>
    <s v="Ghaziabad"/>
    <x v="4"/>
    <x v="1"/>
    <x v="2"/>
    <s v="Plain Curd"/>
    <s v="1 kg"/>
    <n v="203"/>
    <n v="92"/>
    <n v="0.02"/>
    <n v="18302.48"/>
    <n v="70"/>
    <n v="4092.48"/>
    <s v="Modern Trade"/>
    <s v="Smart Mart"/>
    <x v="2"/>
    <x v="0"/>
  </r>
  <r>
    <x v="32"/>
    <s v="MD-10045"/>
    <s v="North"/>
    <x v="0"/>
    <s v="Noida"/>
    <x v="1"/>
    <x v="5"/>
    <x v="7"/>
    <s v="Pure Ghee"/>
    <s v="500 ml"/>
    <n v="187"/>
    <n v="315"/>
    <n v="0.02"/>
    <n v="57726.9"/>
    <n v="260"/>
    <n v="9106.9"/>
    <s v="Supermarket"/>
    <s v="Smart Mart"/>
    <x v="4"/>
    <x v="0"/>
  </r>
  <r>
    <x v="32"/>
    <s v="MD-10167"/>
    <s v="North"/>
    <x v="6"/>
    <s v="Ludhiana"/>
    <x v="6"/>
    <x v="5"/>
    <x v="0"/>
    <s v="Chocolate Cup"/>
    <s v="100 ml"/>
    <n v="106"/>
    <n v="50"/>
    <n v="0.02"/>
    <n v="5194"/>
    <n v="34"/>
    <n v="1590"/>
    <s v="Wholesale"/>
    <s v="Fresh Mart"/>
    <x v="4"/>
    <x v="0"/>
  </r>
  <r>
    <x v="32"/>
    <s v="MD-10011"/>
    <s v="North"/>
    <x v="4"/>
    <s v="Jaipur"/>
    <x v="3"/>
    <x v="2"/>
    <x v="4"/>
    <s v="Table Butter"/>
    <s v="100 g"/>
    <n v="81"/>
    <n v="62"/>
    <n v="0.02"/>
    <n v="4921.5600000000004"/>
    <n v="49"/>
    <n v="952.56"/>
    <s v="Wholesale"/>
    <s v="City Mart"/>
    <x v="1"/>
    <x v="0"/>
  </r>
  <r>
    <x v="32"/>
    <s v="MD-10833"/>
    <s v="North"/>
    <x v="2"/>
    <s v="Gurugram"/>
    <x v="8"/>
    <x v="0"/>
    <x v="6"/>
    <s v="Badam Milk"/>
    <s v="200 ml"/>
    <n v="232"/>
    <n v="35"/>
    <n v="0.02"/>
    <n v="7957.6"/>
    <n v="24"/>
    <n v="2389.6"/>
    <s v="Modern Trade"/>
    <s v="City Mart"/>
    <x v="3"/>
    <x v="2"/>
  </r>
  <r>
    <x v="32"/>
    <s v="MD-10949"/>
    <s v="North"/>
    <x v="0"/>
    <s v="Ghaziabad"/>
    <x v="2"/>
    <x v="3"/>
    <x v="1"/>
    <s v="Sweet Lassi"/>
    <s v="200 ml"/>
    <n v="10"/>
    <n v="25"/>
    <n v="0.08"/>
    <n v="230"/>
    <n v="17"/>
    <n v="60"/>
    <s v="Wholesale"/>
    <s v="City Mart"/>
    <x v="1"/>
    <x v="0"/>
  </r>
  <r>
    <x v="32"/>
    <s v="MD-11822"/>
    <s v="North"/>
    <x v="0"/>
    <s v="Ghaziabad"/>
    <x v="8"/>
    <x v="3"/>
    <x v="4"/>
    <s v="Table Butter"/>
    <s v="500 g"/>
    <n v="129"/>
    <n v="285"/>
    <n v="0.01"/>
    <n v="36397.35"/>
    <n v="225"/>
    <n v="7372.35"/>
    <s v="Wholesale"/>
    <s v="Super Mart"/>
    <x v="0"/>
    <x v="0"/>
  </r>
  <r>
    <x v="32"/>
    <s v="MD-10043"/>
    <s v="North"/>
    <x v="3"/>
    <s v="Bhopal"/>
    <x v="4"/>
    <x v="2"/>
    <x v="6"/>
    <s v="Kesar Milk"/>
    <s v="200 ml"/>
    <n v="94"/>
    <n v="35"/>
    <n v="0.02"/>
    <n v="3224.2"/>
    <n v="24"/>
    <n v="968.2"/>
    <s v="Wholesale"/>
    <s v="Daily Mart"/>
    <x v="4"/>
    <x v="0"/>
  </r>
  <r>
    <x v="33"/>
    <s v="MD-11781"/>
    <s v="North"/>
    <x v="0"/>
    <s v="Lucknow"/>
    <x v="7"/>
    <x v="1"/>
    <x v="6"/>
    <s v="Kesar Milk"/>
    <s v="200 ml"/>
    <n v="24"/>
    <n v="35"/>
    <n v="0.02"/>
    <n v="823.2"/>
    <n v="24"/>
    <n v="247.2"/>
    <s v="Modern Trade"/>
    <s v="Smart Mart"/>
    <x v="2"/>
    <x v="0"/>
  </r>
  <r>
    <x v="33"/>
    <s v="MD-11966"/>
    <s v="North"/>
    <x v="4"/>
    <s v="Jaipur"/>
    <x v="5"/>
    <x v="0"/>
    <x v="4"/>
    <s v="Table Butter"/>
    <s v="500 g"/>
    <n v="23"/>
    <n v="285"/>
    <n v="0.01"/>
    <n v="6489.45"/>
    <n v="225"/>
    <n v="1314.45"/>
    <s v="Modern Trade"/>
    <s v="Fresh Mart"/>
    <x v="4"/>
    <x v="0"/>
  </r>
  <r>
    <x v="33"/>
    <s v="MD-10810"/>
    <s v="North"/>
    <x v="2"/>
    <s v="Gurugram"/>
    <x v="5"/>
    <x v="2"/>
    <x v="2"/>
    <s v="Plain Curd"/>
    <s v="400 g"/>
    <n v="129"/>
    <n v="42"/>
    <n v="0.02"/>
    <n v="5309.64"/>
    <n v="32"/>
    <n v="1181.6400000000001"/>
    <s v="Supermarket"/>
    <s v="Smart Mart"/>
    <x v="3"/>
    <x v="0"/>
  </r>
  <r>
    <x v="33"/>
    <s v="MD-11620"/>
    <s v="North"/>
    <x v="2"/>
    <s v="Gurugram"/>
    <x v="1"/>
    <x v="3"/>
    <x v="0"/>
    <s v="Vanilla Cup"/>
    <s v="100 ml"/>
    <n v="60"/>
    <n v="45"/>
    <n v="0"/>
    <n v="2700"/>
    <n v="31"/>
    <n v="840"/>
    <s v="Wholesale"/>
    <s v="City Mart"/>
    <x v="4"/>
    <x v="0"/>
  </r>
  <r>
    <x v="33"/>
    <s v="MD-10411"/>
    <s v="North"/>
    <x v="5"/>
    <s v="Delhi"/>
    <x v="5"/>
    <x v="7"/>
    <x v="1"/>
    <s v="Mango Lassi"/>
    <s v="200 ml"/>
    <n v="78"/>
    <n v="30"/>
    <n v="0"/>
    <n v="2340"/>
    <n v="20"/>
    <n v="780"/>
    <s v="Retail"/>
    <s v="Daily Mart"/>
    <x v="1"/>
    <x v="2"/>
  </r>
  <r>
    <x v="33"/>
    <s v="MD-11786"/>
    <s v="North"/>
    <x v="1"/>
    <s v="Dehradun"/>
    <x v="9"/>
    <x v="2"/>
    <x v="3"/>
    <s v="Full Cream Milk"/>
    <s v="1 L"/>
    <n v="84"/>
    <n v="76"/>
    <n v="0.03"/>
    <n v="6192.48"/>
    <n v="62"/>
    <n v="984.48"/>
    <s v="Wholesale"/>
    <s v="City Mart"/>
    <x v="4"/>
    <x v="0"/>
  </r>
  <r>
    <x v="33"/>
    <s v="MD-10188"/>
    <s v="North"/>
    <x v="0"/>
    <s v="Lucknow"/>
    <x v="1"/>
    <x v="2"/>
    <x v="2"/>
    <s v="Plain Curd"/>
    <s v="400 g"/>
    <n v="248"/>
    <n v="42"/>
    <n v="0"/>
    <n v="10416"/>
    <n v="32"/>
    <n v="2480"/>
    <s v="Supermarket"/>
    <s v="Daily Mart"/>
    <x v="1"/>
    <x v="0"/>
  </r>
  <r>
    <x v="33"/>
    <s v="MD-11400"/>
    <s v="North"/>
    <x v="3"/>
    <s v="Bhopal"/>
    <x v="5"/>
    <x v="3"/>
    <x v="4"/>
    <s v="Table Butter"/>
    <s v="500 g"/>
    <n v="19"/>
    <n v="285"/>
    <n v="0.03"/>
    <n v="5252.55"/>
    <n v="225"/>
    <n v="977.55"/>
    <s v="Supermarket"/>
    <s v="Fresh Mart"/>
    <x v="0"/>
    <x v="0"/>
  </r>
  <r>
    <x v="33"/>
    <s v="MD-11313"/>
    <s v="North"/>
    <x v="4"/>
    <s v="Jaipur"/>
    <x v="0"/>
    <x v="5"/>
    <x v="2"/>
    <s v="Plain Curd"/>
    <s v="400 g"/>
    <n v="29"/>
    <n v="42"/>
    <n v="0.02"/>
    <n v="1193.6400000000001"/>
    <n v="32"/>
    <n v="265.64"/>
    <s v="Wholesale"/>
    <s v="Family Mart"/>
    <x v="2"/>
    <x v="0"/>
  </r>
  <r>
    <x v="33"/>
    <s v="MD-11825"/>
    <s v="North"/>
    <x v="3"/>
    <s v="Bhopal"/>
    <x v="3"/>
    <x v="3"/>
    <x v="6"/>
    <s v="Kesar Milk"/>
    <s v="200 ml"/>
    <n v="209"/>
    <n v="35"/>
    <n v="0.01"/>
    <n v="7241.85"/>
    <n v="24"/>
    <n v="2225.85"/>
    <s v="Supermarket"/>
    <s v="Smart Mart"/>
    <x v="3"/>
    <x v="1"/>
  </r>
  <r>
    <x v="34"/>
    <s v="MD-10795"/>
    <s v="North"/>
    <x v="3"/>
    <s v="Bhopal"/>
    <x v="1"/>
    <x v="5"/>
    <x v="6"/>
    <s v="Kesar Milk"/>
    <s v="200 ml"/>
    <n v="177"/>
    <n v="35"/>
    <n v="0"/>
    <n v="6195"/>
    <n v="24"/>
    <n v="1947"/>
    <s v="Wholesale"/>
    <s v="Smart Mart"/>
    <x v="0"/>
    <x v="0"/>
  </r>
  <r>
    <x v="34"/>
    <s v="MD-11030"/>
    <s v="North"/>
    <x v="4"/>
    <s v="Jaipur"/>
    <x v="3"/>
    <x v="5"/>
    <x v="3"/>
    <s v="Double Toned Milk"/>
    <s v="1 L"/>
    <n v="125"/>
    <n v="64"/>
    <n v="0.03"/>
    <n v="7760"/>
    <n v="51"/>
    <n v="1385"/>
    <s v="Wholesale"/>
    <s v="Fresh Mart"/>
    <x v="0"/>
    <x v="1"/>
  </r>
  <r>
    <x v="34"/>
    <s v="MD-10296"/>
    <s v="North"/>
    <x v="5"/>
    <s v="Delhi"/>
    <x v="1"/>
    <x v="0"/>
    <x v="4"/>
    <s v="Table Butter"/>
    <s v="100 g"/>
    <n v="198"/>
    <n v="62"/>
    <n v="0"/>
    <n v="12276"/>
    <n v="49"/>
    <n v="2574"/>
    <s v="Modern Trade"/>
    <s v="Fresh Mart"/>
    <x v="4"/>
    <x v="0"/>
  </r>
  <r>
    <x v="34"/>
    <s v="MD-11202"/>
    <s v="North"/>
    <x v="2"/>
    <s v="Faridabad"/>
    <x v="9"/>
    <x v="4"/>
    <x v="7"/>
    <s v="Pure Ghee"/>
    <s v="1 L"/>
    <n v="121"/>
    <n v="610"/>
    <n v="0.01"/>
    <n v="73071.899999999994"/>
    <n v="505"/>
    <n v="11966.9"/>
    <s v="Modern Trade"/>
    <s v="Family Mart"/>
    <x v="4"/>
    <x v="0"/>
  </r>
  <r>
    <x v="34"/>
    <s v="MD-11141"/>
    <s v="North"/>
    <x v="6"/>
    <s v="Ludhiana"/>
    <x v="3"/>
    <x v="4"/>
    <x v="1"/>
    <s v="Sweet Lassi"/>
    <s v="200 ml"/>
    <n v="222"/>
    <n v="25"/>
    <n v="0.01"/>
    <n v="5494.5"/>
    <n v="17"/>
    <n v="1720.5"/>
    <s v="Wholesale"/>
    <s v="Daily Mart"/>
    <x v="4"/>
    <x v="0"/>
  </r>
  <r>
    <x v="35"/>
    <s v="MD-11998"/>
    <s v="North"/>
    <x v="4"/>
    <s v="Jaipur"/>
    <x v="9"/>
    <x v="0"/>
    <x v="0"/>
    <s v="Vanilla Cup"/>
    <s v="100 ml"/>
    <n v="45"/>
    <n v="45"/>
    <n v="0.01"/>
    <n v="2004.75"/>
    <n v="31"/>
    <n v="609.75"/>
    <s v="Retail"/>
    <s v="Family Mart"/>
    <x v="0"/>
    <x v="2"/>
  </r>
  <r>
    <x v="35"/>
    <s v="MD-10885"/>
    <s v="North"/>
    <x v="0"/>
    <s v="Noida"/>
    <x v="4"/>
    <x v="1"/>
    <x v="3"/>
    <s v="Cow Milk"/>
    <s v="1 L"/>
    <n v="88"/>
    <n v="62"/>
    <n v="0.01"/>
    <n v="5401.44"/>
    <n v="50"/>
    <n v="1001.44"/>
    <s v="Modern Trade"/>
    <s v="Family Mart"/>
    <x v="0"/>
    <x v="0"/>
  </r>
  <r>
    <x v="35"/>
    <s v="MD-11200"/>
    <s v="North"/>
    <x v="5"/>
    <s v="Delhi"/>
    <x v="5"/>
    <x v="6"/>
    <x v="4"/>
    <s v="Table Butter"/>
    <s v="500 g"/>
    <n v="104"/>
    <n v="285"/>
    <n v="0.05"/>
    <n v="28158"/>
    <n v="225"/>
    <n v="4758"/>
    <s v="Wholesale"/>
    <s v="Smart Mart"/>
    <x v="3"/>
    <x v="1"/>
  </r>
  <r>
    <x v="35"/>
    <s v="MD-11344"/>
    <s v="North"/>
    <x v="0"/>
    <s v="Lucknow"/>
    <x v="1"/>
    <x v="1"/>
    <x v="3"/>
    <s v="Full Cream Milk"/>
    <s v="1 L"/>
    <n v="62"/>
    <n v="76"/>
    <n v="0.08"/>
    <n v="4335.04"/>
    <n v="62"/>
    <n v="491.04"/>
    <s v="Modern Trade"/>
    <s v="Family Mart"/>
    <x v="1"/>
    <x v="0"/>
  </r>
  <r>
    <x v="35"/>
    <s v="MD-10126"/>
    <s v="North"/>
    <x v="0"/>
    <s v="Lucknow"/>
    <x v="8"/>
    <x v="7"/>
    <x v="2"/>
    <s v="Plain Curd"/>
    <s v="400 g"/>
    <n v="65"/>
    <n v="42"/>
    <n v="0.01"/>
    <n v="2702.7"/>
    <n v="32"/>
    <n v="622.70000000000005"/>
    <s v="Supermarket"/>
    <s v="Super Mart"/>
    <x v="1"/>
    <x v="0"/>
  </r>
  <r>
    <x v="35"/>
    <s v="MD-10212"/>
    <s v="North"/>
    <x v="0"/>
    <s v="Noida"/>
    <x v="4"/>
    <x v="5"/>
    <x v="5"/>
    <s v="Fresh Paneer"/>
    <s v="500 g"/>
    <n v="159"/>
    <n v="225"/>
    <n v="0.02"/>
    <n v="35059.5"/>
    <n v="175"/>
    <n v="7234.5"/>
    <s v="Retail"/>
    <s v="Fresh Mart"/>
    <x v="2"/>
    <x v="2"/>
  </r>
  <r>
    <x v="36"/>
    <s v="MD-11077"/>
    <s v="North"/>
    <x v="0"/>
    <s v="Lucknow"/>
    <x v="4"/>
    <x v="7"/>
    <x v="6"/>
    <s v="Badam Milk"/>
    <s v="200 ml"/>
    <n v="206"/>
    <n v="35"/>
    <n v="0.01"/>
    <n v="7137.9"/>
    <n v="24"/>
    <n v="2193.9"/>
    <s v="Supermarket"/>
    <s v="Smart Mart"/>
    <x v="0"/>
    <x v="0"/>
  </r>
  <r>
    <x v="36"/>
    <s v="MD-11290"/>
    <s v="North"/>
    <x v="0"/>
    <s v="Noida"/>
    <x v="5"/>
    <x v="2"/>
    <x v="5"/>
    <s v="Fresh Paneer"/>
    <s v="200 g"/>
    <n v="242"/>
    <n v="95"/>
    <n v="0.02"/>
    <n v="22530.2"/>
    <n v="74"/>
    <n v="4622.2"/>
    <s v="Retail"/>
    <s v="City Mart"/>
    <x v="1"/>
    <x v="0"/>
  </r>
  <r>
    <x v="36"/>
    <s v="MD-10184"/>
    <s v="North"/>
    <x v="0"/>
    <s v="Noida"/>
    <x v="8"/>
    <x v="0"/>
    <x v="0"/>
    <s v="Chocolate Cup"/>
    <s v="100 ml"/>
    <n v="87"/>
    <n v="50"/>
    <n v="0"/>
    <n v="4350"/>
    <n v="34"/>
    <n v="1392"/>
    <s v="Retail"/>
    <s v="Fresh Mart"/>
    <x v="1"/>
    <x v="2"/>
  </r>
  <r>
    <x v="36"/>
    <s v="MD-10884"/>
    <s v="North"/>
    <x v="5"/>
    <s v="Delhi"/>
    <x v="7"/>
    <x v="3"/>
    <x v="3"/>
    <s v="Toned Milk"/>
    <s v="1 L"/>
    <n v="60"/>
    <n v="68"/>
    <n v="0.02"/>
    <n v="3998.4"/>
    <n v="55"/>
    <n v="698.4"/>
    <s v="Wholesale"/>
    <s v="City Mart"/>
    <x v="2"/>
    <x v="2"/>
  </r>
  <r>
    <x v="36"/>
    <s v="MD-11891"/>
    <s v="North"/>
    <x v="2"/>
    <s v="Gurugram"/>
    <x v="6"/>
    <x v="5"/>
    <x v="6"/>
    <s v="Badam Milk"/>
    <s v="200 ml"/>
    <n v="189"/>
    <n v="35"/>
    <n v="0.03"/>
    <n v="6416.55"/>
    <n v="24"/>
    <n v="1880.55"/>
    <s v="Retail"/>
    <s v="Fresh Mart"/>
    <x v="3"/>
    <x v="2"/>
  </r>
  <r>
    <x v="36"/>
    <s v="MD-11898"/>
    <s v="North"/>
    <x v="5"/>
    <s v="Delhi"/>
    <x v="6"/>
    <x v="5"/>
    <x v="3"/>
    <s v="Full Cream Milk"/>
    <s v="1 L"/>
    <n v="146"/>
    <n v="76"/>
    <n v="0.01"/>
    <n v="10985.04"/>
    <n v="62"/>
    <n v="1933.04"/>
    <s v="Retail"/>
    <s v="Family Mart"/>
    <x v="2"/>
    <x v="0"/>
  </r>
  <r>
    <x v="36"/>
    <s v="MD-11336"/>
    <s v="North"/>
    <x v="5"/>
    <s v="Delhi"/>
    <x v="5"/>
    <x v="7"/>
    <x v="7"/>
    <s v="Pure Ghee"/>
    <s v="500 ml"/>
    <n v="29"/>
    <n v="315"/>
    <n v="0.02"/>
    <n v="8952.2999999999993"/>
    <n v="260"/>
    <n v="1412.3"/>
    <s v="Supermarket"/>
    <s v="Smart Mart"/>
    <x v="1"/>
    <x v="2"/>
  </r>
  <r>
    <x v="36"/>
    <s v="MD-10969"/>
    <s v="North"/>
    <x v="0"/>
    <s v="Ghaziabad"/>
    <x v="9"/>
    <x v="5"/>
    <x v="7"/>
    <s v="Pure Ghee"/>
    <s v="500 ml"/>
    <n v="10"/>
    <n v="315"/>
    <n v="0.05"/>
    <n v="2992.5"/>
    <n v="260"/>
    <n v="392.5"/>
    <s v="Retail"/>
    <s v="Fresh Mart"/>
    <x v="0"/>
    <x v="1"/>
  </r>
  <r>
    <x v="36"/>
    <s v="MD-10928"/>
    <s v="North"/>
    <x v="3"/>
    <s v="Bhopal"/>
    <x v="3"/>
    <x v="7"/>
    <x v="6"/>
    <s v="Kesar Milk"/>
    <s v="200 ml"/>
    <n v="48"/>
    <n v="35"/>
    <n v="0.03"/>
    <n v="1629.6"/>
    <n v="24"/>
    <n v="477.6"/>
    <s v="Wholesale"/>
    <s v="Smart Mart"/>
    <x v="4"/>
    <x v="0"/>
  </r>
  <r>
    <x v="37"/>
    <s v="MD-11719"/>
    <s v="North"/>
    <x v="2"/>
    <s v="Faridabad"/>
    <x v="2"/>
    <x v="3"/>
    <x v="1"/>
    <s v="Sweet Lassi"/>
    <s v="200 ml"/>
    <n v="78"/>
    <n v="25"/>
    <n v="0.02"/>
    <n v="1911"/>
    <n v="17"/>
    <n v="585"/>
    <s v="Retail"/>
    <s v="Daily Mart"/>
    <x v="4"/>
    <x v="1"/>
  </r>
  <r>
    <x v="37"/>
    <s v="MD-11326"/>
    <s v="North"/>
    <x v="0"/>
    <s v="Ghaziabad"/>
    <x v="8"/>
    <x v="6"/>
    <x v="0"/>
    <s v="Chocolate Cup"/>
    <s v="100 ml"/>
    <n v="48"/>
    <n v="50"/>
    <n v="0.01"/>
    <n v="2376"/>
    <n v="34"/>
    <n v="744"/>
    <s v="Modern Trade"/>
    <s v="Super Mart"/>
    <x v="4"/>
    <x v="0"/>
  </r>
  <r>
    <x v="37"/>
    <s v="MD-11850"/>
    <s v="North"/>
    <x v="6"/>
    <s v="Ludhiana"/>
    <x v="9"/>
    <x v="3"/>
    <x v="7"/>
    <s v="Pure Ghee"/>
    <s v="500 ml"/>
    <n v="173"/>
    <n v="315"/>
    <n v="0.05"/>
    <n v="51770.25"/>
    <n v="260"/>
    <n v="6790.25"/>
    <s v="Modern Trade"/>
    <s v="Daily Mart"/>
    <x v="4"/>
    <x v="0"/>
  </r>
  <r>
    <x v="37"/>
    <s v="MD-10418"/>
    <s v="North"/>
    <x v="0"/>
    <s v="Lucknow"/>
    <x v="4"/>
    <x v="6"/>
    <x v="0"/>
    <s v="Chocolate Cup"/>
    <s v="100 ml"/>
    <n v="130"/>
    <n v="50"/>
    <n v="0.01"/>
    <n v="6435"/>
    <n v="34"/>
    <n v="2015"/>
    <s v="Retail"/>
    <s v="City Mart"/>
    <x v="3"/>
    <x v="0"/>
  </r>
  <r>
    <x v="37"/>
    <s v="MD-11810"/>
    <s v="North"/>
    <x v="0"/>
    <s v="Lucknow"/>
    <x v="4"/>
    <x v="1"/>
    <x v="5"/>
    <s v="Fresh Paneer"/>
    <s v="500 g"/>
    <n v="152"/>
    <n v="225"/>
    <n v="0.02"/>
    <n v="33516"/>
    <n v="175"/>
    <n v="6916"/>
    <s v="Retail"/>
    <s v="Smart Mart"/>
    <x v="2"/>
    <x v="0"/>
  </r>
  <r>
    <x v="37"/>
    <s v="MD-11038"/>
    <s v="North"/>
    <x v="2"/>
    <s v="Faridabad"/>
    <x v="9"/>
    <x v="4"/>
    <x v="5"/>
    <s v="Fresh Paneer"/>
    <s v="200 g"/>
    <n v="163"/>
    <n v="95"/>
    <n v="0.02"/>
    <n v="15175.3"/>
    <n v="74"/>
    <n v="3113.3"/>
    <s v="Supermarket"/>
    <s v="Daily Mart"/>
    <x v="0"/>
    <x v="2"/>
  </r>
  <r>
    <x v="37"/>
    <s v="MD-10448"/>
    <s v="North"/>
    <x v="6"/>
    <s v="Ludhiana"/>
    <x v="8"/>
    <x v="1"/>
    <x v="7"/>
    <s v="Pure Ghee"/>
    <s v="1 L"/>
    <n v="234"/>
    <n v="610"/>
    <n v="0.02"/>
    <n v="139885.20000000001"/>
    <n v="505"/>
    <n v="21715.200000000001"/>
    <s v="Supermarket"/>
    <s v="City Mart"/>
    <x v="1"/>
    <x v="1"/>
  </r>
  <r>
    <x v="37"/>
    <s v="MD-10657"/>
    <s v="North"/>
    <x v="2"/>
    <s v="Faridabad"/>
    <x v="3"/>
    <x v="4"/>
    <x v="1"/>
    <s v="Mango Lassi"/>
    <s v="200 ml"/>
    <n v="23"/>
    <n v="30"/>
    <n v="0.03"/>
    <n v="669.3"/>
    <n v="20"/>
    <n v="209.3"/>
    <s v="Wholesale"/>
    <s v="Fresh Mart"/>
    <x v="2"/>
    <x v="0"/>
  </r>
  <r>
    <x v="37"/>
    <s v="MD-11165"/>
    <s v="North"/>
    <x v="0"/>
    <s v="Noida"/>
    <x v="7"/>
    <x v="4"/>
    <x v="5"/>
    <s v="Fresh Paneer"/>
    <s v="200 g"/>
    <n v="235"/>
    <n v="95"/>
    <n v="0"/>
    <n v="22325"/>
    <n v="74"/>
    <n v="4935"/>
    <s v="Modern Trade"/>
    <s v="City Mart"/>
    <x v="3"/>
    <x v="0"/>
  </r>
  <r>
    <x v="37"/>
    <s v="MD-10779"/>
    <s v="North"/>
    <x v="0"/>
    <s v="Ghaziabad"/>
    <x v="3"/>
    <x v="5"/>
    <x v="3"/>
    <s v="Double Toned Milk"/>
    <s v="1 L"/>
    <n v="99"/>
    <n v="64"/>
    <n v="0.05"/>
    <n v="6019.2"/>
    <n v="51"/>
    <n v="970.2"/>
    <s v="Retail"/>
    <s v="Fresh Mart"/>
    <x v="4"/>
    <x v="0"/>
  </r>
  <r>
    <x v="38"/>
    <s v="MD-10370"/>
    <s v="North"/>
    <x v="0"/>
    <s v="Noida"/>
    <x v="1"/>
    <x v="7"/>
    <x v="6"/>
    <s v="Badam Milk"/>
    <s v="200 ml"/>
    <n v="103"/>
    <n v="35"/>
    <n v="0.02"/>
    <n v="3532.9"/>
    <n v="24"/>
    <n v="1060.9000000000001"/>
    <s v="Modern Trade"/>
    <s v="Daily Mart"/>
    <x v="4"/>
    <x v="2"/>
  </r>
  <r>
    <x v="38"/>
    <s v="MD-10788"/>
    <s v="North"/>
    <x v="0"/>
    <s v="Noida"/>
    <x v="6"/>
    <x v="4"/>
    <x v="7"/>
    <s v="Pure Ghee"/>
    <s v="500 ml"/>
    <n v="214"/>
    <n v="315"/>
    <n v="0.05"/>
    <n v="64039.5"/>
    <n v="260"/>
    <n v="8399.5"/>
    <s v="Modern Trade"/>
    <s v="Family Mart"/>
    <x v="0"/>
    <x v="0"/>
  </r>
  <r>
    <x v="38"/>
    <s v="MD-10140"/>
    <s v="North"/>
    <x v="0"/>
    <s v="Ghaziabad"/>
    <x v="5"/>
    <x v="2"/>
    <x v="2"/>
    <s v="Plain Curd"/>
    <s v="400 g"/>
    <n v="180"/>
    <n v="42"/>
    <n v="0.02"/>
    <n v="7408.8"/>
    <n v="32"/>
    <n v="1648.8"/>
    <s v="Wholesale"/>
    <s v="Smart Mart"/>
    <x v="4"/>
    <x v="0"/>
  </r>
  <r>
    <x v="38"/>
    <s v="MD-10866"/>
    <s v="North"/>
    <x v="0"/>
    <s v="Lucknow"/>
    <x v="3"/>
    <x v="7"/>
    <x v="7"/>
    <s v="Pure Ghee"/>
    <s v="1 L"/>
    <n v="21"/>
    <n v="610"/>
    <n v="0.02"/>
    <n v="12553.8"/>
    <n v="505"/>
    <n v="1948.8"/>
    <s v="Modern Trade"/>
    <s v="Super Mart"/>
    <x v="3"/>
    <x v="1"/>
  </r>
  <r>
    <x v="38"/>
    <s v="MD-11703"/>
    <s v="North"/>
    <x v="0"/>
    <s v="Lucknow"/>
    <x v="8"/>
    <x v="5"/>
    <x v="7"/>
    <s v="Pure Ghee"/>
    <s v="500 ml"/>
    <n v="117"/>
    <n v="315"/>
    <n v="0.01"/>
    <n v="36486.449999999997"/>
    <n v="260"/>
    <n v="6066.45"/>
    <s v="Retail"/>
    <s v="Family Mart"/>
    <x v="2"/>
    <x v="1"/>
  </r>
  <r>
    <x v="38"/>
    <s v="MD-10018"/>
    <s v="North"/>
    <x v="5"/>
    <s v="Delhi"/>
    <x v="7"/>
    <x v="7"/>
    <x v="0"/>
    <s v="Vanilla Cup"/>
    <s v="100 ml"/>
    <n v="195"/>
    <n v="45"/>
    <n v="0.08"/>
    <n v="8073"/>
    <n v="31"/>
    <n v="2028"/>
    <s v="Retail"/>
    <s v="City Mart"/>
    <x v="3"/>
    <x v="0"/>
  </r>
  <r>
    <x v="38"/>
    <s v="MD-10338"/>
    <s v="North"/>
    <x v="6"/>
    <s v="Ludhiana"/>
    <x v="9"/>
    <x v="6"/>
    <x v="6"/>
    <s v="Badam Milk"/>
    <s v="200 ml"/>
    <n v="168"/>
    <n v="35"/>
    <n v="0.01"/>
    <n v="5821.2"/>
    <n v="24"/>
    <n v="1789.2"/>
    <s v="Supermarket"/>
    <s v="Family Mart"/>
    <x v="1"/>
    <x v="2"/>
  </r>
  <r>
    <x v="39"/>
    <s v="MD-10177"/>
    <s v="North"/>
    <x v="2"/>
    <s v="Faridabad"/>
    <x v="4"/>
    <x v="2"/>
    <x v="7"/>
    <s v="Pure Ghee"/>
    <s v="500 ml"/>
    <n v="140"/>
    <n v="315"/>
    <n v="0.02"/>
    <n v="43218"/>
    <n v="260"/>
    <n v="6818"/>
    <s v="Retail"/>
    <s v="Smart Mart"/>
    <x v="2"/>
    <x v="0"/>
  </r>
  <r>
    <x v="39"/>
    <s v="MD-11166"/>
    <s v="North"/>
    <x v="0"/>
    <s v="Noida"/>
    <x v="3"/>
    <x v="7"/>
    <x v="3"/>
    <s v="Double Toned Milk"/>
    <s v="1 L"/>
    <n v="183"/>
    <n v="64"/>
    <n v="0.05"/>
    <n v="11126.4"/>
    <n v="51"/>
    <n v="1793.4"/>
    <s v="Wholesale"/>
    <s v="City Mart"/>
    <x v="4"/>
    <x v="0"/>
  </r>
  <r>
    <x v="39"/>
    <s v="MD-10104"/>
    <s v="North"/>
    <x v="5"/>
    <s v="Delhi"/>
    <x v="6"/>
    <x v="4"/>
    <x v="4"/>
    <s v="Table Butter"/>
    <s v="100 g"/>
    <n v="60"/>
    <n v="62"/>
    <n v="0.03"/>
    <n v="3608.4"/>
    <n v="49"/>
    <n v="668.4"/>
    <s v="Supermarket"/>
    <s v="Fresh Mart"/>
    <x v="4"/>
    <x v="1"/>
  </r>
  <r>
    <x v="39"/>
    <s v="MD-11008"/>
    <s v="North"/>
    <x v="2"/>
    <s v="Faridabad"/>
    <x v="2"/>
    <x v="6"/>
    <x v="0"/>
    <s v="Chocolate Cup"/>
    <s v="100 ml"/>
    <n v="133"/>
    <n v="50"/>
    <n v="0.05"/>
    <n v="6317.5"/>
    <n v="34"/>
    <n v="1795.5"/>
    <s v="Retail"/>
    <s v="Daily Mart"/>
    <x v="1"/>
    <x v="0"/>
  </r>
  <r>
    <x v="39"/>
    <s v="MD-11959"/>
    <s v="North"/>
    <x v="2"/>
    <s v="Gurugram"/>
    <x v="1"/>
    <x v="2"/>
    <x v="0"/>
    <s v="Chocolate Cup"/>
    <s v="100 ml"/>
    <n v="219"/>
    <n v="50"/>
    <n v="0"/>
    <n v="10950"/>
    <n v="34"/>
    <n v="3504"/>
    <s v="Wholesale"/>
    <s v="Family Mart"/>
    <x v="0"/>
    <x v="0"/>
  </r>
  <r>
    <x v="39"/>
    <s v="MD-10086"/>
    <s v="North"/>
    <x v="6"/>
    <s v="Ludhiana"/>
    <x v="4"/>
    <x v="1"/>
    <x v="4"/>
    <s v="Table Butter"/>
    <s v="100 g"/>
    <n v="140"/>
    <n v="62"/>
    <n v="0.02"/>
    <n v="8506.4"/>
    <n v="49"/>
    <n v="1646.4"/>
    <s v="Modern Trade"/>
    <s v="Family Mart"/>
    <x v="2"/>
    <x v="0"/>
  </r>
  <r>
    <x v="40"/>
    <s v="MD-11738"/>
    <s v="North"/>
    <x v="2"/>
    <s v="Gurugram"/>
    <x v="6"/>
    <x v="0"/>
    <x v="6"/>
    <s v="Kesar Milk"/>
    <s v="200 ml"/>
    <n v="185"/>
    <n v="35"/>
    <n v="0.03"/>
    <n v="6280.75"/>
    <n v="24"/>
    <n v="1840.75"/>
    <s v="Retail"/>
    <s v="Daily Mart"/>
    <x v="0"/>
    <x v="0"/>
  </r>
  <r>
    <x v="40"/>
    <s v="MD-11995"/>
    <s v="North"/>
    <x v="1"/>
    <s v="Dehradun"/>
    <x v="1"/>
    <x v="5"/>
    <x v="6"/>
    <s v="Kesar Milk"/>
    <s v="200 ml"/>
    <n v="153"/>
    <n v="35"/>
    <n v="0.02"/>
    <n v="5247.9"/>
    <n v="24"/>
    <n v="1575.9"/>
    <s v="Retail"/>
    <s v="Super Mart"/>
    <x v="4"/>
    <x v="0"/>
  </r>
  <r>
    <x v="40"/>
    <s v="MD-10997"/>
    <s v="North"/>
    <x v="4"/>
    <s v="Jaipur"/>
    <x v="7"/>
    <x v="2"/>
    <x v="4"/>
    <s v="Table Butter"/>
    <s v="500 g"/>
    <n v="226"/>
    <n v="285"/>
    <n v="0.08"/>
    <n v="59257.2"/>
    <n v="225"/>
    <n v="8407.2000000000007"/>
    <s v="Modern Trade"/>
    <s v="City Mart"/>
    <x v="4"/>
    <x v="2"/>
  </r>
  <r>
    <x v="40"/>
    <s v="MD-11414"/>
    <s v="North"/>
    <x v="1"/>
    <s v="Dehradun"/>
    <x v="2"/>
    <x v="5"/>
    <x v="3"/>
    <s v="Cow Milk"/>
    <s v="1 L"/>
    <n v="178"/>
    <n v="62"/>
    <n v="0.05"/>
    <n v="10484.200000000001"/>
    <n v="50"/>
    <n v="1584.2"/>
    <s v="Supermarket"/>
    <s v="Family Mart"/>
    <x v="4"/>
    <x v="0"/>
  </r>
  <r>
    <x v="40"/>
    <s v="MD-10817"/>
    <s v="North"/>
    <x v="2"/>
    <s v="Faridabad"/>
    <x v="0"/>
    <x v="3"/>
    <x v="4"/>
    <s v="Table Butter"/>
    <s v="100 g"/>
    <n v="57"/>
    <n v="62"/>
    <n v="0.02"/>
    <n v="3463.32"/>
    <n v="49"/>
    <n v="670.32"/>
    <s v="Modern Trade"/>
    <s v="Family Mart"/>
    <x v="0"/>
    <x v="0"/>
  </r>
  <r>
    <x v="40"/>
    <s v="MD-10916"/>
    <s v="North"/>
    <x v="0"/>
    <s v="Noida"/>
    <x v="3"/>
    <x v="0"/>
    <x v="2"/>
    <s v="Plain Curd"/>
    <s v="400 g"/>
    <n v="140"/>
    <n v="42"/>
    <n v="0"/>
    <n v="5880"/>
    <n v="32"/>
    <n v="1400"/>
    <s v="Wholesale"/>
    <s v="Smart Mart"/>
    <x v="4"/>
    <x v="0"/>
  </r>
  <r>
    <x v="41"/>
    <s v="MD-10462"/>
    <s v="North"/>
    <x v="4"/>
    <s v="Jaipur"/>
    <x v="9"/>
    <x v="4"/>
    <x v="7"/>
    <s v="Pure Ghee"/>
    <s v="500 ml"/>
    <n v="186"/>
    <n v="315"/>
    <n v="0.03"/>
    <n v="56832.3"/>
    <n v="260"/>
    <n v="8472.2999999999993"/>
    <s v="Supermarket"/>
    <s v="Daily Mart"/>
    <x v="2"/>
    <x v="0"/>
  </r>
  <r>
    <x v="41"/>
    <s v="MD-10598"/>
    <s v="North"/>
    <x v="0"/>
    <s v="Ghaziabad"/>
    <x v="8"/>
    <x v="6"/>
    <x v="7"/>
    <s v="Pure Ghee"/>
    <s v="1 L"/>
    <n v="108"/>
    <n v="610"/>
    <n v="0.05"/>
    <n v="62586"/>
    <n v="505"/>
    <n v="8046"/>
    <s v="Retail"/>
    <s v="Super Mart"/>
    <x v="4"/>
    <x v="0"/>
  </r>
  <r>
    <x v="41"/>
    <s v="MD-10097"/>
    <s v="North"/>
    <x v="0"/>
    <s v="Lucknow"/>
    <x v="8"/>
    <x v="2"/>
    <x v="3"/>
    <s v="Double Toned Milk"/>
    <s v="1 L"/>
    <n v="144"/>
    <n v="64"/>
    <n v="0.03"/>
    <n v="8939.52"/>
    <n v="51"/>
    <n v="1595.52"/>
    <s v="Supermarket"/>
    <s v="City Mart"/>
    <x v="3"/>
    <x v="0"/>
  </r>
  <r>
    <x v="41"/>
    <s v="MD-11725"/>
    <s v="North"/>
    <x v="1"/>
    <s v="Dehradun"/>
    <x v="7"/>
    <x v="2"/>
    <x v="3"/>
    <s v="Toned Milk"/>
    <s v="1 L"/>
    <n v="77"/>
    <n v="68"/>
    <n v="0.02"/>
    <n v="5131.28"/>
    <n v="55"/>
    <n v="896.28"/>
    <s v="Modern Trade"/>
    <s v="Family Mart"/>
    <x v="4"/>
    <x v="0"/>
  </r>
  <r>
    <x v="41"/>
    <s v="MD-11408"/>
    <s v="North"/>
    <x v="1"/>
    <s v="Dehradun"/>
    <x v="0"/>
    <x v="4"/>
    <x v="7"/>
    <s v="Pure Ghee"/>
    <s v="1 L"/>
    <n v="212"/>
    <n v="610"/>
    <n v="0.03"/>
    <n v="125440.4"/>
    <n v="505"/>
    <n v="18380.400000000001"/>
    <s v="Retail"/>
    <s v="Super Mart"/>
    <x v="1"/>
    <x v="1"/>
  </r>
  <r>
    <x v="41"/>
    <s v="MD-10882"/>
    <s v="North"/>
    <x v="2"/>
    <s v="Faridabad"/>
    <x v="4"/>
    <x v="3"/>
    <x v="5"/>
    <s v="Fresh Paneer"/>
    <s v="200 g"/>
    <n v="134"/>
    <n v="95"/>
    <n v="0.03"/>
    <n v="12348.1"/>
    <n v="74"/>
    <n v="2432.1"/>
    <s v="Modern Trade"/>
    <s v="Smart Mart"/>
    <x v="3"/>
    <x v="1"/>
  </r>
  <r>
    <x v="41"/>
    <s v="MD-11805"/>
    <s v="North"/>
    <x v="1"/>
    <s v="Dehradun"/>
    <x v="3"/>
    <x v="6"/>
    <x v="0"/>
    <s v="Vanilla Cup"/>
    <s v="100 ml"/>
    <n v="55"/>
    <n v="45"/>
    <n v="0.01"/>
    <n v="2450.25"/>
    <n v="31"/>
    <n v="745.25"/>
    <s v="Supermarket"/>
    <s v="Fresh Mart"/>
    <x v="1"/>
    <x v="0"/>
  </r>
  <r>
    <x v="41"/>
    <s v="MD-10983"/>
    <s v="North"/>
    <x v="0"/>
    <s v="Ghaziabad"/>
    <x v="4"/>
    <x v="3"/>
    <x v="5"/>
    <s v="Fresh Paneer"/>
    <s v="200 g"/>
    <n v="137"/>
    <n v="95"/>
    <n v="0.01"/>
    <n v="12884.85"/>
    <n v="74"/>
    <n v="2746.85"/>
    <s v="Retail"/>
    <s v="Fresh Mart"/>
    <x v="3"/>
    <x v="0"/>
  </r>
  <r>
    <x v="41"/>
    <s v="MD-10980"/>
    <s v="North"/>
    <x v="4"/>
    <s v="Jaipur"/>
    <x v="1"/>
    <x v="0"/>
    <x v="0"/>
    <s v="Chocolate Cup"/>
    <s v="100 ml"/>
    <n v="71"/>
    <n v="50"/>
    <n v="0.01"/>
    <n v="3514.5"/>
    <n v="34"/>
    <n v="1100.5"/>
    <s v="Retail"/>
    <s v="Smart Mart"/>
    <x v="0"/>
    <x v="0"/>
  </r>
  <r>
    <x v="42"/>
    <s v="MD-10870"/>
    <s v="North"/>
    <x v="6"/>
    <s v="Ludhiana"/>
    <x v="0"/>
    <x v="2"/>
    <x v="3"/>
    <s v="Full Cream Milk"/>
    <s v="1 L"/>
    <n v="113"/>
    <n v="76"/>
    <n v="0.02"/>
    <n v="8416.24"/>
    <n v="62"/>
    <n v="1410.24"/>
    <s v="Wholesale"/>
    <s v="Family Mart"/>
    <x v="2"/>
    <x v="1"/>
  </r>
  <r>
    <x v="42"/>
    <s v="MD-10392"/>
    <s v="North"/>
    <x v="0"/>
    <s v="Noida"/>
    <x v="8"/>
    <x v="7"/>
    <x v="3"/>
    <s v="Cow Milk"/>
    <s v="1 L"/>
    <n v="155"/>
    <n v="62"/>
    <n v="0"/>
    <n v="9610"/>
    <n v="50"/>
    <n v="1860"/>
    <s v="Modern Trade"/>
    <s v="Family Mart"/>
    <x v="2"/>
    <x v="0"/>
  </r>
  <r>
    <x v="42"/>
    <s v="MD-10549"/>
    <s v="North"/>
    <x v="1"/>
    <s v="Dehradun"/>
    <x v="9"/>
    <x v="6"/>
    <x v="6"/>
    <s v="Badam Milk"/>
    <s v="200 ml"/>
    <n v="190"/>
    <n v="35"/>
    <n v="0.03"/>
    <n v="6450.5"/>
    <n v="24"/>
    <n v="1890.5"/>
    <s v="Modern Trade"/>
    <s v="Daily Mart"/>
    <x v="2"/>
    <x v="0"/>
  </r>
  <r>
    <x v="42"/>
    <s v="MD-10958"/>
    <s v="North"/>
    <x v="2"/>
    <s v="Faridabad"/>
    <x v="9"/>
    <x v="7"/>
    <x v="4"/>
    <s v="Table Butter"/>
    <s v="100 g"/>
    <n v="239"/>
    <n v="62"/>
    <n v="0.02"/>
    <n v="14521.64"/>
    <n v="49"/>
    <n v="2810.64"/>
    <s v="Retail"/>
    <s v="Family Mart"/>
    <x v="3"/>
    <x v="0"/>
  </r>
  <r>
    <x v="42"/>
    <s v="MD-10542"/>
    <s v="North"/>
    <x v="0"/>
    <s v="Noida"/>
    <x v="1"/>
    <x v="5"/>
    <x v="5"/>
    <s v="Fresh Paneer"/>
    <s v="500 g"/>
    <n v="132"/>
    <n v="225"/>
    <n v="0.01"/>
    <n v="29403"/>
    <n v="175"/>
    <n v="6303"/>
    <s v="Supermarket"/>
    <s v="Smart Mart"/>
    <x v="3"/>
    <x v="0"/>
  </r>
  <r>
    <x v="42"/>
    <s v="MD-11853"/>
    <s v="North"/>
    <x v="3"/>
    <s v="Bhopal"/>
    <x v="9"/>
    <x v="1"/>
    <x v="3"/>
    <s v="Cow Milk"/>
    <s v="1 L"/>
    <n v="180"/>
    <n v="62"/>
    <n v="0.03"/>
    <n v="10825.2"/>
    <n v="50"/>
    <n v="1825.2"/>
    <s v="Retail"/>
    <s v="Super Mart"/>
    <x v="3"/>
    <x v="2"/>
  </r>
  <r>
    <x v="42"/>
    <s v="MD-11929"/>
    <s v="North"/>
    <x v="0"/>
    <s v="Lucknow"/>
    <x v="4"/>
    <x v="3"/>
    <x v="1"/>
    <s v="Sweet Lassi"/>
    <s v="200 ml"/>
    <n v="147"/>
    <n v="25"/>
    <n v="0.02"/>
    <n v="3601.5"/>
    <n v="17"/>
    <n v="1102.5"/>
    <s v="Supermarket"/>
    <s v="Fresh Mart"/>
    <x v="4"/>
    <x v="0"/>
  </r>
  <r>
    <x v="42"/>
    <s v="MD-10046"/>
    <s v="North"/>
    <x v="2"/>
    <s v="Faridabad"/>
    <x v="7"/>
    <x v="5"/>
    <x v="3"/>
    <s v="Toned Milk"/>
    <s v="1 L"/>
    <n v="170"/>
    <n v="68"/>
    <n v="0.03"/>
    <n v="11213.2"/>
    <n v="55"/>
    <n v="1863.2"/>
    <s v="Supermarket"/>
    <s v="Daily Mart"/>
    <x v="1"/>
    <x v="0"/>
  </r>
  <r>
    <x v="42"/>
    <s v="MD-10302"/>
    <s v="North"/>
    <x v="5"/>
    <s v="Delhi"/>
    <x v="8"/>
    <x v="1"/>
    <x v="1"/>
    <s v="Mango Lassi"/>
    <s v="200 ml"/>
    <n v="122"/>
    <n v="30"/>
    <n v="0.01"/>
    <n v="3623.4"/>
    <n v="20"/>
    <n v="1183.4000000000001"/>
    <s v="Retail"/>
    <s v="Daily Mart"/>
    <x v="4"/>
    <x v="1"/>
  </r>
  <r>
    <x v="43"/>
    <s v="MD-11452"/>
    <s v="North"/>
    <x v="0"/>
    <s v="Noida"/>
    <x v="5"/>
    <x v="1"/>
    <x v="3"/>
    <s v="Double Toned Milk"/>
    <s v="1 L"/>
    <n v="206"/>
    <n v="64"/>
    <n v="0.02"/>
    <n v="12920.32"/>
    <n v="51"/>
    <n v="2414.3200000000002"/>
    <s v="Retail"/>
    <s v="City Mart"/>
    <x v="4"/>
    <x v="0"/>
  </r>
  <r>
    <x v="43"/>
    <s v="MD-10082"/>
    <s v="North"/>
    <x v="5"/>
    <s v="Delhi"/>
    <x v="6"/>
    <x v="3"/>
    <x v="5"/>
    <s v="Fresh Paneer"/>
    <s v="200 g"/>
    <n v="95"/>
    <n v="95"/>
    <n v="0.01"/>
    <n v="8934.75"/>
    <n v="74"/>
    <n v="1904.75"/>
    <s v="Retail"/>
    <s v="Super Mart"/>
    <x v="3"/>
    <x v="0"/>
  </r>
  <r>
    <x v="43"/>
    <s v="MD-11672"/>
    <s v="North"/>
    <x v="4"/>
    <s v="Jaipur"/>
    <x v="6"/>
    <x v="2"/>
    <x v="6"/>
    <s v="Kesar Milk"/>
    <s v="200 ml"/>
    <n v="154"/>
    <n v="35"/>
    <n v="0.01"/>
    <n v="5336.1"/>
    <n v="24"/>
    <n v="1640.1"/>
    <s v="Modern Trade"/>
    <s v="Family Mart"/>
    <x v="2"/>
    <x v="2"/>
  </r>
  <r>
    <x v="43"/>
    <s v="MD-10663"/>
    <s v="North"/>
    <x v="3"/>
    <s v="Bhopal"/>
    <x v="2"/>
    <x v="1"/>
    <x v="2"/>
    <s v="Plain Curd"/>
    <s v="1 kg"/>
    <n v="47"/>
    <n v="92"/>
    <n v="0"/>
    <n v="4324"/>
    <n v="70"/>
    <n v="1034"/>
    <s v="Wholesale"/>
    <s v="Family Mart"/>
    <x v="2"/>
    <x v="2"/>
  </r>
  <r>
    <x v="43"/>
    <s v="MD-10129"/>
    <s v="North"/>
    <x v="0"/>
    <s v="Lucknow"/>
    <x v="1"/>
    <x v="5"/>
    <x v="3"/>
    <s v="Full Cream Milk"/>
    <s v="1 L"/>
    <n v="21"/>
    <n v="76"/>
    <n v="0.01"/>
    <n v="1580.04"/>
    <n v="62"/>
    <n v="278.04000000000002"/>
    <s v="Retail"/>
    <s v="Daily Mart"/>
    <x v="3"/>
    <x v="0"/>
  </r>
  <r>
    <x v="43"/>
    <s v="MD-11084"/>
    <s v="North"/>
    <x v="0"/>
    <s v="Lucknow"/>
    <x v="2"/>
    <x v="4"/>
    <x v="6"/>
    <s v="Badam Milk"/>
    <s v="200 ml"/>
    <n v="14"/>
    <n v="35"/>
    <n v="0"/>
    <n v="490"/>
    <n v="24"/>
    <n v="154"/>
    <s v="Supermarket"/>
    <s v="Smart Mart"/>
    <x v="1"/>
    <x v="0"/>
  </r>
  <r>
    <x v="43"/>
    <s v="MD-10653"/>
    <s v="North"/>
    <x v="0"/>
    <s v="Noida"/>
    <x v="2"/>
    <x v="5"/>
    <x v="1"/>
    <s v="Mango Lassi"/>
    <s v="200 ml"/>
    <n v="25"/>
    <n v="30"/>
    <n v="0.01"/>
    <n v="742.5"/>
    <n v="20"/>
    <n v="242.5"/>
    <s v="Modern Trade"/>
    <s v="Super Mart"/>
    <x v="2"/>
    <x v="0"/>
  </r>
  <r>
    <x v="43"/>
    <s v="MD-10481"/>
    <s v="North"/>
    <x v="0"/>
    <s v="Noida"/>
    <x v="9"/>
    <x v="7"/>
    <x v="4"/>
    <s v="Table Butter"/>
    <s v="100 g"/>
    <n v="191"/>
    <n v="62"/>
    <n v="0.08"/>
    <n v="10894.64"/>
    <n v="49"/>
    <n v="1535.64"/>
    <s v="Wholesale"/>
    <s v="Fresh Mart"/>
    <x v="0"/>
    <x v="0"/>
  </r>
  <r>
    <x v="43"/>
    <s v="MD-11900"/>
    <s v="North"/>
    <x v="1"/>
    <s v="Dehradun"/>
    <x v="2"/>
    <x v="4"/>
    <x v="7"/>
    <s v="Pure Ghee"/>
    <s v="500 ml"/>
    <n v="19"/>
    <n v="315"/>
    <n v="0.02"/>
    <n v="5865.3"/>
    <n v="260"/>
    <n v="925.3"/>
    <s v="Modern Trade"/>
    <s v="Family Mart"/>
    <x v="3"/>
    <x v="1"/>
  </r>
  <r>
    <x v="43"/>
    <s v="MD-10844"/>
    <s v="North"/>
    <x v="2"/>
    <s v="Faridabad"/>
    <x v="1"/>
    <x v="7"/>
    <x v="2"/>
    <s v="Plain Curd"/>
    <s v="1 kg"/>
    <n v="221"/>
    <n v="92"/>
    <n v="0.01"/>
    <n v="20128.68"/>
    <n v="70"/>
    <n v="4658.68"/>
    <s v="Wholesale"/>
    <s v="Smart Mart"/>
    <x v="0"/>
    <x v="0"/>
  </r>
  <r>
    <x v="43"/>
    <s v="MD-11010"/>
    <s v="North"/>
    <x v="3"/>
    <s v="Bhopal"/>
    <x v="4"/>
    <x v="6"/>
    <x v="5"/>
    <s v="Fresh Paneer"/>
    <s v="500 g"/>
    <n v="23"/>
    <n v="225"/>
    <n v="0"/>
    <n v="5175"/>
    <n v="175"/>
    <n v="1150"/>
    <s v="Wholesale"/>
    <s v="Smart Mart"/>
    <x v="2"/>
    <x v="0"/>
  </r>
  <r>
    <x v="43"/>
    <s v="MD-10838"/>
    <s v="North"/>
    <x v="0"/>
    <s v="Lucknow"/>
    <x v="3"/>
    <x v="3"/>
    <x v="4"/>
    <s v="Table Butter"/>
    <s v="100 g"/>
    <n v="109"/>
    <n v="62"/>
    <n v="0"/>
    <n v="6758"/>
    <n v="49"/>
    <n v="1417"/>
    <s v="Supermarket"/>
    <s v="Fresh Mart"/>
    <x v="2"/>
    <x v="0"/>
  </r>
  <r>
    <x v="43"/>
    <s v="MD-11134"/>
    <s v="North"/>
    <x v="0"/>
    <s v="Lucknow"/>
    <x v="0"/>
    <x v="6"/>
    <x v="2"/>
    <s v="Plain Curd"/>
    <s v="400 g"/>
    <n v="48"/>
    <n v="42"/>
    <n v="0"/>
    <n v="2016"/>
    <n v="32"/>
    <n v="480"/>
    <s v="Retail"/>
    <s v="Super Mart"/>
    <x v="2"/>
    <x v="0"/>
  </r>
  <r>
    <x v="44"/>
    <s v="MD-10148"/>
    <s v="North"/>
    <x v="0"/>
    <s v="Ghaziabad"/>
    <x v="9"/>
    <x v="0"/>
    <x v="1"/>
    <s v="Sweet Lassi"/>
    <s v="200 ml"/>
    <n v="90"/>
    <n v="25"/>
    <n v="0"/>
    <n v="2250"/>
    <n v="17"/>
    <n v="720"/>
    <s v="Supermarket"/>
    <s v="Daily Mart"/>
    <x v="1"/>
    <x v="1"/>
  </r>
  <r>
    <x v="44"/>
    <s v="MD-11882"/>
    <s v="North"/>
    <x v="1"/>
    <s v="Dehradun"/>
    <x v="0"/>
    <x v="5"/>
    <x v="6"/>
    <s v="Kesar Milk"/>
    <s v="200 ml"/>
    <n v="60"/>
    <n v="35"/>
    <n v="0.02"/>
    <n v="2058"/>
    <n v="24"/>
    <n v="618"/>
    <s v="Wholesale"/>
    <s v="Smart Mart"/>
    <x v="2"/>
    <x v="0"/>
  </r>
  <r>
    <x v="44"/>
    <s v="MD-11791"/>
    <s v="North"/>
    <x v="2"/>
    <s v="Gurugram"/>
    <x v="2"/>
    <x v="1"/>
    <x v="0"/>
    <s v="Vanilla Cup"/>
    <s v="100 ml"/>
    <n v="41"/>
    <n v="45"/>
    <n v="0.05"/>
    <n v="1752.75"/>
    <n v="31"/>
    <n v="481.75"/>
    <s v="Modern Trade"/>
    <s v="City Mart"/>
    <x v="4"/>
    <x v="2"/>
  </r>
  <r>
    <x v="44"/>
    <s v="MD-10264"/>
    <s v="North"/>
    <x v="3"/>
    <s v="Bhopal"/>
    <x v="8"/>
    <x v="6"/>
    <x v="1"/>
    <s v="Sweet Lassi"/>
    <s v="200 ml"/>
    <n v="79"/>
    <n v="25"/>
    <n v="0"/>
    <n v="1975"/>
    <n v="17"/>
    <n v="632"/>
    <s v="Supermarket"/>
    <s v="Super Mart"/>
    <x v="2"/>
    <x v="0"/>
  </r>
  <r>
    <x v="44"/>
    <s v="MD-11631"/>
    <s v="North"/>
    <x v="4"/>
    <s v="Jaipur"/>
    <x v="9"/>
    <x v="0"/>
    <x v="6"/>
    <s v="Badam Milk"/>
    <s v="200 ml"/>
    <n v="180"/>
    <n v="35"/>
    <n v="0.08"/>
    <n v="5796"/>
    <n v="24"/>
    <n v="1476"/>
    <s v="Modern Trade"/>
    <s v="Smart Mart"/>
    <x v="4"/>
    <x v="0"/>
  </r>
  <r>
    <x v="44"/>
    <s v="MD-10754"/>
    <s v="North"/>
    <x v="3"/>
    <s v="Bhopal"/>
    <x v="0"/>
    <x v="3"/>
    <x v="4"/>
    <s v="Table Butter"/>
    <s v="500 g"/>
    <n v="180"/>
    <n v="285"/>
    <n v="0"/>
    <n v="51300"/>
    <n v="225"/>
    <n v="10800"/>
    <s v="Retail"/>
    <s v="Fresh Mart"/>
    <x v="0"/>
    <x v="0"/>
  </r>
  <r>
    <x v="45"/>
    <s v="MD-10208"/>
    <s v="North"/>
    <x v="5"/>
    <s v="Delhi"/>
    <x v="9"/>
    <x v="1"/>
    <x v="7"/>
    <s v="Pure Ghee"/>
    <s v="1 L"/>
    <n v="240"/>
    <n v="610"/>
    <n v="0.01"/>
    <n v="144936"/>
    <n v="505"/>
    <n v="23736"/>
    <s v="Wholesale"/>
    <s v="Family Mart"/>
    <x v="2"/>
    <x v="1"/>
  </r>
  <r>
    <x v="45"/>
    <s v="MD-11131"/>
    <s v="North"/>
    <x v="0"/>
    <s v="Lucknow"/>
    <x v="9"/>
    <x v="1"/>
    <x v="6"/>
    <s v="Badam Milk"/>
    <s v="200 ml"/>
    <n v="96"/>
    <n v="35"/>
    <n v="0.01"/>
    <n v="3326.4"/>
    <n v="24"/>
    <n v="1022.4"/>
    <s v="Wholesale"/>
    <s v="Daily Mart"/>
    <x v="0"/>
    <x v="0"/>
  </r>
  <r>
    <x v="45"/>
    <s v="MD-11581"/>
    <s v="North"/>
    <x v="3"/>
    <s v="Bhopal"/>
    <x v="8"/>
    <x v="4"/>
    <x v="5"/>
    <s v="Fresh Paneer"/>
    <s v="500 g"/>
    <n v="228"/>
    <n v="225"/>
    <n v="0.02"/>
    <n v="50274"/>
    <n v="175"/>
    <n v="10374"/>
    <s v="Supermarket"/>
    <s v="Family Mart"/>
    <x v="4"/>
    <x v="2"/>
  </r>
  <r>
    <x v="45"/>
    <s v="MD-11485"/>
    <s v="North"/>
    <x v="0"/>
    <s v="Ghaziabad"/>
    <x v="9"/>
    <x v="5"/>
    <x v="7"/>
    <s v="Pure Ghee"/>
    <s v="500 ml"/>
    <n v="221"/>
    <n v="315"/>
    <n v="0.02"/>
    <n v="68222.7"/>
    <n v="260"/>
    <n v="10762.7"/>
    <s v="Modern Trade"/>
    <s v="Super Mart"/>
    <x v="2"/>
    <x v="0"/>
  </r>
  <r>
    <x v="45"/>
    <s v="MD-10942"/>
    <s v="North"/>
    <x v="3"/>
    <s v="Bhopal"/>
    <x v="5"/>
    <x v="0"/>
    <x v="4"/>
    <s v="Table Butter"/>
    <s v="100 g"/>
    <n v="243"/>
    <n v="62"/>
    <n v="0"/>
    <n v="15066"/>
    <n v="49"/>
    <n v="3159"/>
    <s v="Supermarket"/>
    <s v="Fresh Mart"/>
    <x v="4"/>
    <x v="0"/>
  </r>
  <r>
    <x v="45"/>
    <s v="MD-10996"/>
    <s v="North"/>
    <x v="0"/>
    <s v="Noida"/>
    <x v="9"/>
    <x v="5"/>
    <x v="1"/>
    <s v="Sweet Lassi"/>
    <s v="200 ml"/>
    <n v="26"/>
    <n v="25"/>
    <n v="0.02"/>
    <n v="637"/>
    <n v="17"/>
    <n v="195"/>
    <s v="Wholesale"/>
    <s v="Smart Mart"/>
    <x v="2"/>
    <x v="1"/>
  </r>
  <r>
    <x v="45"/>
    <s v="MD-11955"/>
    <s v="North"/>
    <x v="2"/>
    <s v="Faridabad"/>
    <x v="1"/>
    <x v="4"/>
    <x v="5"/>
    <s v="Fresh Paneer"/>
    <s v="500 g"/>
    <n v="37"/>
    <n v="225"/>
    <n v="0.01"/>
    <n v="8241.75"/>
    <n v="175"/>
    <n v="1766.75"/>
    <s v="Retail"/>
    <s v="Smart Mart"/>
    <x v="1"/>
    <x v="0"/>
  </r>
  <r>
    <x v="45"/>
    <s v="MD-11657"/>
    <s v="North"/>
    <x v="2"/>
    <s v="Faridabad"/>
    <x v="2"/>
    <x v="2"/>
    <x v="5"/>
    <s v="Fresh Paneer"/>
    <s v="500 g"/>
    <n v="228"/>
    <n v="225"/>
    <n v="0.02"/>
    <n v="50274"/>
    <n v="175"/>
    <n v="10374"/>
    <s v="Wholesale"/>
    <s v="Daily Mart"/>
    <x v="4"/>
    <x v="0"/>
  </r>
  <r>
    <x v="45"/>
    <s v="MD-10956"/>
    <s v="North"/>
    <x v="1"/>
    <s v="Dehradun"/>
    <x v="4"/>
    <x v="0"/>
    <x v="1"/>
    <s v="Sweet Lassi"/>
    <s v="200 ml"/>
    <n v="236"/>
    <n v="25"/>
    <n v="0.02"/>
    <n v="5782"/>
    <n v="17"/>
    <n v="1770"/>
    <s v="Modern Trade"/>
    <s v="Super Mart"/>
    <x v="1"/>
    <x v="0"/>
  </r>
  <r>
    <x v="45"/>
    <s v="MD-10102"/>
    <s v="North"/>
    <x v="0"/>
    <s v="Lucknow"/>
    <x v="0"/>
    <x v="5"/>
    <x v="5"/>
    <s v="Fresh Paneer"/>
    <s v="500 g"/>
    <n v="32"/>
    <n v="225"/>
    <n v="0.02"/>
    <n v="7056"/>
    <n v="175"/>
    <n v="1456"/>
    <s v="Modern Trade"/>
    <s v="Family Mart"/>
    <x v="2"/>
    <x v="0"/>
  </r>
  <r>
    <x v="46"/>
    <s v="MD-10750"/>
    <s v="North"/>
    <x v="2"/>
    <s v="Gurugram"/>
    <x v="3"/>
    <x v="5"/>
    <x v="3"/>
    <s v="Cow Milk"/>
    <s v="1 L"/>
    <n v="137"/>
    <n v="62"/>
    <n v="0"/>
    <n v="8494"/>
    <n v="50"/>
    <n v="1644"/>
    <s v="Wholesale"/>
    <s v="Daily Mart"/>
    <x v="4"/>
    <x v="0"/>
  </r>
  <r>
    <x v="46"/>
    <s v="MD-10733"/>
    <s v="North"/>
    <x v="5"/>
    <s v="Delhi"/>
    <x v="5"/>
    <x v="6"/>
    <x v="6"/>
    <s v="Kesar Milk"/>
    <s v="200 ml"/>
    <n v="174"/>
    <n v="35"/>
    <n v="0"/>
    <n v="6090"/>
    <n v="24"/>
    <n v="1914"/>
    <s v="Supermarket"/>
    <s v="Smart Mart"/>
    <x v="4"/>
    <x v="0"/>
  </r>
  <r>
    <x v="46"/>
    <s v="MD-10419"/>
    <s v="North"/>
    <x v="0"/>
    <s v="Ghaziabad"/>
    <x v="8"/>
    <x v="7"/>
    <x v="0"/>
    <s v="Chocolate Cup"/>
    <s v="100 ml"/>
    <n v="208"/>
    <n v="50"/>
    <n v="0.03"/>
    <n v="10088"/>
    <n v="34"/>
    <n v="3016"/>
    <s v="Supermarket"/>
    <s v="Super Mart"/>
    <x v="4"/>
    <x v="0"/>
  </r>
  <r>
    <x v="46"/>
    <s v="MD-10644"/>
    <s v="North"/>
    <x v="0"/>
    <s v="Noida"/>
    <x v="6"/>
    <x v="5"/>
    <x v="0"/>
    <s v="Chocolate Cup"/>
    <s v="100 ml"/>
    <n v="157"/>
    <n v="50"/>
    <n v="0.02"/>
    <n v="7693"/>
    <n v="34"/>
    <n v="2355"/>
    <s v="Supermarket"/>
    <s v="Smart Mart"/>
    <x v="0"/>
    <x v="1"/>
  </r>
  <r>
    <x v="46"/>
    <s v="MD-11510"/>
    <s v="North"/>
    <x v="2"/>
    <s v="Faridabad"/>
    <x v="4"/>
    <x v="4"/>
    <x v="3"/>
    <s v="Toned Milk"/>
    <s v="1 L"/>
    <n v="245"/>
    <n v="68"/>
    <n v="0"/>
    <n v="16660"/>
    <n v="55"/>
    <n v="3185"/>
    <s v="Wholesale"/>
    <s v="Fresh Mart"/>
    <x v="1"/>
    <x v="0"/>
  </r>
  <r>
    <x v="46"/>
    <s v="MD-11750"/>
    <s v="North"/>
    <x v="0"/>
    <s v="Noida"/>
    <x v="1"/>
    <x v="2"/>
    <x v="3"/>
    <s v="Toned Milk"/>
    <s v="1 L"/>
    <n v="245"/>
    <n v="68"/>
    <n v="0.01"/>
    <n v="16493.400000000001"/>
    <n v="55"/>
    <n v="3018.4"/>
    <s v="Wholesale"/>
    <s v="Super Mart"/>
    <x v="1"/>
    <x v="0"/>
  </r>
  <r>
    <x v="46"/>
    <s v="MD-10898"/>
    <s v="North"/>
    <x v="3"/>
    <s v="Bhopal"/>
    <x v="6"/>
    <x v="0"/>
    <x v="4"/>
    <s v="Table Butter"/>
    <s v="500 g"/>
    <n v="178"/>
    <n v="285"/>
    <n v="0.01"/>
    <n v="50222.7"/>
    <n v="225"/>
    <n v="10172.700000000001"/>
    <s v="Wholesale"/>
    <s v="Fresh Mart"/>
    <x v="0"/>
    <x v="1"/>
  </r>
  <r>
    <x v="46"/>
    <s v="MD-11315"/>
    <s v="North"/>
    <x v="0"/>
    <s v="Lucknow"/>
    <x v="3"/>
    <x v="7"/>
    <x v="1"/>
    <s v="Sweet Lassi"/>
    <s v="200 ml"/>
    <n v="29"/>
    <n v="25"/>
    <n v="0.02"/>
    <n v="710.5"/>
    <n v="17"/>
    <n v="217.5"/>
    <s v="Retail"/>
    <s v="City Mart"/>
    <x v="2"/>
    <x v="2"/>
  </r>
  <r>
    <x v="46"/>
    <s v="MD-10383"/>
    <s v="North"/>
    <x v="0"/>
    <s v="Ghaziabad"/>
    <x v="8"/>
    <x v="1"/>
    <x v="3"/>
    <s v="Double Toned Milk"/>
    <s v="1 L"/>
    <n v="137"/>
    <n v="64"/>
    <n v="0"/>
    <n v="8768"/>
    <n v="51"/>
    <n v="1781"/>
    <s v="Modern Trade"/>
    <s v="Family Mart"/>
    <x v="1"/>
    <x v="0"/>
  </r>
  <r>
    <x v="46"/>
    <s v="MD-10189"/>
    <s v="North"/>
    <x v="2"/>
    <s v="Gurugram"/>
    <x v="5"/>
    <x v="3"/>
    <x v="0"/>
    <s v="Chocolate Cup"/>
    <s v="100 ml"/>
    <n v="154"/>
    <n v="50"/>
    <n v="0.03"/>
    <n v="7469"/>
    <n v="34"/>
    <n v="2233"/>
    <s v="Modern Trade"/>
    <s v="Smart Mart"/>
    <x v="3"/>
    <x v="2"/>
  </r>
  <r>
    <x v="46"/>
    <s v="MD-10531"/>
    <s v="North"/>
    <x v="5"/>
    <s v="Delhi"/>
    <x v="4"/>
    <x v="0"/>
    <x v="7"/>
    <s v="Pure Ghee"/>
    <s v="1 L"/>
    <n v="101"/>
    <n v="610"/>
    <n v="0"/>
    <n v="61610"/>
    <n v="505"/>
    <n v="10605"/>
    <s v="Supermarket"/>
    <s v="Daily Mart"/>
    <x v="2"/>
    <x v="0"/>
  </r>
  <r>
    <x v="47"/>
    <s v="MD-11128"/>
    <s v="North"/>
    <x v="1"/>
    <s v="Dehradun"/>
    <x v="3"/>
    <x v="3"/>
    <x v="0"/>
    <s v="Vanilla Cup"/>
    <s v="100 ml"/>
    <n v="107"/>
    <n v="45"/>
    <n v="0.01"/>
    <n v="4766.8500000000004"/>
    <n v="31"/>
    <n v="1449.85"/>
    <s v="Modern Trade"/>
    <s v="Daily Mart"/>
    <x v="0"/>
    <x v="1"/>
  </r>
  <r>
    <x v="47"/>
    <s v="MD-11293"/>
    <s v="North"/>
    <x v="3"/>
    <s v="Bhopal"/>
    <x v="5"/>
    <x v="0"/>
    <x v="5"/>
    <s v="Fresh Paneer"/>
    <s v="200 g"/>
    <n v="72"/>
    <n v="95"/>
    <n v="0.02"/>
    <n v="6703.2"/>
    <n v="74"/>
    <n v="1375.2"/>
    <s v="Supermarket"/>
    <s v="Super Mart"/>
    <x v="2"/>
    <x v="0"/>
  </r>
  <r>
    <x v="47"/>
    <s v="MD-11078"/>
    <s v="North"/>
    <x v="2"/>
    <s v="Gurugram"/>
    <x v="5"/>
    <x v="3"/>
    <x v="3"/>
    <s v="Cow Milk"/>
    <s v="1 L"/>
    <n v="170"/>
    <n v="62"/>
    <n v="0.08"/>
    <n v="9696.7999999999993"/>
    <n v="50"/>
    <n v="1196.8"/>
    <s v="Modern Trade"/>
    <s v="Fresh Mart"/>
    <x v="4"/>
    <x v="2"/>
  </r>
  <r>
    <x v="47"/>
    <s v="MD-10025"/>
    <s v="North"/>
    <x v="0"/>
    <s v="Ghaziabad"/>
    <x v="9"/>
    <x v="1"/>
    <x v="4"/>
    <s v="Table Butter"/>
    <s v="100 g"/>
    <n v="242"/>
    <n v="62"/>
    <n v="0.01"/>
    <n v="14853.96"/>
    <n v="49"/>
    <n v="2995.96"/>
    <s v="Modern Trade"/>
    <s v="Family Mart"/>
    <x v="3"/>
    <x v="0"/>
  </r>
  <r>
    <x v="47"/>
    <s v="MD-10450"/>
    <s v="North"/>
    <x v="2"/>
    <s v="Faridabad"/>
    <x v="4"/>
    <x v="7"/>
    <x v="7"/>
    <s v="Pure Ghee"/>
    <s v="1 L"/>
    <n v="167"/>
    <n v="610"/>
    <n v="0.01"/>
    <n v="100851.3"/>
    <n v="505"/>
    <n v="16516.3"/>
    <s v="Wholesale"/>
    <s v="Family Mart"/>
    <x v="2"/>
    <x v="0"/>
  </r>
  <r>
    <x v="47"/>
    <s v="MD-10327"/>
    <s v="North"/>
    <x v="0"/>
    <s v="Lucknow"/>
    <x v="8"/>
    <x v="6"/>
    <x v="0"/>
    <s v="Vanilla Cup"/>
    <s v="100 ml"/>
    <n v="124"/>
    <n v="45"/>
    <n v="0.02"/>
    <n v="5468.4"/>
    <n v="31"/>
    <n v="1624.4"/>
    <s v="Wholesale"/>
    <s v="Daily Mart"/>
    <x v="0"/>
    <x v="2"/>
  </r>
  <r>
    <x v="47"/>
    <s v="MD-10367"/>
    <s v="North"/>
    <x v="0"/>
    <s v="Lucknow"/>
    <x v="5"/>
    <x v="6"/>
    <x v="4"/>
    <s v="Table Butter"/>
    <s v="100 g"/>
    <n v="25"/>
    <n v="62"/>
    <n v="0.02"/>
    <n v="1519"/>
    <n v="49"/>
    <n v="294"/>
    <s v="Supermarket"/>
    <s v="Daily Mart"/>
    <x v="3"/>
    <x v="0"/>
  </r>
  <r>
    <x v="48"/>
    <s v="MD-10430"/>
    <s v="North"/>
    <x v="5"/>
    <s v="Delhi"/>
    <x v="9"/>
    <x v="2"/>
    <x v="5"/>
    <s v="Fresh Paneer"/>
    <s v="200 g"/>
    <n v="22"/>
    <n v="95"/>
    <n v="0.01"/>
    <n v="2069.1"/>
    <n v="74"/>
    <n v="441.1"/>
    <s v="Wholesale"/>
    <s v="Fresh Mart"/>
    <x v="4"/>
    <x v="0"/>
  </r>
  <r>
    <x v="48"/>
    <s v="MD-11346"/>
    <s v="North"/>
    <x v="2"/>
    <s v="Gurugram"/>
    <x v="4"/>
    <x v="6"/>
    <x v="4"/>
    <s v="Table Butter"/>
    <s v="100 g"/>
    <n v="250"/>
    <n v="62"/>
    <n v="0.08"/>
    <n v="14260"/>
    <n v="49"/>
    <n v="2010"/>
    <s v="Modern Trade"/>
    <s v="Smart Mart"/>
    <x v="2"/>
    <x v="0"/>
  </r>
  <r>
    <x v="48"/>
    <s v="MD-10848"/>
    <s v="North"/>
    <x v="3"/>
    <s v="Bhopal"/>
    <x v="8"/>
    <x v="5"/>
    <x v="5"/>
    <s v="Fresh Paneer"/>
    <s v="200 g"/>
    <n v="119"/>
    <n v="95"/>
    <n v="0.01"/>
    <n v="11191.95"/>
    <n v="74"/>
    <n v="2385.9499999999998"/>
    <s v="Retail"/>
    <s v="Super Mart"/>
    <x v="3"/>
    <x v="0"/>
  </r>
  <r>
    <x v="48"/>
    <s v="MD-10763"/>
    <s v="North"/>
    <x v="2"/>
    <s v="Faridabad"/>
    <x v="0"/>
    <x v="1"/>
    <x v="2"/>
    <s v="Plain Curd"/>
    <s v="1 kg"/>
    <n v="52"/>
    <n v="92"/>
    <n v="0.01"/>
    <n v="4736.16"/>
    <n v="70"/>
    <n v="1096.1600000000001"/>
    <s v="Retail"/>
    <s v="Super Mart"/>
    <x v="2"/>
    <x v="0"/>
  </r>
  <r>
    <x v="48"/>
    <s v="MD-11229"/>
    <s v="North"/>
    <x v="6"/>
    <s v="Ludhiana"/>
    <x v="6"/>
    <x v="5"/>
    <x v="5"/>
    <s v="Fresh Paneer"/>
    <s v="200 g"/>
    <n v="235"/>
    <n v="95"/>
    <n v="0.02"/>
    <n v="21878.5"/>
    <n v="74"/>
    <n v="4488.5"/>
    <s v="Modern Trade"/>
    <s v="Smart Mart"/>
    <x v="4"/>
    <x v="0"/>
  </r>
  <r>
    <x v="48"/>
    <s v="MD-10139"/>
    <s v="North"/>
    <x v="5"/>
    <s v="Delhi"/>
    <x v="6"/>
    <x v="6"/>
    <x v="1"/>
    <s v="Mango Lassi"/>
    <s v="200 ml"/>
    <n v="216"/>
    <n v="30"/>
    <n v="0.02"/>
    <n v="6350.4"/>
    <n v="20"/>
    <n v="2030.4"/>
    <s v="Modern Trade"/>
    <s v="Super Mart"/>
    <x v="1"/>
    <x v="0"/>
  </r>
  <r>
    <x v="48"/>
    <s v="MD-11153"/>
    <s v="North"/>
    <x v="4"/>
    <s v="Jaipur"/>
    <x v="6"/>
    <x v="1"/>
    <x v="1"/>
    <s v="Sweet Lassi"/>
    <s v="200 ml"/>
    <n v="126"/>
    <n v="25"/>
    <n v="0.03"/>
    <n v="3055.5"/>
    <n v="17"/>
    <n v="913.5"/>
    <s v="Retail"/>
    <s v="Daily Mart"/>
    <x v="0"/>
    <x v="2"/>
  </r>
  <r>
    <x v="48"/>
    <s v="MD-10218"/>
    <s v="North"/>
    <x v="0"/>
    <s v="Lucknow"/>
    <x v="0"/>
    <x v="4"/>
    <x v="2"/>
    <s v="Plain Curd"/>
    <s v="400 g"/>
    <n v="243"/>
    <n v="42"/>
    <n v="0.02"/>
    <n v="10001.879999999999"/>
    <n v="32"/>
    <n v="2225.88"/>
    <s v="Wholesale"/>
    <s v="City Mart"/>
    <x v="1"/>
    <x v="2"/>
  </r>
  <r>
    <x v="48"/>
    <s v="MD-10272"/>
    <s v="North"/>
    <x v="3"/>
    <s v="Bhopal"/>
    <x v="3"/>
    <x v="5"/>
    <x v="3"/>
    <s v="Double Toned Milk"/>
    <s v="1 L"/>
    <n v="201"/>
    <n v="64"/>
    <n v="0.03"/>
    <n v="12478.08"/>
    <n v="51"/>
    <n v="2227.08"/>
    <s v="Modern Trade"/>
    <s v="Daily Mart"/>
    <x v="0"/>
    <x v="2"/>
  </r>
  <r>
    <x v="49"/>
    <s v="MD-11349"/>
    <s v="North"/>
    <x v="2"/>
    <s v="Gurugram"/>
    <x v="2"/>
    <x v="1"/>
    <x v="6"/>
    <s v="Badam Milk"/>
    <s v="200 ml"/>
    <n v="117"/>
    <n v="35"/>
    <n v="0.03"/>
    <n v="3972.15"/>
    <n v="24"/>
    <n v="1164.1500000000001"/>
    <s v="Modern Trade"/>
    <s v="Family Mart"/>
    <x v="2"/>
    <x v="2"/>
  </r>
  <r>
    <x v="49"/>
    <s v="MD-10965"/>
    <s v="North"/>
    <x v="3"/>
    <s v="Bhopal"/>
    <x v="1"/>
    <x v="2"/>
    <x v="2"/>
    <s v="Plain Curd"/>
    <s v="1 kg"/>
    <n v="116"/>
    <n v="92"/>
    <n v="0.01"/>
    <n v="10565.28"/>
    <n v="70"/>
    <n v="2445.2800000000002"/>
    <s v="Modern Trade"/>
    <s v="Family Mart"/>
    <x v="4"/>
    <x v="0"/>
  </r>
  <r>
    <x v="49"/>
    <s v="MD-10953"/>
    <s v="North"/>
    <x v="0"/>
    <s v="Noida"/>
    <x v="8"/>
    <x v="3"/>
    <x v="0"/>
    <s v="Chocolate Cup"/>
    <s v="100 ml"/>
    <n v="140"/>
    <n v="50"/>
    <n v="0.03"/>
    <n v="6790"/>
    <n v="34"/>
    <n v="2030"/>
    <s v="Wholesale"/>
    <s v="City Mart"/>
    <x v="2"/>
    <x v="0"/>
  </r>
  <r>
    <x v="49"/>
    <s v="MD-10384"/>
    <s v="North"/>
    <x v="1"/>
    <s v="Dehradun"/>
    <x v="4"/>
    <x v="3"/>
    <x v="2"/>
    <s v="Plain Curd"/>
    <s v="400 g"/>
    <n v="150"/>
    <n v="42"/>
    <n v="0.02"/>
    <n v="6174"/>
    <n v="32"/>
    <n v="1374"/>
    <s v="Modern Trade"/>
    <s v="Smart Mart"/>
    <x v="1"/>
    <x v="2"/>
  </r>
  <r>
    <x v="49"/>
    <s v="MD-11209"/>
    <s v="North"/>
    <x v="0"/>
    <s v="Ghaziabad"/>
    <x v="0"/>
    <x v="6"/>
    <x v="2"/>
    <s v="Plain Curd"/>
    <s v="400 g"/>
    <n v="73"/>
    <n v="42"/>
    <n v="0.01"/>
    <n v="3035.34"/>
    <n v="32"/>
    <n v="699.34"/>
    <s v="Retail"/>
    <s v="Family Mart"/>
    <x v="4"/>
    <x v="0"/>
  </r>
  <r>
    <x v="49"/>
    <s v="MD-11058"/>
    <s v="North"/>
    <x v="3"/>
    <s v="Bhopal"/>
    <x v="0"/>
    <x v="6"/>
    <x v="3"/>
    <s v="Cow Milk"/>
    <s v="1 L"/>
    <n v="75"/>
    <n v="62"/>
    <n v="0.02"/>
    <n v="4557"/>
    <n v="50"/>
    <n v="807"/>
    <s v="Wholesale"/>
    <s v="Smart Mart"/>
    <x v="2"/>
    <x v="0"/>
  </r>
  <r>
    <x v="50"/>
    <s v="MD-10069"/>
    <s v="North"/>
    <x v="5"/>
    <s v="Delhi"/>
    <x v="8"/>
    <x v="4"/>
    <x v="1"/>
    <s v="Mango Lassi"/>
    <s v="200 ml"/>
    <n v="210"/>
    <n v="30"/>
    <n v="0"/>
    <n v="6300"/>
    <n v="20"/>
    <n v="2100"/>
    <s v="Retail"/>
    <s v="Fresh Mart"/>
    <x v="2"/>
    <x v="0"/>
  </r>
  <r>
    <x v="50"/>
    <s v="MD-10660"/>
    <s v="North"/>
    <x v="3"/>
    <s v="Bhopal"/>
    <x v="6"/>
    <x v="2"/>
    <x v="3"/>
    <s v="Full Cream Milk"/>
    <s v="1 L"/>
    <n v="15"/>
    <n v="76"/>
    <n v="0"/>
    <n v="1140"/>
    <n v="62"/>
    <n v="210"/>
    <s v="Modern Trade"/>
    <s v="Fresh Mart"/>
    <x v="2"/>
    <x v="0"/>
  </r>
  <r>
    <x v="50"/>
    <s v="MD-10284"/>
    <s v="North"/>
    <x v="5"/>
    <s v="Delhi"/>
    <x v="7"/>
    <x v="0"/>
    <x v="3"/>
    <s v="Double Toned Milk"/>
    <s v="1 L"/>
    <n v="189"/>
    <n v="64"/>
    <n v="0.05"/>
    <n v="11491.2"/>
    <n v="51"/>
    <n v="1852.2"/>
    <s v="Supermarket"/>
    <s v="Fresh Mart"/>
    <x v="3"/>
    <x v="1"/>
  </r>
  <r>
    <x v="50"/>
    <s v="MD-11772"/>
    <s v="North"/>
    <x v="3"/>
    <s v="Bhopal"/>
    <x v="3"/>
    <x v="1"/>
    <x v="6"/>
    <s v="Kesar Milk"/>
    <s v="200 ml"/>
    <n v="188"/>
    <n v="35"/>
    <n v="0.02"/>
    <n v="6448.4"/>
    <n v="24"/>
    <n v="1936.4"/>
    <s v="Supermarket"/>
    <s v="Super Mart"/>
    <x v="1"/>
    <x v="0"/>
  </r>
  <r>
    <x v="50"/>
    <s v="MD-10453"/>
    <s v="North"/>
    <x v="2"/>
    <s v="Gurugram"/>
    <x v="4"/>
    <x v="1"/>
    <x v="2"/>
    <s v="Plain Curd"/>
    <s v="400 g"/>
    <n v="200"/>
    <n v="42"/>
    <n v="0.01"/>
    <n v="8316"/>
    <n v="32"/>
    <n v="1916"/>
    <s v="Wholesale"/>
    <s v="Super Mart"/>
    <x v="3"/>
    <x v="0"/>
  </r>
  <r>
    <x v="50"/>
    <s v="MD-10017"/>
    <s v="North"/>
    <x v="6"/>
    <s v="Ludhiana"/>
    <x v="0"/>
    <x v="1"/>
    <x v="4"/>
    <s v="Table Butter"/>
    <s v="100 g"/>
    <n v="71"/>
    <n v="62"/>
    <n v="0.01"/>
    <n v="4357.9799999999996"/>
    <n v="49"/>
    <n v="878.98"/>
    <s v="Modern Trade"/>
    <s v="Smart Mart"/>
    <x v="3"/>
    <x v="0"/>
  </r>
  <r>
    <x v="50"/>
    <s v="MD-11413"/>
    <s v="North"/>
    <x v="6"/>
    <s v="Ludhiana"/>
    <x v="8"/>
    <x v="1"/>
    <x v="4"/>
    <s v="Table Butter"/>
    <s v="500 g"/>
    <n v="235"/>
    <n v="285"/>
    <n v="0"/>
    <n v="66975"/>
    <n v="225"/>
    <n v="14100"/>
    <s v="Wholesale"/>
    <s v="Fresh Mart"/>
    <x v="2"/>
    <x v="2"/>
  </r>
  <r>
    <x v="51"/>
    <s v="MD-11880"/>
    <s v="North"/>
    <x v="2"/>
    <s v="Faridabad"/>
    <x v="3"/>
    <x v="1"/>
    <x v="7"/>
    <s v="Pure Ghee"/>
    <s v="500 ml"/>
    <n v="161"/>
    <n v="315"/>
    <n v="0.02"/>
    <n v="49700.7"/>
    <n v="260"/>
    <n v="7840.7"/>
    <s v="Retail"/>
    <s v="Super Mart"/>
    <x v="3"/>
    <x v="0"/>
  </r>
  <r>
    <x v="51"/>
    <s v="MD-11190"/>
    <s v="North"/>
    <x v="0"/>
    <s v="Noida"/>
    <x v="0"/>
    <x v="4"/>
    <x v="2"/>
    <s v="Plain Curd"/>
    <s v="400 g"/>
    <n v="197"/>
    <n v="42"/>
    <n v="0.02"/>
    <n v="8108.52"/>
    <n v="32"/>
    <n v="1804.52"/>
    <s v="Modern Trade"/>
    <s v="Fresh Mart"/>
    <x v="1"/>
    <x v="0"/>
  </r>
  <r>
    <x v="51"/>
    <s v="MD-11381"/>
    <s v="North"/>
    <x v="4"/>
    <s v="Jaipur"/>
    <x v="4"/>
    <x v="0"/>
    <x v="5"/>
    <s v="Fresh Paneer"/>
    <s v="500 g"/>
    <n v="210"/>
    <n v="225"/>
    <n v="0"/>
    <n v="47250"/>
    <n v="175"/>
    <n v="10500"/>
    <s v="Modern Trade"/>
    <s v="Fresh Mart"/>
    <x v="4"/>
    <x v="2"/>
  </r>
  <r>
    <x v="51"/>
    <s v="MD-11478"/>
    <s v="North"/>
    <x v="6"/>
    <s v="Ludhiana"/>
    <x v="4"/>
    <x v="7"/>
    <x v="4"/>
    <s v="Table Butter"/>
    <s v="100 g"/>
    <n v="155"/>
    <n v="62"/>
    <n v="0.03"/>
    <n v="9321.7000000000007"/>
    <n v="49"/>
    <n v="1726.7"/>
    <s v="Retail"/>
    <s v="Daily Mart"/>
    <x v="3"/>
    <x v="0"/>
  </r>
  <r>
    <x v="51"/>
    <s v="MD-11907"/>
    <s v="North"/>
    <x v="2"/>
    <s v="Gurugram"/>
    <x v="0"/>
    <x v="1"/>
    <x v="7"/>
    <s v="Pure Ghee"/>
    <s v="500 ml"/>
    <n v="69"/>
    <n v="315"/>
    <n v="0.01"/>
    <n v="21517.65"/>
    <n v="260"/>
    <n v="3577.65"/>
    <s v="Retail"/>
    <s v="Family Mart"/>
    <x v="4"/>
    <x v="1"/>
  </r>
  <r>
    <x v="51"/>
    <s v="MD-11543"/>
    <s v="North"/>
    <x v="6"/>
    <s v="Ludhiana"/>
    <x v="2"/>
    <x v="7"/>
    <x v="6"/>
    <s v="Kesar Milk"/>
    <s v="200 ml"/>
    <n v="109"/>
    <n v="35"/>
    <n v="0"/>
    <n v="3815"/>
    <n v="24"/>
    <n v="1199"/>
    <s v="Modern Trade"/>
    <s v="City Mart"/>
    <x v="4"/>
    <x v="1"/>
  </r>
  <r>
    <x v="51"/>
    <s v="MD-11056"/>
    <s v="North"/>
    <x v="0"/>
    <s v="Lucknow"/>
    <x v="0"/>
    <x v="5"/>
    <x v="7"/>
    <s v="Pure Ghee"/>
    <s v="1 L"/>
    <n v="97"/>
    <n v="610"/>
    <n v="0.05"/>
    <n v="56211.5"/>
    <n v="505"/>
    <n v="7226.5"/>
    <s v="Modern Trade"/>
    <s v="Family Mart"/>
    <x v="3"/>
    <x v="0"/>
  </r>
  <r>
    <x v="51"/>
    <s v="MD-11650"/>
    <s v="North"/>
    <x v="2"/>
    <s v="Faridabad"/>
    <x v="7"/>
    <x v="7"/>
    <x v="1"/>
    <s v="Sweet Lassi"/>
    <s v="200 ml"/>
    <n v="232"/>
    <n v="25"/>
    <n v="0.02"/>
    <n v="5684"/>
    <n v="17"/>
    <n v="1740"/>
    <s v="Supermarket"/>
    <s v="Family Mart"/>
    <x v="4"/>
    <x v="0"/>
  </r>
  <r>
    <x v="51"/>
    <s v="MD-10499"/>
    <s v="North"/>
    <x v="0"/>
    <s v="Ghaziabad"/>
    <x v="6"/>
    <x v="1"/>
    <x v="6"/>
    <s v="Badam Milk"/>
    <s v="200 ml"/>
    <n v="171"/>
    <n v="35"/>
    <n v="0"/>
    <n v="5985"/>
    <n v="24"/>
    <n v="1881"/>
    <s v="Retail"/>
    <s v="Family Mart"/>
    <x v="4"/>
    <x v="0"/>
  </r>
  <r>
    <x v="51"/>
    <s v="MD-11778"/>
    <s v="North"/>
    <x v="5"/>
    <s v="Delhi"/>
    <x v="2"/>
    <x v="2"/>
    <x v="5"/>
    <s v="Fresh Paneer"/>
    <s v="500 g"/>
    <n v="186"/>
    <n v="225"/>
    <n v="0.01"/>
    <n v="41431.5"/>
    <n v="175"/>
    <n v="8881.5"/>
    <s v="Retail"/>
    <s v="Fresh Mart"/>
    <x v="1"/>
    <x v="0"/>
  </r>
  <r>
    <x v="51"/>
    <s v="MD-10716"/>
    <s v="North"/>
    <x v="1"/>
    <s v="Dehradun"/>
    <x v="0"/>
    <x v="4"/>
    <x v="3"/>
    <s v="Full Cream Milk"/>
    <s v="1 L"/>
    <n v="86"/>
    <n v="76"/>
    <n v="0.02"/>
    <n v="6405.28"/>
    <n v="62"/>
    <n v="1073.28"/>
    <s v="Supermarket"/>
    <s v="Smart Mart"/>
    <x v="1"/>
    <x v="0"/>
  </r>
  <r>
    <x v="51"/>
    <s v="MD-11712"/>
    <s v="North"/>
    <x v="1"/>
    <s v="Dehradun"/>
    <x v="7"/>
    <x v="2"/>
    <x v="6"/>
    <s v="Badam Milk"/>
    <s v="200 ml"/>
    <n v="90"/>
    <n v="35"/>
    <n v="0.01"/>
    <n v="3118.5"/>
    <n v="24"/>
    <n v="958.5"/>
    <s v="Wholesale"/>
    <s v="Super Mart"/>
    <x v="4"/>
    <x v="2"/>
  </r>
  <r>
    <x v="51"/>
    <s v="MD-10674"/>
    <s v="North"/>
    <x v="0"/>
    <s v="Ghaziabad"/>
    <x v="6"/>
    <x v="5"/>
    <x v="1"/>
    <s v="Sweet Lassi"/>
    <s v="200 ml"/>
    <n v="14"/>
    <n v="25"/>
    <n v="0"/>
    <n v="350"/>
    <n v="17"/>
    <n v="112"/>
    <s v="Wholesale"/>
    <s v="Daily Mart"/>
    <x v="2"/>
    <x v="0"/>
  </r>
  <r>
    <x v="52"/>
    <s v="MD-10002"/>
    <s v="North"/>
    <x v="0"/>
    <s v="Noida"/>
    <x v="7"/>
    <x v="6"/>
    <x v="5"/>
    <s v="Fresh Paneer"/>
    <s v="500 g"/>
    <n v="161"/>
    <n v="225"/>
    <n v="0.03"/>
    <n v="35138.25"/>
    <n v="175"/>
    <n v="6963.25"/>
    <s v="Modern Trade"/>
    <s v="Family Mart"/>
    <x v="2"/>
    <x v="0"/>
  </r>
  <r>
    <x v="52"/>
    <s v="MD-10008"/>
    <s v="North"/>
    <x v="6"/>
    <s v="Ludhiana"/>
    <x v="5"/>
    <x v="0"/>
    <x v="6"/>
    <s v="Kesar Milk"/>
    <s v="200 ml"/>
    <n v="246"/>
    <n v="35"/>
    <n v="0.01"/>
    <n v="8523.9"/>
    <n v="24"/>
    <n v="2619.9"/>
    <s v="Retail"/>
    <s v="Super Mart"/>
    <x v="0"/>
    <x v="0"/>
  </r>
  <r>
    <x v="52"/>
    <s v="MD-10581"/>
    <s v="North"/>
    <x v="1"/>
    <s v="Dehradun"/>
    <x v="0"/>
    <x v="4"/>
    <x v="7"/>
    <s v="Pure Ghee"/>
    <s v="1 L"/>
    <n v="156"/>
    <n v="610"/>
    <n v="0.08"/>
    <n v="87547.199999999997"/>
    <n v="505"/>
    <n v="8767.2000000000007"/>
    <s v="Wholesale"/>
    <s v="Family Mart"/>
    <x v="4"/>
    <x v="0"/>
  </r>
  <r>
    <x v="52"/>
    <s v="MD-11347"/>
    <s v="North"/>
    <x v="0"/>
    <s v="Ghaziabad"/>
    <x v="1"/>
    <x v="4"/>
    <x v="3"/>
    <s v="Toned Milk"/>
    <s v="1 L"/>
    <n v="32"/>
    <n v="68"/>
    <n v="0.02"/>
    <n v="2132.48"/>
    <n v="55"/>
    <n v="372.48"/>
    <s v="Wholesale"/>
    <s v="Fresh Mart"/>
    <x v="2"/>
    <x v="0"/>
  </r>
  <r>
    <x v="52"/>
    <s v="MD-10341"/>
    <s v="North"/>
    <x v="2"/>
    <s v="Gurugram"/>
    <x v="5"/>
    <x v="2"/>
    <x v="1"/>
    <s v="Mango Lassi"/>
    <s v="200 ml"/>
    <n v="187"/>
    <n v="30"/>
    <n v="0.03"/>
    <n v="5441.7"/>
    <n v="20"/>
    <n v="1701.7"/>
    <s v="Wholesale"/>
    <s v="Family Mart"/>
    <x v="0"/>
    <x v="1"/>
  </r>
  <r>
    <x v="52"/>
    <s v="MD-11222"/>
    <s v="North"/>
    <x v="0"/>
    <s v="Ghaziabad"/>
    <x v="0"/>
    <x v="6"/>
    <x v="0"/>
    <s v="Chocolate Cup"/>
    <s v="100 ml"/>
    <n v="120"/>
    <n v="50"/>
    <n v="0.03"/>
    <n v="5820"/>
    <n v="34"/>
    <n v="1740"/>
    <s v="Modern Trade"/>
    <s v="Daily Mart"/>
    <x v="4"/>
    <x v="0"/>
  </r>
  <r>
    <x v="52"/>
    <s v="MD-11145"/>
    <s v="North"/>
    <x v="0"/>
    <s v="Lucknow"/>
    <x v="0"/>
    <x v="5"/>
    <x v="7"/>
    <s v="Pure Ghee"/>
    <s v="500 ml"/>
    <n v="201"/>
    <n v="315"/>
    <n v="0.05"/>
    <n v="60149.25"/>
    <n v="260"/>
    <n v="7889.25"/>
    <s v="Retail"/>
    <s v="Family Mart"/>
    <x v="0"/>
    <x v="0"/>
  </r>
  <r>
    <x v="52"/>
    <s v="MD-11577"/>
    <s v="North"/>
    <x v="2"/>
    <s v="Faridabad"/>
    <x v="6"/>
    <x v="4"/>
    <x v="3"/>
    <s v="Toned Milk"/>
    <s v="1 L"/>
    <n v="158"/>
    <n v="68"/>
    <n v="0.02"/>
    <n v="10529.12"/>
    <n v="55"/>
    <n v="1839.12"/>
    <s v="Wholesale"/>
    <s v="Smart Mart"/>
    <x v="4"/>
    <x v="0"/>
  </r>
  <r>
    <x v="52"/>
    <s v="MD-10161"/>
    <s v="North"/>
    <x v="6"/>
    <s v="Ludhiana"/>
    <x v="5"/>
    <x v="2"/>
    <x v="1"/>
    <s v="Mango Lassi"/>
    <s v="200 ml"/>
    <n v="226"/>
    <n v="30"/>
    <n v="0.05"/>
    <n v="6441"/>
    <n v="20"/>
    <n v="1921"/>
    <s v="Supermarket"/>
    <s v="Family Mart"/>
    <x v="2"/>
    <x v="0"/>
  </r>
  <r>
    <x v="53"/>
    <s v="MD-11083"/>
    <s v="North"/>
    <x v="0"/>
    <s v="Ghaziabad"/>
    <x v="7"/>
    <x v="0"/>
    <x v="7"/>
    <s v="Pure Ghee"/>
    <s v="500 ml"/>
    <n v="108"/>
    <n v="315"/>
    <n v="0.08"/>
    <n v="31298.400000000001"/>
    <n v="260"/>
    <n v="3218.4"/>
    <s v="Retail"/>
    <s v="City Mart"/>
    <x v="2"/>
    <x v="0"/>
  </r>
  <r>
    <x v="53"/>
    <s v="MD-10033"/>
    <s v="North"/>
    <x v="2"/>
    <s v="Faridabad"/>
    <x v="0"/>
    <x v="7"/>
    <x v="0"/>
    <s v="Chocolate Cup"/>
    <s v="100 ml"/>
    <n v="34"/>
    <n v="50"/>
    <n v="0.01"/>
    <n v="1683"/>
    <n v="34"/>
    <n v="527"/>
    <s v="Modern Trade"/>
    <s v="Family Mart"/>
    <x v="2"/>
    <x v="2"/>
  </r>
  <r>
    <x v="53"/>
    <s v="MD-10124"/>
    <s v="North"/>
    <x v="3"/>
    <s v="Bhopal"/>
    <x v="1"/>
    <x v="7"/>
    <x v="1"/>
    <s v="Mango Lassi"/>
    <s v="200 ml"/>
    <n v="73"/>
    <n v="30"/>
    <n v="0.01"/>
    <n v="2168.1"/>
    <n v="20"/>
    <n v="708.1"/>
    <s v="Retail"/>
    <s v="Super Mart"/>
    <x v="1"/>
    <x v="0"/>
  </r>
  <r>
    <x v="53"/>
    <s v="MD-11801"/>
    <s v="North"/>
    <x v="2"/>
    <s v="Gurugram"/>
    <x v="6"/>
    <x v="0"/>
    <x v="3"/>
    <s v="Double Toned Milk"/>
    <s v="1 L"/>
    <n v="110"/>
    <n v="64"/>
    <n v="0"/>
    <n v="7040"/>
    <n v="51"/>
    <n v="1430"/>
    <s v="Supermarket"/>
    <s v="Family Mart"/>
    <x v="4"/>
    <x v="1"/>
  </r>
  <r>
    <x v="53"/>
    <s v="MD-10518"/>
    <s v="North"/>
    <x v="2"/>
    <s v="Gurugram"/>
    <x v="1"/>
    <x v="7"/>
    <x v="7"/>
    <s v="Pure Ghee"/>
    <s v="500 ml"/>
    <n v="130"/>
    <n v="315"/>
    <n v="0.02"/>
    <n v="40131"/>
    <n v="260"/>
    <n v="6331"/>
    <s v="Wholesale"/>
    <s v="Smart Mart"/>
    <x v="4"/>
    <x v="0"/>
  </r>
  <r>
    <x v="53"/>
    <s v="MD-10353"/>
    <s v="North"/>
    <x v="2"/>
    <s v="Faridabad"/>
    <x v="0"/>
    <x v="5"/>
    <x v="1"/>
    <s v="Sweet Lassi"/>
    <s v="200 ml"/>
    <n v="66"/>
    <n v="25"/>
    <n v="0.03"/>
    <n v="1600.5"/>
    <n v="17"/>
    <n v="478.5"/>
    <s v="Modern Trade"/>
    <s v="City Mart"/>
    <x v="2"/>
    <x v="2"/>
  </r>
  <r>
    <x v="53"/>
    <s v="MD-11736"/>
    <s v="North"/>
    <x v="0"/>
    <s v="Lucknow"/>
    <x v="8"/>
    <x v="1"/>
    <x v="0"/>
    <s v="Vanilla Cup"/>
    <s v="100 ml"/>
    <n v="198"/>
    <n v="45"/>
    <n v="0.01"/>
    <n v="8820.9"/>
    <n v="31"/>
    <n v="2682.9"/>
    <s v="Wholesale"/>
    <s v="Daily Mart"/>
    <x v="4"/>
    <x v="0"/>
  </r>
  <r>
    <x v="53"/>
    <s v="MD-11295"/>
    <s v="North"/>
    <x v="0"/>
    <s v="Ghaziabad"/>
    <x v="8"/>
    <x v="6"/>
    <x v="2"/>
    <s v="Plain Curd"/>
    <s v="1 kg"/>
    <n v="204"/>
    <n v="92"/>
    <n v="0.03"/>
    <n v="18204.96"/>
    <n v="70"/>
    <n v="3924.96"/>
    <s v="Wholesale"/>
    <s v="Super Mart"/>
    <x v="3"/>
    <x v="2"/>
  </r>
  <r>
    <x v="53"/>
    <s v="MD-10820"/>
    <s v="North"/>
    <x v="2"/>
    <s v="Gurugram"/>
    <x v="2"/>
    <x v="7"/>
    <x v="7"/>
    <s v="Pure Ghee"/>
    <s v="1 L"/>
    <n v="185"/>
    <n v="610"/>
    <n v="0.02"/>
    <n v="110593"/>
    <n v="505"/>
    <n v="17168"/>
    <s v="Supermarket"/>
    <s v="Super Mart"/>
    <x v="4"/>
    <x v="0"/>
  </r>
  <r>
    <x v="53"/>
    <s v="MD-10193"/>
    <s v="North"/>
    <x v="1"/>
    <s v="Dehradun"/>
    <x v="3"/>
    <x v="3"/>
    <x v="1"/>
    <s v="Sweet Lassi"/>
    <s v="200 ml"/>
    <n v="84"/>
    <n v="25"/>
    <n v="0.01"/>
    <n v="2079"/>
    <n v="17"/>
    <n v="651"/>
    <s v="Retail"/>
    <s v="Fresh Mart"/>
    <x v="0"/>
    <x v="0"/>
  </r>
  <r>
    <x v="53"/>
    <s v="MD-11580"/>
    <s v="North"/>
    <x v="5"/>
    <s v="Delhi"/>
    <x v="8"/>
    <x v="2"/>
    <x v="4"/>
    <s v="Table Butter"/>
    <s v="500 g"/>
    <n v="10"/>
    <n v="285"/>
    <n v="0.08"/>
    <n v="2622"/>
    <n v="225"/>
    <n v="372"/>
    <s v="Wholesale"/>
    <s v="Family Mart"/>
    <x v="3"/>
    <x v="0"/>
  </r>
  <r>
    <x v="53"/>
    <s v="MD-11366"/>
    <s v="North"/>
    <x v="0"/>
    <s v="Ghaziabad"/>
    <x v="9"/>
    <x v="2"/>
    <x v="4"/>
    <s v="Table Butter"/>
    <s v="100 g"/>
    <n v="81"/>
    <n v="62"/>
    <n v="0.05"/>
    <n v="4770.8999999999996"/>
    <n v="49"/>
    <n v="801.9"/>
    <s v="Modern Trade"/>
    <s v="Fresh Mart"/>
    <x v="1"/>
    <x v="0"/>
  </r>
  <r>
    <x v="53"/>
    <s v="MD-11365"/>
    <s v="North"/>
    <x v="3"/>
    <s v="Bhopal"/>
    <x v="2"/>
    <x v="3"/>
    <x v="4"/>
    <s v="Table Butter"/>
    <s v="500 g"/>
    <n v="235"/>
    <n v="285"/>
    <n v="0.01"/>
    <n v="66305.25"/>
    <n v="225"/>
    <n v="13430.25"/>
    <s v="Retail"/>
    <s v="Fresh Mart"/>
    <x v="4"/>
    <x v="1"/>
  </r>
  <r>
    <x v="54"/>
    <s v="MD-10421"/>
    <s v="North"/>
    <x v="6"/>
    <s v="Ludhiana"/>
    <x v="4"/>
    <x v="1"/>
    <x v="1"/>
    <s v="Sweet Lassi"/>
    <s v="200 ml"/>
    <n v="64"/>
    <n v="25"/>
    <n v="0.01"/>
    <n v="1584"/>
    <n v="17"/>
    <n v="496"/>
    <s v="Wholesale"/>
    <s v="Daily Mart"/>
    <x v="3"/>
    <x v="0"/>
  </r>
  <r>
    <x v="54"/>
    <s v="MD-10634"/>
    <s v="North"/>
    <x v="3"/>
    <s v="Bhopal"/>
    <x v="6"/>
    <x v="5"/>
    <x v="3"/>
    <s v="Toned Milk"/>
    <s v="1 L"/>
    <n v="216"/>
    <n v="68"/>
    <n v="0.03"/>
    <n v="14247.36"/>
    <n v="55"/>
    <n v="2367.36"/>
    <s v="Retail"/>
    <s v="Daily Mart"/>
    <x v="2"/>
    <x v="0"/>
  </r>
  <r>
    <x v="54"/>
    <s v="MD-10112"/>
    <s v="North"/>
    <x v="0"/>
    <s v="Lucknow"/>
    <x v="3"/>
    <x v="7"/>
    <x v="3"/>
    <s v="Cow Milk"/>
    <s v="1 L"/>
    <n v="138"/>
    <n v="62"/>
    <n v="0.01"/>
    <n v="8470.44"/>
    <n v="50"/>
    <n v="1570.44"/>
    <s v="Modern Trade"/>
    <s v="Daily Mart"/>
    <x v="2"/>
    <x v="0"/>
  </r>
  <r>
    <x v="54"/>
    <s v="MD-11188"/>
    <s v="North"/>
    <x v="6"/>
    <s v="Ludhiana"/>
    <x v="7"/>
    <x v="5"/>
    <x v="7"/>
    <s v="Pure Ghee"/>
    <s v="500 ml"/>
    <n v="156"/>
    <n v="315"/>
    <n v="0.02"/>
    <n v="48157.2"/>
    <n v="260"/>
    <n v="7597.2"/>
    <s v="Wholesale"/>
    <s v="Family Mart"/>
    <x v="3"/>
    <x v="1"/>
  </r>
  <r>
    <x v="54"/>
    <s v="MD-10311"/>
    <s v="North"/>
    <x v="1"/>
    <s v="Dehradun"/>
    <x v="0"/>
    <x v="5"/>
    <x v="7"/>
    <s v="Pure Ghee"/>
    <s v="500 ml"/>
    <n v="172"/>
    <n v="315"/>
    <n v="0.02"/>
    <n v="53096.4"/>
    <n v="260"/>
    <n v="8376.4"/>
    <s v="Retail"/>
    <s v="Family Mart"/>
    <x v="3"/>
    <x v="0"/>
  </r>
  <r>
    <x v="54"/>
    <s v="MD-11162"/>
    <s v="North"/>
    <x v="1"/>
    <s v="Dehradun"/>
    <x v="5"/>
    <x v="6"/>
    <x v="2"/>
    <s v="Plain Curd"/>
    <s v="1 kg"/>
    <n v="35"/>
    <n v="92"/>
    <n v="0.02"/>
    <n v="3155.6"/>
    <n v="70"/>
    <n v="705.6"/>
    <s v="Wholesale"/>
    <s v="Family Mart"/>
    <x v="2"/>
    <x v="2"/>
  </r>
  <r>
    <x v="54"/>
    <s v="MD-11557"/>
    <s v="North"/>
    <x v="5"/>
    <s v="Delhi"/>
    <x v="5"/>
    <x v="0"/>
    <x v="1"/>
    <s v="Mango Lassi"/>
    <s v="200 ml"/>
    <n v="193"/>
    <n v="30"/>
    <n v="0.05"/>
    <n v="5500.5"/>
    <n v="20"/>
    <n v="1640.5"/>
    <s v="Supermarket"/>
    <s v="Fresh Mart"/>
    <x v="3"/>
    <x v="1"/>
  </r>
  <r>
    <x v="54"/>
    <s v="MD-11506"/>
    <s v="North"/>
    <x v="2"/>
    <s v="Gurugram"/>
    <x v="0"/>
    <x v="3"/>
    <x v="5"/>
    <s v="Fresh Paneer"/>
    <s v="200 g"/>
    <n v="221"/>
    <n v="95"/>
    <n v="0.03"/>
    <n v="20365.150000000001"/>
    <n v="74"/>
    <n v="4011.15"/>
    <s v="Modern Trade"/>
    <s v="Daily Mart"/>
    <x v="2"/>
    <x v="0"/>
  </r>
  <r>
    <x v="54"/>
    <s v="MD-11067"/>
    <s v="North"/>
    <x v="0"/>
    <s v="Noida"/>
    <x v="3"/>
    <x v="1"/>
    <x v="0"/>
    <s v="Chocolate Cup"/>
    <s v="100 ml"/>
    <n v="35"/>
    <n v="50"/>
    <n v="0.02"/>
    <n v="1715"/>
    <n v="34"/>
    <n v="525"/>
    <s v="Retail"/>
    <s v="Family Mart"/>
    <x v="3"/>
    <x v="0"/>
  </r>
  <r>
    <x v="55"/>
    <s v="MD-10859"/>
    <s v="North"/>
    <x v="3"/>
    <s v="Bhopal"/>
    <x v="8"/>
    <x v="3"/>
    <x v="5"/>
    <s v="Fresh Paneer"/>
    <s v="200 g"/>
    <n v="221"/>
    <n v="95"/>
    <n v="0.02"/>
    <n v="20575.099999999999"/>
    <n v="74"/>
    <n v="4221.1000000000004"/>
    <s v="Retail"/>
    <s v="Family Mart"/>
    <x v="0"/>
    <x v="1"/>
  </r>
  <r>
    <x v="55"/>
    <s v="MD-11968"/>
    <s v="North"/>
    <x v="2"/>
    <s v="Faridabad"/>
    <x v="3"/>
    <x v="7"/>
    <x v="0"/>
    <s v="Chocolate Cup"/>
    <s v="100 ml"/>
    <n v="120"/>
    <n v="50"/>
    <n v="0.01"/>
    <n v="5940"/>
    <n v="34"/>
    <n v="1860"/>
    <s v="Wholesale"/>
    <s v="Family Mart"/>
    <x v="2"/>
    <x v="2"/>
  </r>
  <r>
    <x v="55"/>
    <s v="MD-10679"/>
    <s v="North"/>
    <x v="0"/>
    <s v="Lucknow"/>
    <x v="6"/>
    <x v="6"/>
    <x v="3"/>
    <s v="Cow Milk"/>
    <s v="1 L"/>
    <n v="190"/>
    <n v="62"/>
    <n v="0.01"/>
    <n v="11662.2"/>
    <n v="50"/>
    <n v="2162.1999999999998"/>
    <s v="Retail"/>
    <s v="Smart Mart"/>
    <x v="2"/>
    <x v="0"/>
  </r>
  <r>
    <x v="55"/>
    <s v="MD-11380"/>
    <s v="North"/>
    <x v="0"/>
    <s v="Lucknow"/>
    <x v="5"/>
    <x v="1"/>
    <x v="3"/>
    <s v="Full Cream Milk"/>
    <s v="1 L"/>
    <n v="145"/>
    <n v="76"/>
    <n v="0.01"/>
    <n v="10909.8"/>
    <n v="62"/>
    <n v="1919.8"/>
    <s v="Wholesale"/>
    <s v="Super Mart"/>
    <x v="0"/>
    <x v="0"/>
  </r>
  <r>
    <x v="55"/>
    <s v="MD-11687"/>
    <s v="North"/>
    <x v="4"/>
    <s v="Jaipur"/>
    <x v="4"/>
    <x v="4"/>
    <x v="0"/>
    <s v="Chocolate Cup"/>
    <s v="100 ml"/>
    <n v="73"/>
    <n v="50"/>
    <n v="0.01"/>
    <n v="3613.5"/>
    <n v="34"/>
    <n v="1131.5"/>
    <s v="Modern Trade"/>
    <s v="Daily Mart"/>
    <x v="4"/>
    <x v="2"/>
  </r>
  <r>
    <x v="55"/>
    <s v="MD-10599"/>
    <s v="North"/>
    <x v="6"/>
    <s v="Ludhiana"/>
    <x v="3"/>
    <x v="2"/>
    <x v="4"/>
    <s v="Table Butter"/>
    <s v="100 g"/>
    <n v="61"/>
    <n v="62"/>
    <n v="0.02"/>
    <n v="3706.36"/>
    <n v="49"/>
    <n v="717.36"/>
    <s v="Modern Trade"/>
    <s v="City Mart"/>
    <x v="4"/>
    <x v="2"/>
  </r>
  <r>
    <x v="55"/>
    <s v="MD-10464"/>
    <s v="North"/>
    <x v="0"/>
    <s v="Ghaziabad"/>
    <x v="3"/>
    <x v="6"/>
    <x v="5"/>
    <s v="Fresh Paneer"/>
    <s v="500 g"/>
    <n v="81"/>
    <n v="225"/>
    <n v="0.02"/>
    <n v="17860.5"/>
    <n v="175"/>
    <n v="3685.5"/>
    <s v="Supermarket"/>
    <s v="Family Mart"/>
    <x v="4"/>
    <x v="2"/>
  </r>
  <r>
    <x v="55"/>
    <s v="MD-11203"/>
    <s v="North"/>
    <x v="3"/>
    <s v="Bhopal"/>
    <x v="8"/>
    <x v="4"/>
    <x v="3"/>
    <s v="Double Toned Milk"/>
    <s v="1 L"/>
    <n v="205"/>
    <n v="64"/>
    <n v="0.02"/>
    <n v="12857.6"/>
    <n v="51"/>
    <n v="2402.6"/>
    <s v="Supermarket"/>
    <s v="Smart Mart"/>
    <x v="1"/>
    <x v="0"/>
  </r>
  <r>
    <x v="56"/>
    <s v="MD-10262"/>
    <s v="North"/>
    <x v="1"/>
    <s v="Dehradun"/>
    <x v="8"/>
    <x v="6"/>
    <x v="1"/>
    <s v="Mango Lassi"/>
    <s v="200 ml"/>
    <n v="69"/>
    <n v="30"/>
    <n v="0"/>
    <n v="2070"/>
    <n v="20"/>
    <n v="690"/>
    <s v="Retail"/>
    <s v="Super Mart"/>
    <x v="4"/>
    <x v="2"/>
  </r>
  <r>
    <x v="56"/>
    <s v="MD-11855"/>
    <s v="North"/>
    <x v="0"/>
    <s v="Noida"/>
    <x v="3"/>
    <x v="0"/>
    <x v="1"/>
    <s v="Mango Lassi"/>
    <s v="200 ml"/>
    <n v="188"/>
    <n v="30"/>
    <n v="0.05"/>
    <n v="5358"/>
    <n v="20"/>
    <n v="1598"/>
    <s v="Supermarket"/>
    <s v="Super Mart"/>
    <x v="3"/>
    <x v="0"/>
  </r>
  <r>
    <x v="56"/>
    <s v="MD-10182"/>
    <s v="North"/>
    <x v="0"/>
    <s v="Noida"/>
    <x v="2"/>
    <x v="1"/>
    <x v="5"/>
    <s v="Fresh Paneer"/>
    <s v="500 g"/>
    <n v="180"/>
    <n v="225"/>
    <n v="0.05"/>
    <n v="38475"/>
    <n v="175"/>
    <n v="6975"/>
    <s v="Modern Trade"/>
    <s v="Fresh Mart"/>
    <x v="1"/>
    <x v="1"/>
  </r>
  <r>
    <x v="56"/>
    <s v="MD-10950"/>
    <s v="North"/>
    <x v="5"/>
    <s v="Delhi"/>
    <x v="1"/>
    <x v="6"/>
    <x v="2"/>
    <s v="Plain Curd"/>
    <s v="400 g"/>
    <n v="136"/>
    <n v="42"/>
    <n v="0.03"/>
    <n v="5540.64"/>
    <n v="32"/>
    <n v="1188.6400000000001"/>
    <s v="Modern Trade"/>
    <s v="Fresh Mart"/>
    <x v="3"/>
    <x v="0"/>
  </r>
  <r>
    <x v="56"/>
    <s v="MD-11013"/>
    <s v="North"/>
    <x v="6"/>
    <s v="Ludhiana"/>
    <x v="3"/>
    <x v="3"/>
    <x v="1"/>
    <s v="Sweet Lassi"/>
    <s v="200 ml"/>
    <n v="128"/>
    <n v="25"/>
    <n v="0.05"/>
    <n v="3040"/>
    <n v="17"/>
    <n v="864"/>
    <s v="Wholesale"/>
    <s v="Family Mart"/>
    <x v="1"/>
    <x v="0"/>
  </r>
  <r>
    <x v="56"/>
    <s v="MD-10053"/>
    <s v="North"/>
    <x v="1"/>
    <s v="Dehradun"/>
    <x v="3"/>
    <x v="5"/>
    <x v="3"/>
    <s v="Cow Milk"/>
    <s v="1 L"/>
    <n v="62"/>
    <n v="62"/>
    <n v="0.03"/>
    <n v="3728.68"/>
    <n v="50"/>
    <n v="628.67999999999995"/>
    <s v="Retail"/>
    <s v="Daily Mart"/>
    <x v="2"/>
    <x v="2"/>
  </r>
  <r>
    <x v="56"/>
    <s v="MD-10628"/>
    <s v="North"/>
    <x v="6"/>
    <s v="Ludhiana"/>
    <x v="7"/>
    <x v="7"/>
    <x v="3"/>
    <s v="Double Toned Milk"/>
    <s v="1 L"/>
    <n v="65"/>
    <n v="64"/>
    <n v="0.01"/>
    <n v="4118.3999999999996"/>
    <n v="51"/>
    <n v="803.4"/>
    <s v="Wholesale"/>
    <s v="City Mart"/>
    <x v="3"/>
    <x v="0"/>
  </r>
  <r>
    <x v="56"/>
    <s v="MD-10435"/>
    <s v="North"/>
    <x v="6"/>
    <s v="Ludhiana"/>
    <x v="1"/>
    <x v="5"/>
    <x v="3"/>
    <s v="Cow Milk"/>
    <s v="1 L"/>
    <n v="88"/>
    <n v="62"/>
    <n v="0"/>
    <n v="5456"/>
    <n v="50"/>
    <n v="1056"/>
    <s v="Wholesale"/>
    <s v="Daily Mart"/>
    <x v="4"/>
    <x v="1"/>
  </r>
  <r>
    <x v="56"/>
    <s v="MD-10071"/>
    <s v="North"/>
    <x v="0"/>
    <s v="Lucknow"/>
    <x v="1"/>
    <x v="6"/>
    <x v="7"/>
    <s v="Pure Ghee"/>
    <s v="500 ml"/>
    <n v="142"/>
    <n v="315"/>
    <n v="0"/>
    <n v="44730"/>
    <n v="260"/>
    <n v="7810"/>
    <s v="Supermarket"/>
    <s v="City Mart"/>
    <x v="4"/>
    <x v="2"/>
  </r>
  <r>
    <x v="56"/>
    <s v="MD-10105"/>
    <s v="North"/>
    <x v="3"/>
    <s v="Bhopal"/>
    <x v="1"/>
    <x v="2"/>
    <x v="1"/>
    <s v="Mango Lassi"/>
    <s v="200 ml"/>
    <n v="173"/>
    <n v="30"/>
    <n v="0"/>
    <n v="5190"/>
    <n v="20"/>
    <n v="1730"/>
    <s v="Wholesale"/>
    <s v="Smart Mart"/>
    <x v="4"/>
    <x v="0"/>
  </r>
  <r>
    <x v="56"/>
    <s v="MD-10555"/>
    <s v="North"/>
    <x v="4"/>
    <s v="Jaipur"/>
    <x v="0"/>
    <x v="3"/>
    <x v="0"/>
    <s v="Chocolate Cup"/>
    <s v="100 ml"/>
    <n v="37"/>
    <n v="50"/>
    <n v="0.02"/>
    <n v="1813"/>
    <n v="34"/>
    <n v="555"/>
    <s v="Wholesale"/>
    <s v="City Mart"/>
    <x v="1"/>
    <x v="0"/>
  </r>
  <r>
    <x v="56"/>
    <s v="MD-10400"/>
    <s v="North"/>
    <x v="6"/>
    <s v="Ludhiana"/>
    <x v="5"/>
    <x v="0"/>
    <x v="0"/>
    <s v="Chocolate Cup"/>
    <s v="100 ml"/>
    <n v="72"/>
    <n v="50"/>
    <n v="0.02"/>
    <n v="3528"/>
    <n v="34"/>
    <n v="1080"/>
    <s v="Wholesale"/>
    <s v="City Mart"/>
    <x v="2"/>
    <x v="0"/>
  </r>
  <r>
    <x v="56"/>
    <s v="MD-11981"/>
    <s v="North"/>
    <x v="2"/>
    <s v="Faridabad"/>
    <x v="6"/>
    <x v="7"/>
    <x v="7"/>
    <s v="Pure Ghee"/>
    <s v="1 L"/>
    <n v="31"/>
    <n v="610"/>
    <n v="0.03"/>
    <n v="18342.7"/>
    <n v="505"/>
    <n v="2687.7"/>
    <s v="Wholesale"/>
    <s v="City Mart"/>
    <x v="0"/>
    <x v="2"/>
  </r>
  <r>
    <x v="56"/>
    <s v="MD-10930"/>
    <s v="North"/>
    <x v="0"/>
    <s v="Lucknow"/>
    <x v="7"/>
    <x v="7"/>
    <x v="3"/>
    <s v="Toned Milk"/>
    <s v="1 L"/>
    <n v="25"/>
    <n v="68"/>
    <n v="0"/>
    <n v="1700"/>
    <n v="55"/>
    <n v="325"/>
    <s v="Wholesale"/>
    <s v="Daily Mart"/>
    <x v="2"/>
    <x v="2"/>
  </r>
  <r>
    <x v="57"/>
    <s v="MD-10757"/>
    <s v="North"/>
    <x v="3"/>
    <s v="Bhopal"/>
    <x v="6"/>
    <x v="3"/>
    <x v="0"/>
    <s v="Chocolate Cup"/>
    <s v="100 ml"/>
    <n v="195"/>
    <n v="50"/>
    <n v="0.01"/>
    <n v="9652.5"/>
    <n v="34"/>
    <n v="3022.5"/>
    <s v="Wholesale"/>
    <s v="City Mart"/>
    <x v="0"/>
    <x v="2"/>
  </r>
  <r>
    <x v="57"/>
    <s v="MD-10040"/>
    <s v="North"/>
    <x v="0"/>
    <s v="Ghaziabad"/>
    <x v="0"/>
    <x v="3"/>
    <x v="4"/>
    <s v="Table Butter"/>
    <s v="100 g"/>
    <n v="149"/>
    <n v="62"/>
    <n v="0.02"/>
    <n v="9053.24"/>
    <n v="49"/>
    <n v="1752.24"/>
    <s v="Supermarket"/>
    <s v="Daily Mart"/>
    <x v="3"/>
    <x v="1"/>
  </r>
  <r>
    <x v="57"/>
    <s v="MD-11549"/>
    <s v="North"/>
    <x v="2"/>
    <s v="Gurugram"/>
    <x v="5"/>
    <x v="1"/>
    <x v="6"/>
    <s v="Kesar Milk"/>
    <s v="200 ml"/>
    <n v="76"/>
    <n v="35"/>
    <n v="0.02"/>
    <n v="2606.8000000000002"/>
    <n v="24"/>
    <n v="782.8"/>
    <s v="Retail"/>
    <s v="Super Mart"/>
    <x v="1"/>
    <x v="0"/>
  </r>
  <r>
    <x v="58"/>
    <s v="MD-11065"/>
    <s v="North"/>
    <x v="0"/>
    <s v="Noida"/>
    <x v="4"/>
    <x v="7"/>
    <x v="2"/>
    <s v="Plain Curd"/>
    <s v="1 kg"/>
    <n v="180"/>
    <n v="92"/>
    <n v="0.03"/>
    <n v="16063.2"/>
    <n v="70"/>
    <n v="3463.2"/>
    <s v="Wholesale"/>
    <s v="Fresh Mart"/>
    <x v="3"/>
    <x v="0"/>
  </r>
  <r>
    <x v="58"/>
    <s v="MD-10455"/>
    <s v="North"/>
    <x v="0"/>
    <s v="Ghaziabad"/>
    <x v="6"/>
    <x v="3"/>
    <x v="7"/>
    <s v="Pure Ghee"/>
    <s v="500 ml"/>
    <n v="142"/>
    <n v="315"/>
    <n v="0"/>
    <n v="44730"/>
    <n v="260"/>
    <n v="7810"/>
    <s v="Wholesale"/>
    <s v="Daily Mart"/>
    <x v="1"/>
    <x v="0"/>
  </r>
  <r>
    <x v="58"/>
    <s v="MD-11303"/>
    <s v="North"/>
    <x v="0"/>
    <s v="Ghaziabad"/>
    <x v="7"/>
    <x v="2"/>
    <x v="0"/>
    <s v="Chocolate Cup"/>
    <s v="100 ml"/>
    <n v="84"/>
    <n v="50"/>
    <n v="0.02"/>
    <n v="4116"/>
    <n v="34"/>
    <n v="1260"/>
    <s v="Supermarket"/>
    <s v="Fresh Mart"/>
    <x v="4"/>
    <x v="0"/>
  </r>
  <r>
    <x v="58"/>
    <s v="MD-10457"/>
    <s v="North"/>
    <x v="2"/>
    <s v="Gurugram"/>
    <x v="5"/>
    <x v="4"/>
    <x v="0"/>
    <s v="Chocolate Cup"/>
    <s v="100 ml"/>
    <n v="121"/>
    <n v="50"/>
    <n v="0"/>
    <n v="6050"/>
    <n v="34"/>
    <n v="1936"/>
    <s v="Modern Trade"/>
    <s v="Family Mart"/>
    <x v="1"/>
    <x v="0"/>
  </r>
  <r>
    <x v="59"/>
    <s v="MD-10024"/>
    <s v="North"/>
    <x v="4"/>
    <s v="Jaipur"/>
    <x v="1"/>
    <x v="0"/>
    <x v="6"/>
    <s v="Kesar Milk"/>
    <s v="200 ml"/>
    <n v="99"/>
    <n v="35"/>
    <n v="0.08"/>
    <n v="3187.8"/>
    <n v="24"/>
    <n v="811.8"/>
    <s v="Retail"/>
    <s v="Family Mart"/>
    <x v="0"/>
    <x v="1"/>
  </r>
  <r>
    <x v="59"/>
    <s v="MD-10943"/>
    <s v="North"/>
    <x v="3"/>
    <s v="Bhopal"/>
    <x v="6"/>
    <x v="7"/>
    <x v="4"/>
    <s v="Table Butter"/>
    <s v="100 g"/>
    <n v="196"/>
    <n v="62"/>
    <n v="0.01"/>
    <n v="12030.48"/>
    <n v="49"/>
    <n v="2426.48"/>
    <s v="Wholesale"/>
    <s v="Family Mart"/>
    <x v="2"/>
    <x v="0"/>
  </r>
  <r>
    <x v="59"/>
    <s v="MD-11024"/>
    <s v="North"/>
    <x v="1"/>
    <s v="Dehradun"/>
    <x v="5"/>
    <x v="7"/>
    <x v="4"/>
    <s v="Table Butter"/>
    <s v="500 g"/>
    <n v="242"/>
    <n v="285"/>
    <n v="0.01"/>
    <n v="68280.3"/>
    <n v="225"/>
    <n v="13830.3"/>
    <s v="Supermarket"/>
    <s v="City Mart"/>
    <x v="2"/>
    <x v="0"/>
  </r>
  <r>
    <x v="59"/>
    <s v="MD-11674"/>
    <s v="North"/>
    <x v="2"/>
    <s v="Faridabad"/>
    <x v="0"/>
    <x v="3"/>
    <x v="1"/>
    <s v="Mango Lassi"/>
    <s v="200 ml"/>
    <n v="27"/>
    <n v="30"/>
    <n v="0.08"/>
    <n v="745.2"/>
    <n v="20"/>
    <n v="205.2"/>
    <s v="Supermarket"/>
    <s v="Smart Mart"/>
    <x v="3"/>
    <x v="0"/>
  </r>
  <r>
    <x v="59"/>
    <s v="MD-11187"/>
    <s v="North"/>
    <x v="5"/>
    <s v="Delhi"/>
    <x v="3"/>
    <x v="0"/>
    <x v="2"/>
    <s v="Plain Curd"/>
    <s v="1 kg"/>
    <n v="78"/>
    <n v="92"/>
    <n v="0.02"/>
    <n v="7032.48"/>
    <n v="70"/>
    <n v="1572.48"/>
    <s v="Retail"/>
    <s v="Super Mart"/>
    <x v="1"/>
    <x v="0"/>
  </r>
  <r>
    <x v="59"/>
    <s v="MD-10972"/>
    <s v="North"/>
    <x v="6"/>
    <s v="Ludhiana"/>
    <x v="9"/>
    <x v="3"/>
    <x v="7"/>
    <s v="Pure Ghee"/>
    <s v="1 L"/>
    <n v="242"/>
    <n v="610"/>
    <n v="0"/>
    <n v="147620"/>
    <n v="505"/>
    <n v="25410"/>
    <s v="Modern Trade"/>
    <s v="City Mart"/>
    <x v="1"/>
    <x v="2"/>
  </r>
  <r>
    <x v="59"/>
    <s v="MD-11453"/>
    <s v="North"/>
    <x v="0"/>
    <s v="Ghaziabad"/>
    <x v="9"/>
    <x v="5"/>
    <x v="6"/>
    <s v="Badam Milk"/>
    <s v="200 ml"/>
    <n v="213"/>
    <n v="35"/>
    <n v="0.01"/>
    <n v="7380.45"/>
    <n v="24"/>
    <n v="2268.4499999999998"/>
    <s v="Supermarket"/>
    <s v="Family Mart"/>
    <x v="4"/>
    <x v="2"/>
  </r>
  <r>
    <x v="59"/>
    <s v="MD-10282"/>
    <s v="North"/>
    <x v="1"/>
    <s v="Dehradun"/>
    <x v="6"/>
    <x v="7"/>
    <x v="2"/>
    <s v="Plain Curd"/>
    <s v="1 kg"/>
    <n v="187"/>
    <n v="92"/>
    <n v="0"/>
    <n v="17204"/>
    <n v="70"/>
    <n v="4114"/>
    <s v="Wholesale"/>
    <s v="Super Mart"/>
    <x v="0"/>
    <x v="0"/>
  </r>
  <r>
    <x v="59"/>
    <s v="MD-11003"/>
    <s v="North"/>
    <x v="4"/>
    <s v="Jaipur"/>
    <x v="2"/>
    <x v="6"/>
    <x v="0"/>
    <s v="Chocolate Cup"/>
    <s v="100 ml"/>
    <n v="84"/>
    <n v="50"/>
    <n v="0"/>
    <n v="4200"/>
    <n v="34"/>
    <n v="1344"/>
    <s v="Retail"/>
    <s v="City Mart"/>
    <x v="2"/>
    <x v="0"/>
  </r>
  <r>
    <x v="59"/>
    <s v="MD-10533"/>
    <s v="North"/>
    <x v="0"/>
    <s v="Lucknow"/>
    <x v="2"/>
    <x v="4"/>
    <x v="3"/>
    <s v="Full Cream Milk"/>
    <s v="1 L"/>
    <n v="58"/>
    <n v="76"/>
    <n v="0.03"/>
    <n v="4275.76"/>
    <n v="62"/>
    <n v="679.76"/>
    <s v="Modern Trade"/>
    <s v="Family Mart"/>
    <x v="0"/>
    <x v="0"/>
  </r>
  <r>
    <x v="60"/>
    <s v="MD-10269"/>
    <s v="North"/>
    <x v="4"/>
    <s v="Jaipur"/>
    <x v="7"/>
    <x v="1"/>
    <x v="3"/>
    <s v="Toned Milk"/>
    <s v="1 L"/>
    <n v="90"/>
    <n v="68"/>
    <n v="0.08"/>
    <n v="5630.4"/>
    <n v="55"/>
    <n v="680.4"/>
    <s v="Wholesale"/>
    <s v="Smart Mart"/>
    <x v="3"/>
    <x v="2"/>
  </r>
  <r>
    <x v="60"/>
    <s v="MD-11047"/>
    <s v="North"/>
    <x v="1"/>
    <s v="Dehradun"/>
    <x v="5"/>
    <x v="2"/>
    <x v="1"/>
    <s v="Mango Lassi"/>
    <s v="200 ml"/>
    <n v="171"/>
    <n v="30"/>
    <n v="0.03"/>
    <n v="4976.1000000000004"/>
    <n v="20"/>
    <n v="1556.1"/>
    <s v="Wholesale"/>
    <s v="Smart Mart"/>
    <x v="0"/>
    <x v="0"/>
  </r>
  <r>
    <x v="60"/>
    <s v="MD-11793"/>
    <s v="North"/>
    <x v="6"/>
    <s v="Ludhiana"/>
    <x v="4"/>
    <x v="5"/>
    <x v="3"/>
    <s v="Full Cream Milk"/>
    <s v="1 L"/>
    <n v="180"/>
    <n v="76"/>
    <n v="0.01"/>
    <n v="13543.2"/>
    <n v="62"/>
    <n v="2383.1999999999998"/>
    <s v="Retail"/>
    <s v="Daily Mart"/>
    <x v="0"/>
    <x v="0"/>
  </r>
  <r>
    <x v="60"/>
    <s v="MD-10784"/>
    <s v="North"/>
    <x v="0"/>
    <s v="Noida"/>
    <x v="2"/>
    <x v="1"/>
    <x v="1"/>
    <s v="Sweet Lassi"/>
    <s v="200 ml"/>
    <n v="94"/>
    <n v="25"/>
    <n v="0.02"/>
    <n v="2303"/>
    <n v="17"/>
    <n v="705"/>
    <s v="Wholesale"/>
    <s v="Fresh Mart"/>
    <x v="2"/>
    <x v="0"/>
  </r>
  <r>
    <x v="60"/>
    <s v="MD-11843"/>
    <s v="North"/>
    <x v="2"/>
    <s v="Faridabad"/>
    <x v="2"/>
    <x v="0"/>
    <x v="1"/>
    <s v="Sweet Lassi"/>
    <s v="200 ml"/>
    <n v="83"/>
    <n v="25"/>
    <n v="0"/>
    <n v="2075"/>
    <n v="17"/>
    <n v="664"/>
    <s v="Retail"/>
    <s v="Smart Mart"/>
    <x v="1"/>
    <x v="1"/>
  </r>
  <r>
    <x v="60"/>
    <s v="MD-10496"/>
    <s v="North"/>
    <x v="1"/>
    <s v="Dehradun"/>
    <x v="4"/>
    <x v="0"/>
    <x v="0"/>
    <s v="Vanilla Cup"/>
    <s v="100 ml"/>
    <n v="209"/>
    <n v="45"/>
    <n v="0.03"/>
    <n v="9122.85"/>
    <n v="31"/>
    <n v="2643.85"/>
    <s v="Retail"/>
    <s v="City Mart"/>
    <x v="4"/>
    <x v="0"/>
  </r>
  <r>
    <x v="60"/>
    <s v="MD-11677"/>
    <s v="North"/>
    <x v="4"/>
    <s v="Jaipur"/>
    <x v="4"/>
    <x v="0"/>
    <x v="0"/>
    <s v="Chocolate Cup"/>
    <s v="100 ml"/>
    <n v="159"/>
    <n v="50"/>
    <n v="0.05"/>
    <n v="7552.5"/>
    <n v="34"/>
    <n v="2146.5"/>
    <s v="Supermarket"/>
    <s v="Smart Mart"/>
    <x v="0"/>
    <x v="1"/>
  </r>
  <r>
    <x v="60"/>
    <s v="MD-10060"/>
    <s v="North"/>
    <x v="3"/>
    <s v="Bhopal"/>
    <x v="4"/>
    <x v="6"/>
    <x v="7"/>
    <s v="Pure Ghee"/>
    <s v="500 ml"/>
    <n v="182"/>
    <n v="315"/>
    <n v="0.08"/>
    <n v="52743.6"/>
    <n v="260"/>
    <n v="5423.6"/>
    <s v="Wholesale"/>
    <s v="City Mart"/>
    <x v="1"/>
    <x v="0"/>
  </r>
  <r>
    <x v="60"/>
    <s v="MD-10258"/>
    <s v="North"/>
    <x v="4"/>
    <s v="Jaipur"/>
    <x v="0"/>
    <x v="0"/>
    <x v="4"/>
    <s v="Table Butter"/>
    <s v="100 g"/>
    <n v="99"/>
    <n v="62"/>
    <n v="0.02"/>
    <n v="6015.24"/>
    <n v="49"/>
    <n v="1164.24"/>
    <s v="Supermarket"/>
    <s v="City Mart"/>
    <x v="1"/>
    <x v="0"/>
  </r>
  <r>
    <x v="61"/>
    <s v="MD-10911"/>
    <s v="North"/>
    <x v="2"/>
    <s v="Gurugram"/>
    <x v="3"/>
    <x v="2"/>
    <x v="1"/>
    <s v="Mango Lassi"/>
    <s v="200 ml"/>
    <n v="103"/>
    <n v="30"/>
    <n v="0.01"/>
    <n v="3059.1"/>
    <n v="20"/>
    <n v="999.1"/>
    <s v="Modern Trade"/>
    <s v="Daily Mart"/>
    <x v="3"/>
    <x v="2"/>
  </r>
  <r>
    <x v="61"/>
    <s v="MD-10843"/>
    <s v="North"/>
    <x v="2"/>
    <s v="Gurugram"/>
    <x v="3"/>
    <x v="4"/>
    <x v="5"/>
    <s v="Fresh Paneer"/>
    <s v="200 g"/>
    <n v="131"/>
    <n v="95"/>
    <n v="0.02"/>
    <n v="12196.1"/>
    <n v="74"/>
    <n v="2502.1"/>
    <s v="Modern Trade"/>
    <s v="Family Mart"/>
    <x v="3"/>
    <x v="1"/>
  </r>
  <r>
    <x v="61"/>
    <s v="MD-11808"/>
    <s v="North"/>
    <x v="0"/>
    <s v="Noida"/>
    <x v="8"/>
    <x v="7"/>
    <x v="3"/>
    <s v="Toned Milk"/>
    <s v="1 L"/>
    <n v="177"/>
    <n v="68"/>
    <n v="0.05"/>
    <n v="11434.2"/>
    <n v="55"/>
    <n v="1699.2"/>
    <s v="Supermarket"/>
    <s v="Smart Mart"/>
    <x v="4"/>
    <x v="1"/>
  </r>
  <r>
    <x v="61"/>
    <s v="MD-11582"/>
    <s v="North"/>
    <x v="5"/>
    <s v="Delhi"/>
    <x v="4"/>
    <x v="7"/>
    <x v="5"/>
    <s v="Fresh Paneer"/>
    <s v="200 g"/>
    <n v="97"/>
    <n v="95"/>
    <n v="0.02"/>
    <n v="9030.7000000000007"/>
    <n v="74"/>
    <n v="1852.7"/>
    <s v="Retail"/>
    <s v="Family Mart"/>
    <x v="2"/>
    <x v="2"/>
  </r>
  <r>
    <x v="61"/>
    <s v="MD-11555"/>
    <s v="North"/>
    <x v="0"/>
    <s v="Ghaziabad"/>
    <x v="0"/>
    <x v="0"/>
    <x v="7"/>
    <s v="Pure Ghee"/>
    <s v="1 L"/>
    <n v="133"/>
    <n v="610"/>
    <n v="0.05"/>
    <n v="77073.5"/>
    <n v="505"/>
    <n v="9908.5"/>
    <s v="Modern Trade"/>
    <s v="Smart Mart"/>
    <x v="1"/>
    <x v="1"/>
  </r>
  <r>
    <x v="61"/>
    <s v="MD-11625"/>
    <s v="North"/>
    <x v="0"/>
    <s v="Noida"/>
    <x v="7"/>
    <x v="4"/>
    <x v="3"/>
    <s v="Cow Milk"/>
    <s v="1 L"/>
    <n v="135"/>
    <n v="62"/>
    <n v="0"/>
    <n v="8370"/>
    <n v="50"/>
    <n v="1620"/>
    <s v="Supermarket"/>
    <s v="City Mart"/>
    <x v="1"/>
    <x v="1"/>
  </r>
  <r>
    <x v="61"/>
    <s v="MD-11684"/>
    <s v="North"/>
    <x v="1"/>
    <s v="Dehradun"/>
    <x v="0"/>
    <x v="7"/>
    <x v="4"/>
    <s v="Table Butter"/>
    <s v="500 g"/>
    <n v="249"/>
    <n v="285"/>
    <n v="0"/>
    <n v="70965"/>
    <n v="225"/>
    <n v="14940"/>
    <s v="Supermarket"/>
    <s v="Super Mart"/>
    <x v="1"/>
    <x v="0"/>
  </r>
  <r>
    <x v="61"/>
    <s v="MD-10365"/>
    <s v="North"/>
    <x v="3"/>
    <s v="Bhopal"/>
    <x v="2"/>
    <x v="4"/>
    <x v="1"/>
    <s v="Mango Lassi"/>
    <s v="200 ml"/>
    <n v="206"/>
    <n v="30"/>
    <n v="0.02"/>
    <n v="6056.4"/>
    <n v="20"/>
    <n v="1936.4"/>
    <s v="Wholesale"/>
    <s v="Family Mart"/>
    <x v="2"/>
    <x v="2"/>
  </r>
  <r>
    <x v="61"/>
    <s v="MD-11737"/>
    <s v="North"/>
    <x v="0"/>
    <s v="Noida"/>
    <x v="0"/>
    <x v="6"/>
    <x v="6"/>
    <s v="Kesar Milk"/>
    <s v="200 ml"/>
    <n v="94"/>
    <n v="35"/>
    <n v="0.02"/>
    <n v="3224.2"/>
    <n v="24"/>
    <n v="968.2"/>
    <s v="Supermarket"/>
    <s v="Daily Mart"/>
    <x v="3"/>
    <x v="0"/>
  </r>
  <r>
    <x v="61"/>
    <s v="MD-10401"/>
    <s v="North"/>
    <x v="2"/>
    <s v="Gurugram"/>
    <x v="6"/>
    <x v="5"/>
    <x v="2"/>
    <s v="Plain Curd"/>
    <s v="1 kg"/>
    <n v="67"/>
    <n v="92"/>
    <n v="0"/>
    <n v="6164"/>
    <n v="70"/>
    <n v="1474"/>
    <s v="Wholesale"/>
    <s v="Daily Mart"/>
    <x v="0"/>
    <x v="0"/>
  </r>
  <r>
    <x v="62"/>
    <s v="MD-10013"/>
    <s v="North"/>
    <x v="3"/>
    <s v="Bhopal"/>
    <x v="3"/>
    <x v="3"/>
    <x v="4"/>
    <s v="Table Butter"/>
    <s v="500 g"/>
    <n v="133"/>
    <n v="285"/>
    <n v="0"/>
    <n v="37905"/>
    <n v="225"/>
    <n v="7980"/>
    <s v="Modern Trade"/>
    <s v="City Mart"/>
    <x v="0"/>
    <x v="2"/>
  </r>
  <r>
    <x v="62"/>
    <s v="MD-11760"/>
    <s v="North"/>
    <x v="2"/>
    <s v="Faridabad"/>
    <x v="9"/>
    <x v="4"/>
    <x v="6"/>
    <s v="Kesar Milk"/>
    <s v="200 ml"/>
    <n v="74"/>
    <n v="35"/>
    <n v="0.08"/>
    <n v="2382.8000000000002"/>
    <n v="24"/>
    <n v="606.79999999999995"/>
    <s v="Modern Trade"/>
    <s v="Smart Mart"/>
    <x v="3"/>
    <x v="2"/>
  </r>
  <r>
    <x v="62"/>
    <s v="MD-10993"/>
    <s v="North"/>
    <x v="1"/>
    <s v="Dehradun"/>
    <x v="6"/>
    <x v="6"/>
    <x v="5"/>
    <s v="Fresh Paneer"/>
    <s v="200 g"/>
    <n v="87"/>
    <n v="95"/>
    <n v="0.01"/>
    <n v="8182.35"/>
    <n v="74"/>
    <n v="1744.35"/>
    <s v="Wholesale"/>
    <s v="Family Mart"/>
    <x v="1"/>
    <x v="0"/>
  </r>
  <r>
    <x v="62"/>
    <s v="MD-11994"/>
    <s v="North"/>
    <x v="0"/>
    <s v="Lucknow"/>
    <x v="8"/>
    <x v="1"/>
    <x v="3"/>
    <s v="Cow Milk"/>
    <s v="1 L"/>
    <n v="74"/>
    <n v="62"/>
    <n v="0.03"/>
    <n v="4450.3599999999997"/>
    <n v="50"/>
    <n v="750.36"/>
    <s v="Retail"/>
    <s v="Super Mart"/>
    <x v="4"/>
    <x v="1"/>
  </r>
  <r>
    <x v="62"/>
    <s v="MD-10926"/>
    <s v="North"/>
    <x v="5"/>
    <s v="Delhi"/>
    <x v="4"/>
    <x v="4"/>
    <x v="0"/>
    <s v="Vanilla Cup"/>
    <s v="100 ml"/>
    <n v="104"/>
    <n v="45"/>
    <n v="0.01"/>
    <n v="4633.2"/>
    <n v="31"/>
    <n v="1409.2"/>
    <s v="Retail"/>
    <s v="Daily Mart"/>
    <x v="3"/>
    <x v="2"/>
  </r>
  <r>
    <x v="62"/>
    <s v="MD-10256"/>
    <s v="North"/>
    <x v="0"/>
    <s v="Noida"/>
    <x v="8"/>
    <x v="3"/>
    <x v="0"/>
    <s v="Vanilla Cup"/>
    <s v="100 ml"/>
    <n v="192"/>
    <n v="45"/>
    <n v="0.01"/>
    <n v="8553.6"/>
    <n v="31"/>
    <n v="2601.6"/>
    <s v="Supermarket"/>
    <s v="Super Mart"/>
    <x v="1"/>
    <x v="0"/>
  </r>
  <r>
    <x v="62"/>
    <s v="MD-10626"/>
    <s v="North"/>
    <x v="6"/>
    <s v="Ludhiana"/>
    <x v="6"/>
    <x v="2"/>
    <x v="6"/>
    <s v="Badam Milk"/>
    <s v="200 ml"/>
    <n v="208"/>
    <n v="35"/>
    <n v="0"/>
    <n v="7280"/>
    <n v="24"/>
    <n v="2288"/>
    <s v="Modern Trade"/>
    <s v="Smart Mart"/>
    <x v="4"/>
    <x v="2"/>
  </r>
  <r>
    <x v="62"/>
    <s v="MD-10682"/>
    <s v="North"/>
    <x v="1"/>
    <s v="Dehradun"/>
    <x v="6"/>
    <x v="2"/>
    <x v="0"/>
    <s v="Chocolate Cup"/>
    <s v="100 ml"/>
    <n v="180"/>
    <n v="50"/>
    <n v="0.05"/>
    <n v="8550"/>
    <n v="34"/>
    <n v="2430"/>
    <s v="Wholesale"/>
    <s v="Fresh Mart"/>
    <x v="0"/>
    <x v="1"/>
  </r>
  <r>
    <x v="63"/>
    <s v="MD-11952"/>
    <s v="North"/>
    <x v="4"/>
    <s v="Jaipur"/>
    <x v="0"/>
    <x v="1"/>
    <x v="6"/>
    <s v="Badam Milk"/>
    <s v="200 ml"/>
    <n v="154"/>
    <n v="35"/>
    <n v="0.01"/>
    <n v="5336.1"/>
    <n v="24"/>
    <n v="1640.1"/>
    <s v="Wholesale"/>
    <s v="Daily Mart"/>
    <x v="4"/>
    <x v="0"/>
  </r>
  <r>
    <x v="63"/>
    <s v="MD-11585"/>
    <s v="North"/>
    <x v="5"/>
    <s v="Delhi"/>
    <x v="1"/>
    <x v="6"/>
    <x v="3"/>
    <s v="Double Toned Milk"/>
    <s v="1 L"/>
    <n v="78"/>
    <n v="64"/>
    <n v="0"/>
    <n v="4992"/>
    <n v="51"/>
    <n v="1014"/>
    <s v="Retail"/>
    <s v="Fresh Mart"/>
    <x v="3"/>
    <x v="1"/>
  </r>
  <r>
    <x v="63"/>
    <s v="MD-10164"/>
    <s v="North"/>
    <x v="0"/>
    <s v="Lucknow"/>
    <x v="1"/>
    <x v="6"/>
    <x v="3"/>
    <s v="Full Cream Milk"/>
    <s v="1 L"/>
    <n v="97"/>
    <n v="76"/>
    <n v="0.02"/>
    <n v="7224.56"/>
    <n v="62"/>
    <n v="1210.56"/>
    <s v="Retail"/>
    <s v="Daily Mart"/>
    <x v="2"/>
    <x v="2"/>
  </r>
  <r>
    <x v="63"/>
    <s v="MD-10325"/>
    <s v="North"/>
    <x v="0"/>
    <s v="Ghaziabad"/>
    <x v="4"/>
    <x v="0"/>
    <x v="3"/>
    <s v="Cow Milk"/>
    <s v="1 L"/>
    <n v="127"/>
    <n v="62"/>
    <n v="0.01"/>
    <n v="7795.26"/>
    <n v="50"/>
    <n v="1445.26"/>
    <s v="Supermarket"/>
    <s v="Family Mart"/>
    <x v="4"/>
    <x v="0"/>
  </r>
  <r>
    <x v="63"/>
    <s v="MD-10727"/>
    <s v="North"/>
    <x v="2"/>
    <s v="Faridabad"/>
    <x v="8"/>
    <x v="7"/>
    <x v="5"/>
    <s v="Fresh Paneer"/>
    <s v="200 g"/>
    <n v="13"/>
    <n v="95"/>
    <n v="0.02"/>
    <n v="1210.3"/>
    <n v="74"/>
    <n v="248.3"/>
    <s v="Retail"/>
    <s v="Family Mart"/>
    <x v="2"/>
    <x v="0"/>
  </r>
  <r>
    <x v="64"/>
    <s v="MD-11598"/>
    <s v="North"/>
    <x v="2"/>
    <s v="Faridabad"/>
    <x v="1"/>
    <x v="2"/>
    <x v="5"/>
    <s v="Fresh Paneer"/>
    <s v="500 g"/>
    <n v="200"/>
    <n v="225"/>
    <n v="0.03"/>
    <n v="43650"/>
    <n v="175"/>
    <n v="8650"/>
    <s v="Retail"/>
    <s v="City Mart"/>
    <x v="3"/>
    <x v="2"/>
  </r>
  <r>
    <x v="64"/>
    <s v="MD-10413"/>
    <s v="North"/>
    <x v="6"/>
    <s v="Ludhiana"/>
    <x v="3"/>
    <x v="6"/>
    <x v="1"/>
    <s v="Mango Lassi"/>
    <s v="200 ml"/>
    <n v="140"/>
    <n v="30"/>
    <n v="0.02"/>
    <n v="4116"/>
    <n v="20"/>
    <n v="1316"/>
    <s v="Supermarket"/>
    <s v="Family Mart"/>
    <x v="1"/>
    <x v="2"/>
  </r>
  <r>
    <x v="64"/>
    <s v="MD-10630"/>
    <s v="North"/>
    <x v="0"/>
    <s v="Lucknow"/>
    <x v="8"/>
    <x v="0"/>
    <x v="5"/>
    <s v="Fresh Paneer"/>
    <s v="500 g"/>
    <n v="35"/>
    <n v="225"/>
    <n v="0.02"/>
    <n v="7717.5"/>
    <n v="175"/>
    <n v="1592.5"/>
    <s v="Modern Trade"/>
    <s v="Smart Mart"/>
    <x v="3"/>
    <x v="0"/>
  </r>
  <r>
    <x v="64"/>
    <s v="MD-11122"/>
    <s v="North"/>
    <x v="0"/>
    <s v="Ghaziabad"/>
    <x v="9"/>
    <x v="2"/>
    <x v="3"/>
    <s v="Toned Milk"/>
    <s v="1 L"/>
    <n v="18"/>
    <n v="68"/>
    <n v="0.01"/>
    <n v="1211.76"/>
    <n v="55"/>
    <n v="221.76"/>
    <s v="Wholesale"/>
    <s v="City Mart"/>
    <x v="2"/>
    <x v="2"/>
  </r>
  <r>
    <x v="64"/>
    <s v="MD-10221"/>
    <s v="North"/>
    <x v="0"/>
    <s v="Lucknow"/>
    <x v="2"/>
    <x v="4"/>
    <x v="3"/>
    <s v="Toned Milk"/>
    <s v="1 L"/>
    <n v="173"/>
    <n v="68"/>
    <n v="0.02"/>
    <n v="11528.72"/>
    <n v="55"/>
    <n v="2013.72"/>
    <s v="Retail"/>
    <s v="Super Mart"/>
    <x v="1"/>
    <x v="0"/>
  </r>
  <r>
    <x v="64"/>
    <s v="MD-11493"/>
    <s v="North"/>
    <x v="4"/>
    <s v="Jaipur"/>
    <x v="2"/>
    <x v="6"/>
    <x v="1"/>
    <s v="Sweet Lassi"/>
    <s v="200 ml"/>
    <n v="219"/>
    <n v="25"/>
    <n v="0.08"/>
    <n v="5037"/>
    <n v="17"/>
    <n v="1314"/>
    <s v="Supermarket"/>
    <s v="Daily Mart"/>
    <x v="0"/>
    <x v="2"/>
  </r>
  <r>
    <x v="64"/>
    <s v="MD-11710"/>
    <s v="North"/>
    <x v="2"/>
    <s v="Faridabad"/>
    <x v="0"/>
    <x v="7"/>
    <x v="5"/>
    <s v="Fresh Paneer"/>
    <s v="200 g"/>
    <n v="54"/>
    <n v="95"/>
    <n v="0"/>
    <n v="5130"/>
    <n v="74"/>
    <n v="1134"/>
    <s v="Wholesale"/>
    <s v="Fresh Mart"/>
    <x v="2"/>
    <x v="1"/>
  </r>
  <r>
    <x v="65"/>
    <s v="MD-11487"/>
    <s v="North"/>
    <x v="0"/>
    <s v="Noida"/>
    <x v="9"/>
    <x v="5"/>
    <x v="3"/>
    <s v="Cow Milk"/>
    <s v="1 L"/>
    <n v="168"/>
    <n v="62"/>
    <n v="0.08"/>
    <n v="9582.7199999999993"/>
    <n v="50"/>
    <n v="1182.72"/>
    <s v="Modern Trade"/>
    <s v="Daily Mart"/>
    <x v="4"/>
    <x v="1"/>
  </r>
  <r>
    <x v="65"/>
    <s v="MD-11321"/>
    <s v="North"/>
    <x v="2"/>
    <s v="Faridabad"/>
    <x v="3"/>
    <x v="3"/>
    <x v="6"/>
    <s v="Badam Milk"/>
    <s v="200 ml"/>
    <n v="132"/>
    <n v="35"/>
    <n v="0.02"/>
    <n v="4527.6000000000004"/>
    <n v="24"/>
    <n v="1359.6"/>
    <s v="Wholesale"/>
    <s v="Family Mart"/>
    <x v="1"/>
    <x v="1"/>
  </r>
  <r>
    <x v="65"/>
    <s v="MD-11328"/>
    <s v="North"/>
    <x v="0"/>
    <s v="Lucknow"/>
    <x v="5"/>
    <x v="4"/>
    <x v="0"/>
    <s v="Vanilla Cup"/>
    <s v="100 ml"/>
    <n v="61"/>
    <n v="45"/>
    <n v="0.02"/>
    <n v="2690.1"/>
    <n v="31"/>
    <n v="799.1"/>
    <s v="Retail"/>
    <s v="Daily Mart"/>
    <x v="1"/>
    <x v="0"/>
  </r>
  <r>
    <x v="65"/>
    <s v="MD-10216"/>
    <s v="North"/>
    <x v="0"/>
    <s v="Noida"/>
    <x v="6"/>
    <x v="5"/>
    <x v="3"/>
    <s v="Toned Milk"/>
    <s v="1 L"/>
    <n v="160"/>
    <n v="68"/>
    <n v="0.01"/>
    <n v="10771.2"/>
    <n v="55"/>
    <n v="1971.2"/>
    <s v="Wholesale"/>
    <s v="Smart Mart"/>
    <x v="3"/>
    <x v="0"/>
  </r>
  <r>
    <x v="65"/>
    <s v="MD-10728"/>
    <s v="North"/>
    <x v="5"/>
    <s v="Delhi"/>
    <x v="8"/>
    <x v="7"/>
    <x v="5"/>
    <s v="Fresh Paneer"/>
    <s v="200 g"/>
    <n v="232"/>
    <n v="95"/>
    <n v="0.01"/>
    <n v="21819.599999999999"/>
    <n v="74"/>
    <n v="4651.6000000000004"/>
    <s v="Supermarket"/>
    <s v="Daily Mart"/>
    <x v="1"/>
    <x v="0"/>
  </r>
  <r>
    <x v="65"/>
    <s v="MD-10860"/>
    <s v="North"/>
    <x v="6"/>
    <s v="Ludhiana"/>
    <x v="2"/>
    <x v="1"/>
    <x v="3"/>
    <s v="Double Toned Milk"/>
    <s v="1 L"/>
    <n v="226"/>
    <n v="64"/>
    <n v="0.03"/>
    <n v="14030.08"/>
    <n v="51"/>
    <n v="2504.08"/>
    <s v="Wholesale"/>
    <s v="Daily Mart"/>
    <x v="3"/>
    <x v="0"/>
  </r>
  <r>
    <x v="66"/>
    <s v="MD-10286"/>
    <s v="North"/>
    <x v="5"/>
    <s v="Delhi"/>
    <x v="8"/>
    <x v="0"/>
    <x v="5"/>
    <s v="Fresh Paneer"/>
    <s v="500 g"/>
    <n v="96"/>
    <n v="225"/>
    <n v="0"/>
    <n v="21600"/>
    <n v="175"/>
    <n v="4800"/>
    <s v="Retail"/>
    <s v="Family Mart"/>
    <x v="4"/>
    <x v="0"/>
  </r>
  <r>
    <x v="66"/>
    <s v="MD-10219"/>
    <s v="North"/>
    <x v="6"/>
    <s v="Ludhiana"/>
    <x v="3"/>
    <x v="1"/>
    <x v="4"/>
    <s v="Table Butter"/>
    <s v="500 g"/>
    <n v="167"/>
    <n v="285"/>
    <n v="0.03"/>
    <n v="46167.15"/>
    <n v="225"/>
    <n v="8592.15"/>
    <s v="Wholesale"/>
    <s v="Fresh Mart"/>
    <x v="4"/>
    <x v="0"/>
  </r>
  <r>
    <x v="66"/>
    <s v="MD-10816"/>
    <s v="North"/>
    <x v="3"/>
    <s v="Bhopal"/>
    <x v="3"/>
    <x v="2"/>
    <x v="6"/>
    <s v="Kesar Milk"/>
    <s v="200 ml"/>
    <n v="133"/>
    <n v="35"/>
    <n v="0.03"/>
    <n v="4515.3500000000004"/>
    <n v="24"/>
    <n v="1323.35"/>
    <s v="Supermarket"/>
    <s v="City Mart"/>
    <x v="2"/>
    <x v="0"/>
  </r>
  <r>
    <x v="66"/>
    <s v="MD-11697"/>
    <s v="North"/>
    <x v="6"/>
    <s v="Ludhiana"/>
    <x v="8"/>
    <x v="4"/>
    <x v="4"/>
    <s v="Table Butter"/>
    <s v="100 g"/>
    <n v="152"/>
    <n v="62"/>
    <n v="0.01"/>
    <n v="9329.76"/>
    <n v="49"/>
    <n v="1881.76"/>
    <s v="Retail"/>
    <s v="Super Mart"/>
    <x v="4"/>
    <x v="0"/>
  </r>
  <r>
    <x v="66"/>
    <s v="MD-11802"/>
    <s v="North"/>
    <x v="0"/>
    <s v="Lucknow"/>
    <x v="7"/>
    <x v="6"/>
    <x v="4"/>
    <s v="Table Butter"/>
    <s v="500 g"/>
    <n v="133"/>
    <n v="285"/>
    <n v="0.03"/>
    <n v="36767.85"/>
    <n v="225"/>
    <n v="6842.85"/>
    <s v="Supermarket"/>
    <s v="Family Mart"/>
    <x v="3"/>
    <x v="2"/>
  </r>
  <r>
    <x v="66"/>
    <s v="MD-11867"/>
    <s v="North"/>
    <x v="2"/>
    <s v="Faridabad"/>
    <x v="1"/>
    <x v="0"/>
    <x v="6"/>
    <s v="Kesar Milk"/>
    <s v="200 ml"/>
    <n v="83"/>
    <n v="35"/>
    <n v="0.02"/>
    <n v="2846.9"/>
    <n v="24"/>
    <n v="854.9"/>
    <s v="Wholesale"/>
    <s v="City Mart"/>
    <x v="1"/>
    <x v="0"/>
  </r>
  <r>
    <x v="66"/>
    <s v="MD-10719"/>
    <s v="North"/>
    <x v="4"/>
    <s v="Jaipur"/>
    <x v="5"/>
    <x v="2"/>
    <x v="4"/>
    <s v="Table Butter"/>
    <s v="500 g"/>
    <n v="115"/>
    <n v="285"/>
    <n v="0.03"/>
    <n v="31791.75"/>
    <n v="225"/>
    <n v="5916.75"/>
    <s v="Supermarket"/>
    <s v="City Mart"/>
    <x v="4"/>
    <x v="0"/>
  </r>
  <r>
    <x v="66"/>
    <s v="MD-11759"/>
    <s v="North"/>
    <x v="1"/>
    <s v="Dehradun"/>
    <x v="5"/>
    <x v="2"/>
    <x v="3"/>
    <s v="Cow Milk"/>
    <s v="1 L"/>
    <n v="91"/>
    <n v="62"/>
    <n v="0.02"/>
    <n v="5529.16"/>
    <n v="50"/>
    <n v="979.16"/>
    <s v="Modern Trade"/>
    <s v="Smart Mart"/>
    <x v="2"/>
    <x v="2"/>
  </r>
  <r>
    <x v="67"/>
    <s v="MD-11914"/>
    <s v="North"/>
    <x v="0"/>
    <s v="Lucknow"/>
    <x v="1"/>
    <x v="2"/>
    <x v="3"/>
    <s v="Full Cream Milk"/>
    <s v="1 L"/>
    <n v="27"/>
    <n v="76"/>
    <n v="0.05"/>
    <n v="1949.4"/>
    <n v="62"/>
    <n v="275.39999999999998"/>
    <s v="Wholesale"/>
    <s v="Daily Mart"/>
    <x v="4"/>
    <x v="0"/>
  </r>
  <r>
    <x v="67"/>
    <s v="MD-11359"/>
    <s v="North"/>
    <x v="4"/>
    <s v="Jaipur"/>
    <x v="5"/>
    <x v="1"/>
    <x v="1"/>
    <s v="Sweet Lassi"/>
    <s v="200 ml"/>
    <n v="118"/>
    <n v="25"/>
    <n v="0"/>
    <n v="2950"/>
    <n v="17"/>
    <n v="944"/>
    <s v="Modern Trade"/>
    <s v="City Mart"/>
    <x v="2"/>
    <x v="0"/>
  </r>
  <r>
    <x v="67"/>
    <s v="MD-11382"/>
    <s v="North"/>
    <x v="2"/>
    <s v="Faridabad"/>
    <x v="9"/>
    <x v="5"/>
    <x v="6"/>
    <s v="Badam Milk"/>
    <s v="200 ml"/>
    <n v="240"/>
    <n v="35"/>
    <n v="0.02"/>
    <n v="8232"/>
    <n v="24"/>
    <n v="2472"/>
    <s v="Supermarket"/>
    <s v="Daily Mart"/>
    <x v="3"/>
    <x v="0"/>
  </r>
  <r>
    <x v="67"/>
    <s v="MD-11440"/>
    <s v="North"/>
    <x v="5"/>
    <s v="Delhi"/>
    <x v="1"/>
    <x v="2"/>
    <x v="3"/>
    <s v="Double Toned Milk"/>
    <s v="1 L"/>
    <n v="94"/>
    <n v="64"/>
    <n v="0"/>
    <n v="6016"/>
    <n v="51"/>
    <n v="1222"/>
    <s v="Retail"/>
    <s v="Fresh Mart"/>
    <x v="1"/>
    <x v="0"/>
  </r>
  <r>
    <x v="67"/>
    <s v="MD-11009"/>
    <s v="North"/>
    <x v="4"/>
    <s v="Jaipur"/>
    <x v="5"/>
    <x v="3"/>
    <x v="7"/>
    <s v="Pure Ghee"/>
    <s v="1 L"/>
    <n v="197"/>
    <n v="610"/>
    <n v="0.02"/>
    <n v="117766.6"/>
    <n v="505"/>
    <n v="18281.599999999999"/>
    <s v="Wholesale"/>
    <s v="Daily Mart"/>
    <x v="4"/>
    <x v="1"/>
  </r>
  <r>
    <x v="67"/>
    <s v="MD-11492"/>
    <s v="North"/>
    <x v="2"/>
    <s v="Gurugram"/>
    <x v="4"/>
    <x v="4"/>
    <x v="5"/>
    <s v="Fresh Paneer"/>
    <s v="500 g"/>
    <n v="106"/>
    <n v="225"/>
    <n v="0.02"/>
    <n v="23373"/>
    <n v="175"/>
    <n v="4823"/>
    <s v="Modern Trade"/>
    <s v="Super Mart"/>
    <x v="0"/>
    <x v="0"/>
  </r>
  <r>
    <x v="67"/>
    <s v="MD-11716"/>
    <s v="North"/>
    <x v="3"/>
    <s v="Bhopal"/>
    <x v="6"/>
    <x v="6"/>
    <x v="2"/>
    <s v="Plain Curd"/>
    <s v="1 kg"/>
    <n v="143"/>
    <n v="92"/>
    <n v="0.05"/>
    <n v="12498.2"/>
    <n v="70"/>
    <n v="2488.1999999999998"/>
    <s v="Wholesale"/>
    <s v="Smart Mart"/>
    <x v="2"/>
    <x v="0"/>
  </r>
  <r>
    <x v="67"/>
    <s v="MD-10239"/>
    <s v="North"/>
    <x v="2"/>
    <s v="Gurugram"/>
    <x v="6"/>
    <x v="3"/>
    <x v="3"/>
    <s v="Double Toned Milk"/>
    <s v="1 L"/>
    <n v="58"/>
    <n v="64"/>
    <n v="0.01"/>
    <n v="3674.88"/>
    <n v="51"/>
    <n v="716.88"/>
    <s v="Retail"/>
    <s v="Daily Mart"/>
    <x v="2"/>
    <x v="0"/>
  </r>
  <r>
    <x v="67"/>
    <s v="MD-10685"/>
    <s v="North"/>
    <x v="0"/>
    <s v="Lucknow"/>
    <x v="3"/>
    <x v="2"/>
    <x v="3"/>
    <s v="Cow Milk"/>
    <s v="1 L"/>
    <n v="186"/>
    <n v="62"/>
    <n v="0.01"/>
    <n v="11416.68"/>
    <n v="50"/>
    <n v="2116.6799999999998"/>
    <s v="Wholesale"/>
    <s v="Fresh Mart"/>
    <x v="1"/>
    <x v="0"/>
  </r>
  <r>
    <x v="67"/>
    <s v="MD-11021"/>
    <s v="North"/>
    <x v="2"/>
    <s v="Faridabad"/>
    <x v="6"/>
    <x v="6"/>
    <x v="7"/>
    <s v="Pure Ghee"/>
    <s v="1 L"/>
    <n v="70"/>
    <n v="610"/>
    <n v="0.02"/>
    <n v="41846"/>
    <n v="505"/>
    <n v="6496"/>
    <s v="Modern Trade"/>
    <s v="Super Mart"/>
    <x v="2"/>
    <x v="0"/>
  </r>
  <r>
    <x v="67"/>
    <s v="MD-11561"/>
    <s v="North"/>
    <x v="0"/>
    <s v="Ghaziabad"/>
    <x v="4"/>
    <x v="6"/>
    <x v="2"/>
    <s v="Plain Curd"/>
    <s v="400 g"/>
    <n v="164"/>
    <n v="42"/>
    <n v="0.01"/>
    <n v="6819.12"/>
    <n v="32"/>
    <n v="1571.12"/>
    <s v="Modern Trade"/>
    <s v="Super Mart"/>
    <x v="3"/>
    <x v="1"/>
  </r>
  <r>
    <x v="67"/>
    <s v="MD-10527"/>
    <s v="North"/>
    <x v="0"/>
    <s v="Ghaziabad"/>
    <x v="7"/>
    <x v="5"/>
    <x v="7"/>
    <s v="Pure Ghee"/>
    <s v="1 L"/>
    <n v="174"/>
    <n v="610"/>
    <n v="0"/>
    <n v="106140"/>
    <n v="505"/>
    <n v="18270"/>
    <s v="Wholesale"/>
    <s v="Fresh Mart"/>
    <x v="2"/>
    <x v="0"/>
  </r>
  <r>
    <x v="68"/>
    <s v="MD-11646"/>
    <s v="North"/>
    <x v="3"/>
    <s v="Bhopal"/>
    <x v="6"/>
    <x v="5"/>
    <x v="3"/>
    <s v="Cow Milk"/>
    <s v="1 L"/>
    <n v="82"/>
    <n v="62"/>
    <n v="0.02"/>
    <n v="4982.32"/>
    <n v="50"/>
    <n v="882.32"/>
    <s v="Wholesale"/>
    <s v="Smart Mart"/>
    <x v="2"/>
    <x v="0"/>
  </r>
  <r>
    <x v="68"/>
    <s v="MD-10748"/>
    <s v="North"/>
    <x v="4"/>
    <s v="Jaipur"/>
    <x v="9"/>
    <x v="4"/>
    <x v="6"/>
    <s v="Kesar Milk"/>
    <s v="200 ml"/>
    <n v="67"/>
    <n v="35"/>
    <n v="0.02"/>
    <n v="2298.1"/>
    <n v="24"/>
    <n v="690.1"/>
    <s v="Modern Trade"/>
    <s v="Smart Mart"/>
    <x v="4"/>
    <x v="0"/>
  </r>
  <r>
    <x v="68"/>
    <s v="MD-10974"/>
    <s v="North"/>
    <x v="0"/>
    <s v="Lucknow"/>
    <x v="2"/>
    <x v="2"/>
    <x v="5"/>
    <s v="Fresh Paneer"/>
    <s v="200 g"/>
    <n v="170"/>
    <n v="95"/>
    <n v="0.01"/>
    <n v="15988.5"/>
    <n v="74"/>
    <n v="3408.5"/>
    <s v="Modern Trade"/>
    <s v="Fresh Mart"/>
    <x v="3"/>
    <x v="1"/>
  </r>
  <r>
    <x v="68"/>
    <s v="MD-11713"/>
    <s v="North"/>
    <x v="3"/>
    <s v="Bhopal"/>
    <x v="1"/>
    <x v="4"/>
    <x v="5"/>
    <s v="Fresh Paneer"/>
    <s v="500 g"/>
    <n v="231"/>
    <n v="225"/>
    <n v="0"/>
    <n v="51975"/>
    <n v="175"/>
    <n v="11550"/>
    <s v="Modern Trade"/>
    <s v="Family Mart"/>
    <x v="4"/>
    <x v="0"/>
  </r>
  <r>
    <x v="68"/>
    <s v="MD-10724"/>
    <s v="North"/>
    <x v="2"/>
    <s v="Gurugram"/>
    <x v="3"/>
    <x v="1"/>
    <x v="1"/>
    <s v="Sweet Lassi"/>
    <s v="200 ml"/>
    <n v="178"/>
    <n v="25"/>
    <n v="0.01"/>
    <n v="4405.5"/>
    <n v="17"/>
    <n v="1379.5"/>
    <s v="Retail"/>
    <s v="City Mart"/>
    <x v="0"/>
    <x v="1"/>
  </r>
  <r>
    <x v="68"/>
    <s v="MD-10713"/>
    <s v="North"/>
    <x v="4"/>
    <s v="Jaipur"/>
    <x v="0"/>
    <x v="3"/>
    <x v="0"/>
    <s v="Vanilla Cup"/>
    <s v="100 ml"/>
    <n v="61"/>
    <n v="45"/>
    <n v="0.01"/>
    <n v="2717.55"/>
    <n v="31"/>
    <n v="826.55"/>
    <s v="Supermarket"/>
    <s v="City Mart"/>
    <x v="1"/>
    <x v="1"/>
  </r>
  <r>
    <x v="68"/>
    <s v="MD-11619"/>
    <s v="North"/>
    <x v="3"/>
    <s v="Bhopal"/>
    <x v="8"/>
    <x v="1"/>
    <x v="2"/>
    <s v="Plain Curd"/>
    <s v="400 g"/>
    <n v="156"/>
    <n v="42"/>
    <n v="0.08"/>
    <n v="6027.84"/>
    <n v="32"/>
    <n v="1035.8399999999999"/>
    <s v="Supermarket"/>
    <s v="Super Mart"/>
    <x v="0"/>
    <x v="2"/>
  </r>
  <r>
    <x v="68"/>
    <s v="MD-11112"/>
    <s v="North"/>
    <x v="1"/>
    <s v="Dehradun"/>
    <x v="9"/>
    <x v="1"/>
    <x v="0"/>
    <s v="Chocolate Cup"/>
    <s v="100 ml"/>
    <n v="108"/>
    <n v="50"/>
    <n v="0.02"/>
    <n v="5292"/>
    <n v="34"/>
    <n v="1620"/>
    <s v="Wholesale"/>
    <s v="City Mart"/>
    <x v="4"/>
    <x v="2"/>
  </r>
  <r>
    <x v="68"/>
    <s v="MD-11343"/>
    <s v="North"/>
    <x v="1"/>
    <s v="Dehradun"/>
    <x v="2"/>
    <x v="2"/>
    <x v="1"/>
    <s v="Sweet Lassi"/>
    <s v="200 ml"/>
    <n v="170"/>
    <n v="25"/>
    <n v="0"/>
    <n v="4250"/>
    <n v="17"/>
    <n v="1360"/>
    <s v="Modern Trade"/>
    <s v="Family Mart"/>
    <x v="1"/>
    <x v="2"/>
  </r>
  <r>
    <x v="68"/>
    <s v="MD-11018"/>
    <s v="North"/>
    <x v="1"/>
    <s v="Dehradun"/>
    <x v="4"/>
    <x v="2"/>
    <x v="4"/>
    <s v="Table Butter"/>
    <s v="500 g"/>
    <n v="86"/>
    <n v="285"/>
    <n v="0.01"/>
    <n v="24264.9"/>
    <n v="225"/>
    <n v="4914.8999999999996"/>
    <s v="Modern Trade"/>
    <s v="Super Mart"/>
    <x v="2"/>
    <x v="0"/>
  </r>
  <r>
    <x v="69"/>
    <s v="MD-10594"/>
    <s v="North"/>
    <x v="2"/>
    <s v="Gurugram"/>
    <x v="6"/>
    <x v="6"/>
    <x v="1"/>
    <s v="Sweet Lassi"/>
    <s v="200 ml"/>
    <n v="143"/>
    <n v="25"/>
    <n v="0.02"/>
    <n v="3503.5"/>
    <n v="17"/>
    <n v="1072.5"/>
    <s v="Supermarket"/>
    <s v="Daily Mart"/>
    <x v="2"/>
    <x v="2"/>
  </r>
  <r>
    <x v="69"/>
    <s v="MD-10405"/>
    <s v="North"/>
    <x v="3"/>
    <s v="Bhopal"/>
    <x v="6"/>
    <x v="7"/>
    <x v="4"/>
    <s v="Table Butter"/>
    <s v="100 g"/>
    <n v="234"/>
    <n v="62"/>
    <n v="0.03"/>
    <n v="14072.76"/>
    <n v="49"/>
    <n v="2606.7600000000002"/>
    <s v="Modern Trade"/>
    <s v="Smart Mart"/>
    <x v="0"/>
    <x v="0"/>
  </r>
  <r>
    <x v="69"/>
    <s v="MD-11514"/>
    <s v="North"/>
    <x v="2"/>
    <s v="Gurugram"/>
    <x v="3"/>
    <x v="5"/>
    <x v="4"/>
    <s v="Table Butter"/>
    <s v="500 g"/>
    <n v="250"/>
    <n v="285"/>
    <n v="0.03"/>
    <n v="69112.5"/>
    <n v="225"/>
    <n v="12862.5"/>
    <s v="Modern Trade"/>
    <s v="Fresh Mart"/>
    <x v="1"/>
    <x v="0"/>
  </r>
  <r>
    <x v="69"/>
    <s v="MD-10711"/>
    <s v="North"/>
    <x v="3"/>
    <s v="Bhopal"/>
    <x v="7"/>
    <x v="5"/>
    <x v="3"/>
    <s v="Full Cream Milk"/>
    <s v="1 L"/>
    <n v="53"/>
    <n v="76"/>
    <n v="0.03"/>
    <n v="3907.16"/>
    <n v="62"/>
    <n v="621.16"/>
    <s v="Wholesale"/>
    <s v="Smart Mart"/>
    <x v="1"/>
    <x v="2"/>
  </r>
  <r>
    <x v="70"/>
    <s v="MD-11945"/>
    <s v="North"/>
    <x v="0"/>
    <s v="Ghaziabad"/>
    <x v="3"/>
    <x v="0"/>
    <x v="1"/>
    <s v="Mango Lassi"/>
    <s v="200 ml"/>
    <n v="93"/>
    <n v="30"/>
    <n v="0.05"/>
    <n v="2650.5"/>
    <n v="20"/>
    <n v="790.5"/>
    <s v="Retail"/>
    <s v="Daily Mart"/>
    <x v="0"/>
    <x v="0"/>
  </r>
  <r>
    <x v="70"/>
    <s v="MD-11540"/>
    <s v="North"/>
    <x v="5"/>
    <s v="Delhi"/>
    <x v="9"/>
    <x v="3"/>
    <x v="0"/>
    <s v="Vanilla Cup"/>
    <s v="100 ml"/>
    <n v="109"/>
    <n v="45"/>
    <n v="0.08"/>
    <n v="4512.6000000000004"/>
    <n v="31"/>
    <n v="1133.5999999999999"/>
    <s v="Modern Trade"/>
    <s v="Smart Mart"/>
    <x v="2"/>
    <x v="0"/>
  </r>
  <r>
    <x v="70"/>
    <s v="MD-10608"/>
    <s v="North"/>
    <x v="0"/>
    <s v="Noida"/>
    <x v="6"/>
    <x v="5"/>
    <x v="6"/>
    <s v="Kesar Milk"/>
    <s v="200 ml"/>
    <n v="233"/>
    <n v="35"/>
    <n v="0.03"/>
    <n v="7910.35"/>
    <n v="24"/>
    <n v="2318.35"/>
    <s v="Retail"/>
    <s v="City Mart"/>
    <x v="0"/>
    <x v="0"/>
  </r>
  <r>
    <x v="70"/>
    <s v="MD-10009"/>
    <s v="North"/>
    <x v="1"/>
    <s v="Dehradun"/>
    <x v="6"/>
    <x v="6"/>
    <x v="6"/>
    <s v="Badam Milk"/>
    <s v="200 ml"/>
    <n v="54"/>
    <n v="35"/>
    <n v="0"/>
    <n v="1890"/>
    <n v="24"/>
    <n v="594"/>
    <s v="Retail"/>
    <s v="Super Mart"/>
    <x v="1"/>
    <x v="0"/>
  </r>
  <r>
    <x v="70"/>
    <s v="MD-11323"/>
    <s v="North"/>
    <x v="6"/>
    <s v="Ludhiana"/>
    <x v="7"/>
    <x v="6"/>
    <x v="2"/>
    <s v="Plain Curd"/>
    <s v="1 kg"/>
    <n v="242"/>
    <n v="92"/>
    <n v="0.03"/>
    <n v="21596.080000000002"/>
    <n v="70"/>
    <n v="4656.08"/>
    <s v="Modern Trade"/>
    <s v="Fresh Mart"/>
    <x v="0"/>
    <x v="0"/>
  </r>
  <r>
    <x v="70"/>
    <s v="MD-10253"/>
    <s v="North"/>
    <x v="0"/>
    <s v="Noida"/>
    <x v="8"/>
    <x v="5"/>
    <x v="1"/>
    <s v="Sweet Lassi"/>
    <s v="200 ml"/>
    <n v="29"/>
    <n v="25"/>
    <n v="0.02"/>
    <n v="710.5"/>
    <n v="17"/>
    <n v="217.5"/>
    <s v="Wholesale"/>
    <s v="Smart Mart"/>
    <x v="4"/>
    <x v="0"/>
  </r>
  <r>
    <x v="70"/>
    <s v="MD-10333"/>
    <s v="North"/>
    <x v="2"/>
    <s v="Gurugram"/>
    <x v="3"/>
    <x v="7"/>
    <x v="5"/>
    <s v="Fresh Paneer"/>
    <s v="500 g"/>
    <n v="35"/>
    <n v="225"/>
    <n v="0.03"/>
    <n v="7638.75"/>
    <n v="175"/>
    <n v="1513.75"/>
    <s v="Retail"/>
    <s v="Super Mart"/>
    <x v="3"/>
    <x v="1"/>
  </r>
  <r>
    <x v="70"/>
    <s v="MD-11503"/>
    <s v="North"/>
    <x v="4"/>
    <s v="Jaipur"/>
    <x v="8"/>
    <x v="5"/>
    <x v="1"/>
    <s v="Mango Lassi"/>
    <s v="200 ml"/>
    <n v="133"/>
    <n v="30"/>
    <n v="0.01"/>
    <n v="3950.1"/>
    <n v="20"/>
    <n v="1290.0999999999999"/>
    <s v="Supermarket"/>
    <s v="City Mart"/>
    <x v="3"/>
    <x v="0"/>
  </r>
  <r>
    <x v="70"/>
    <s v="MD-11224"/>
    <s v="North"/>
    <x v="1"/>
    <s v="Dehradun"/>
    <x v="8"/>
    <x v="2"/>
    <x v="5"/>
    <s v="Fresh Paneer"/>
    <s v="200 g"/>
    <n v="74"/>
    <n v="95"/>
    <n v="0.02"/>
    <n v="6889.4"/>
    <n v="74"/>
    <n v="1413.4"/>
    <s v="Modern Trade"/>
    <s v="Smart Mart"/>
    <x v="4"/>
    <x v="0"/>
  </r>
  <r>
    <x v="70"/>
    <s v="MD-10623"/>
    <s v="North"/>
    <x v="3"/>
    <s v="Bhopal"/>
    <x v="5"/>
    <x v="0"/>
    <x v="3"/>
    <s v="Full Cream Milk"/>
    <s v="1 L"/>
    <n v="67"/>
    <n v="76"/>
    <n v="0"/>
    <n v="5092"/>
    <n v="62"/>
    <n v="938"/>
    <s v="Wholesale"/>
    <s v="Family Mart"/>
    <x v="2"/>
    <x v="0"/>
  </r>
  <r>
    <x v="71"/>
    <s v="MD-10893"/>
    <s v="North"/>
    <x v="2"/>
    <s v="Gurugram"/>
    <x v="7"/>
    <x v="5"/>
    <x v="4"/>
    <s v="Table Butter"/>
    <s v="500 g"/>
    <n v="153"/>
    <n v="285"/>
    <n v="0.03"/>
    <n v="42296.85"/>
    <n v="225"/>
    <n v="7871.85"/>
    <s v="Supermarket"/>
    <s v="City Mart"/>
    <x v="0"/>
    <x v="0"/>
  </r>
  <r>
    <x v="71"/>
    <s v="MD-10768"/>
    <s v="North"/>
    <x v="4"/>
    <s v="Jaipur"/>
    <x v="4"/>
    <x v="0"/>
    <x v="5"/>
    <s v="Fresh Paneer"/>
    <s v="200 g"/>
    <n v="35"/>
    <n v="95"/>
    <n v="0"/>
    <n v="3325"/>
    <n v="74"/>
    <n v="735"/>
    <s v="Modern Trade"/>
    <s v="City Mart"/>
    <x v="4"/>
    <x v="0"/>
  </r>
  <r>
    <x v="71"/>
    <s v="MD-10912"/>
    <s v="North"/>
    <x v="1"/>
    <s v="Dehradun"/>
    <x v="6"/>
    <x v="4"/>
    <x v="3"/>
    <s v="Full Cream Milk"/>
    <s v="1 L"/>
    <n v="159"/>
    <n v="76"/>
    <n v="0.02"/>
    <n v="11842.32"/>
    <n v="62"/>
    <n v="1984.32"/>
    <s v="Retail"/>
    <s v="Daily Mart"/>
    <x v="3"/>
    <x v="1"/>
  </r>
  <r>
    <x v="71"/>
    <s v="MD-11845"/>
    <s v="North"/>
    <x v="5"/>
    <s v="Delhi"/>
    <x v="7"/>
    <x v="0"/>
    <x v="0"/>
    <s v="Vanilla Cup"/>
    <s v="100 ml"/>
    <n v="215"/>
    <n v="45"/>
    <n v="0.02"/>
    <n v="9481.5"/>
    <n v="31"/>
    <n v="2816.5"/>
    <s v="Retail"/>
    <s v="Family Mart"/>
    <x v="0"/>
    <x v="0"/>
  </r>
  <r>
    <x v="71"/>
    <s v="MD-10141"/>
    <s v="North"/>
    <x v="1"/>
    <s v="Dehradun"/>
    <x v="8"/>
    <x v="5"/>
    <x v="5"/>
    <s v="Fresh Paneer"/>
    <s v="200 g"/>
    <n v="61"/>
    <n v="95"/>
    <n v="0"/>
    <n v="5795"/>
    <n v="74"/>
    <n v="1281"/>
    <s v="Supermarket"/>
    <s v="Family Mart"/>
    <x v="4"/>
    <x v="0"/>
  </r>
  <r>
    <x v="71"/>
    <s v="MD-11921"/>
    <s v="North"/>
    <x v="3"/>
    <s v="Bhopal"/>
    <x v="8"/>
    <x v="4"/>
    <x v="3"/>
    <s v="Full Cream Milk"/>
    <s v="1 L"/>
    <n v="25"/>
    <n v="76"/>
    <n v="0.02"/>
    <n v="1862"/>
    <n v="62"/>
    <n v="312"/>
    <s v="Retail"/>
    <s v="Daily Mart"/>
    <x v="2"/>
    <x v="0"/>
  </r>
  <r>
    <x v="71"/>
    <s v="MD-10330"/>
    <s v="North"/>
    <x v="5"/>
    <s v="Delhi"/>
    <x v="9"/>
    <x v="2"/>
    <x v="0"/>
    <s v="Vanilla Cup"/>
    <s v="100 ml"/>
    <n v="122"/>
    <n v="45"/>
    <n v="0.01"/>
    <n v="5435.1"/>
    <n v="31"/>
    <n v="1653.1"/>
    <s v="Wholesale"/>
    <s v="Smart Mart"/>
    <x v="1"/>
    <x v="1"/>
  </r>
  <r>
    <x v="71"/>
    <s v="MD-11636"/>
    <s v="North"/>
    <x v="0"/>
    <s v="Ghaziabad"/>
    <x v="6"/>
    <x v="5"/>
    <x v="1"/>
    <s v="Sweet Lassi"/>
    <s v="200 ml"/>
    <n v="225"/>
    <n v="25"/>
    <n v="0"/>
    <n v="5625"/>
    <n v="17"/>
    <n v="1800"/>
    <s v="Supermarket"/>
    <s v="City Mart"/>
    <x v="0"/>
    <x v="0"/>
  </r>
  <r>
    <x v="71"/>
    <s v="MD-10766"/>
    <s v="North"/>
    <x v="6"/>
    <s v="Ludhiana"/>
    <x v="9"/>
    <x v="2"/>
    <x v="2"/>
    <s v="Plain Curd"/>
    <s v="400 g"/>
    <n v="84"/>
    <n v="42"/>
    <n v="0.03"/>
    <n v="3422.16"/>
    <n v="32"/>
    <n v="734.16"/>
    <s v="Supermarket"/>
    <s v="Daily Mart"/>
    <x v="1"/>
    <x v="2"/>
  </r>
  <r>
    <x v="71"/>
    <s v="MD-10656"/>
    <s v="North"/>
    <x v="2"/>
    <s v="Faridabad"/>
    <x v="4"/>
    <x v="3"/>
    <x v="2"/>
    <s v="Plain Curd"/>
    <s v="1 kg"/>
    <n v="26"/>
    <n v="92"/>
    <n v="0.02"/>
    <n v="2344.16"/>
    <n v="70"/>
    <n v="524.16"/>
    <s v="Supermarket"/>
    <s v="Family Mart"/>
    <x v="2"/>
    <x v="1"/>
  </r>
  <r>
    <x v="71"/>
    <s v="MD-11309"/>
    <s v="North"/>
    <x v="3"/>
    <s v="Bhopal"/>
    <x v="3"/>
    <x v="0"/>
    <x v="5"/>
    <s v="Fresh Paneer"/>
    <s v="500 g"/>
    <n v="240"/>
    <n v="225"/>
    <n v="0.05"/>
    <n v="51300"/>
    <n v="175"/>
    <n v="9300"/>
    <s v="Supermarket"/>
    <s v="Fresh Mart"/>
    <x v="4"/>
    <x v="0"/>
  </r>
  <r>
    <x v="71"/>
    <s v="MD-11140"/>
    <s v="North"/>
    <x v="6"/>
    <s v="Ludhiana"/>
    <x v="6"/>
    <x v="2"/>
    <x v="4"/>
    <s v="Table Butter"/>
    <s v="500 g"/>
    <n v="209"/>
    <n v="285"/>
    <n v="0.02"/>
    <n v="58373.7"/>
    <n v="225"/>
    <n v="11348.7"/>
    <s v="Wholesale"/>
    <s v="Super Mart"/>
    <x v="2"/>
    <x v="0"/>
  </r>
  <r>
    <x v="72"/>
    <s v="MD-11059"/>
    <s v="North"/>
    <x v="0"/>
    <s v="Lucknow"/>
    <x v="9"/>
    <x v="6"/>
    <x v="3"/>
    <s v="Cow Milk"/>
    <s v="1 L"/>
    <n v="28"/>
    <n v="62"/>
    <n v="0.03"/>
    <n v="1683.92"/>
    <n v="50"/>
    <n v="283.92"/>
    <s v="Wholesale"/>
    <s v="Fresh Mart"/>
    <x v="2"/>
    <x v="1"/>
  </r>
  <r>
    <x v="72"/>
    <s v="MD-10906"/>
    <s v="North"/>
    <x v="0"/>
    <s v="Noida"/>
    <x v="8"/>
    <x v="1"/>
    <x v="3"/>
    <s v="Cow Milk"/>
    <s v="1 L"/>
    <n v="148"/>
    <n v="62"/>
    <n v="0"/>
    <n v="9176"/>
    <n v="50"/>
    <n v="1776"/>
    <s v="Retail"/>
    <s v="City Mart"/>
    <x v="2"/>
    <x v="2"/>
  </r>
  <r>
    <x v="72"/>
    <s v="MD-10191"/>
    <s v="North"/>
    <x v="2"/>
    <s v="Gurugram"/>
    <x v="1"/>
    <x v="3"/>
    <x v="0"/>
    <s v="Chocolate Cup"/>
    <s v="100 ml"/>
    <n v="201"/>
    <n v="50"/>
    <n v="0"/>
    <n v="10050"/>
    <n v="34"/>
    <n v="3216"/>
    <s v="Retail"/>
    <s v="City Mart"/>
    <x v="3"/>
    <x v="1"/>
  </r>
  <r>
    <x v="72"/>
    <s v="MD-10127"/>
    <s v="North"/>
    <x v="2"/>
    <s v="Gurugram"/>
    <x v="6"/>
    <x v="6"/>
    <x v="4"/>
    <s v="Table Butter"/>
    <s v="100 g"/>
    <n v="163"/>
    <n v="62"/>
    <n v="0.02"/>
    <n v="9903.8799999999992"/>
    <n v="49"/>
    <n v="1916.88"/>
    <s v="Retail"/>
    <s v="Fresh Mart"/>
    <x v="3"/>
    <x v="1"/>
  </r>
  <r>
    <x v="72"/>
    <s v="MD-11918"/>
    <s v="North"/>
    <x v="6"/>
    <s v="Ludhiana"/>
    <x v="2"/>
    <x v="4"/>
    <x v="7"/>
    <s v="Pure Ghee"/>
    <s v="500 ml"/>
    <n v="83"/>
    <n v="315"/>
    <n v="0.02"/>
    <n v="25622.1"/>
    <n v="260"/>
    <n v="4042.1"/>
    <s v="Retail"/>
    <s v="Fresh Mart"/>
    <x v="3"/>
    <x v="0"/>
  </r>
  <r>
    <x v="72"/>
    <s v="MD-11261"/>
    <s v="North"/>
    <x v="4"/>
    <s v="Jaipur"/>
    <x v="0"/>
    <x v="1"/>
    <x v="3"/>
    <s v="Double Toned Milk"/>
    <s v="1 L"/>
    <n v="75"/>
    <n v="64"/>
    <n v="0.01"/>
    <n v="4752"/>
    <n v="51"/>
    <n v="927"/>
    <s v="Supermarket"/>
    <s v="Smart Mart"/>
    <x v="3"/>
    <x v="2"/>
  </r>
  <r>
    <x v="72"/>
    <s v="MD-11090"/>
    <s v="North"/>
    <x v="0"/>
    <s v="Ghaziabad"/>
    <x v="0"/>
    <x v="6"/>
    <x v="1"/>
    <s v="Mango Lassi"/>
    <s v="200 ml"/>
    <n v="25"/>
    <n v="30"/>
    <n v="0"/>
    <n v="750"/>
    <n v="20"/>
    <n v="250"/>
    <s v="Retail"/>
    <s v="Super Mart"/>
    <x v="1"/>
    <x v="0"/>
  </r>
  <r>
    <x v="73"/>
    <s v="MD-10201"/>
    <s v="North"/>
    <x v="1"/>
    <s v="Dehradun"/>
    <x v="3"/>
    <x v="5"/>
    <x v="7"/>
    <s v="Pure Ghee"/>
    <s v="1 L"/>
    <n v="16"/>
    <n v="610"/>
    <n v="0.03"/>
    <n v="9467.2000000000007"/>
    <n v="505"/>
    <n v="1387.2"/>
    <s v="Supermarket"/>
    <s v="Fresh Mart"/>
    <x v="2"/>
    <x v="1"/>
  </r>
  <r>
    <x v="73"/>
    <s v="MD-10516"/>
    <s v="North"/>
    <x v="2"/>
    <s v="Gurugram"/>
    <x v="0"/>
    <x v="3"/>
    <x v="1"/>
    <s v="Sweet Lassi"/>
    <s v="200 ml"/>
    <n v="121"/>
    <n v="25"/>
    <n v="0.02"/>
    <n v="2964.5"/>
    <n v="17"/>
    <n v="907.5"/>
    <s v="Wholesale"/>
    <s v="Daily Mart"/>
    <x v="3"/>
    <x v="0"/>
  </r>
  <r>
    <x v="73"/>
    <s v="MD-11520"/>
    <s v="North"/>
    <x v="6"/>
    <s v="Ludhiana"/>
    <x v="8"/>
    <x v="3"/>
    <x v="4"/>
    <s v="Table Butter"/>
    <s v="500 g"/>
    <n v="120"/>
    <n v="285"/>
    <n v="0.01"/>
    <n v="33858"/>
    <n v="225"/>
    <n v="6858"/>
    <s v="Modern Trade"/>
    <s v="Daily Mart"/>
    <x v="1"/>
    <x v="0"/>
  </r>
  <r>
    <x v="73"/>
    <s v="MD-11546"/>
    <s v="North"/>
    <x v="2"/>
    <s v="Gurugram"/>
    <x v="1"/>
    <x v="4"/>
    <x v="1"/>
    <s v="Sweet Lassi"/>
    <s v="200 ml"/>
    <n v="162"/>
    <n v="25"/>
    <n v="0"/>
    <n v="4050"/>
    <n v="17"/>
    <n v="1296"/>
    <s v="Supermarket"/>
    <s v="Fresh Mart"/>
    <x v="1"/>
    <x v="0"/>
  </r>
  <r>
    <x v="73"/>
    <s v="MD-10558"/>
    <s v="North"/>
    <x v="4"/>
    <s v="Jaipur"/>
    <x v="0"/>
    <x v="3"/>
    <x v="0"/>
    <s v="Vanilla Cup"/>
    <s v="100 ml"/>
    <n v="219"/>
    <n v="45"/>
    <n v="0"/>
    <n v="9855"/>
    <n v="31"/>
    <n v="3066"/>
    <s v="Supermarket"/>
    <s v="City Mart"/>
    <x v="2"/>
    <x v="2"/>
  </r>
  <r>
    <x v="73"/>
    <s v="MD-11132"/>
    <s v="North"/>
    <x v="2"/>
    <s v="Faridabad"/>
    <x v="9"/>
    <x v="1"/>
    <x v="5"/>
    <s v="Fresh Paneer"/>
    <s v="200 g"/>
    <n v="64"/>
    <n v="95"/>
    <n v="0.01"/>
    <n v="6019.2"/>
    <n v="74"/>
    <n v="1283.2"/>
    <s v="Retail"/>
    <s v="Super Mart"/>
    <x v="1"/>
    <x v="1"/>
  </r>
  <r>
    <x v="73"/>
    <s v="MD-10597"/>
    <s v="North"/>
    <x v="2"/>
    <s v="Gurugram"/>
    <x v="6"/>
    <x v="6"/>
    <x v="1"/>
    <s v="Sweet Lassi"/>
    <s v="200 ml"/>
    <n v="13"/>
    <n v="25"/>
    <n v="0.08"/>
    <n v="299"/>
    <n v="17"/>
    <n v="78"/>
    <s v="Supermarket"/>
    <s v="Family Mart"/>
    <x v="3"/>
    <x v="2"/>
  </r>
  <r>
    <x v="74"/>
    <s v="MD-11518"/>
    <s v="North"/>
    <x v="2"/>
    <s v="Gurugram"/>
    <x v="2"/>
    <x v="3"/>
    <x v="5"/>
    <s v="Fresh Paneer"/>
    <s v="500 g"/>
    <n v="243"/>
    <n v="225"/>
    <n v="0"/>
    <n v="54675"/>
    <n v="175"/>
    <n v="12150"/>
    <s v="Wholesale"/>
    <s v="City Mart"/>
    <x v="4"/>
    <x v="0"/>
  </r>
  <r>
    <x v="74"/>
    <s v="MD-10805"/>
    <s v="North"/>
    <x v="2"/>
    <s v="Faridabad"/>
    <x v="3"/>
    <x v="3"/>
    <x v="5"/>
    <s v="Fresh Paneer"/>
    <s v="200 g"/>
    <n v="87"/>
    <n v="95"/>
    <n v="0.02"/>
    <n v="8099.7"/>
    <n v="74"/>
    <n v="1661.7"/>
    <s v="Retail"/>
    <s v="Daily Mart"/>
    <x v="1"/>
    <x v="0"/>
  </r>
  <r>
    <x v="74"/>
    <s v="MD-11425"/>
    <s v="North"/>
    <x v="4"/>
    <s v="Jaipur"/>
    <x v="3"/>
    <x v="7"/>
    <x v="5"/>
    <s v="Fresh Paneer"/>
    <s v="500 g"/>
    <n v="126"/>
    <n v="225"/>
    <n v="0.03"/>
    <n v="27499.5"/>
    <n v="175"/>
    <n v="5449.5"/>
    <s v="Retail"/>
    <s v="Family Mart"/>
    <x v="0"/>
    <x v="0"/>
  </r>
  <r>
    <x v="74"/>
    <s v="MD-11430"/>
    <s v="North"/>
    <x v="2"/>
    <s v="Gurugram"/>
    <x v="6"/>
    <x v="1"/>
    <x v="3"/>
    <s v="Double Toned Milk"/>
    <s v="1 L"/>
    <n v="131"/>
    <n v="64"/>
    <n v="0.01"/>
    <n v="8300.16"/>
    <n v="51"/>
    <n v="1619.16"/>
    <s v="Modern Trade"/>
    <s v="Fresh Mart"/>
    <x v="1"/>
    <x v="0"/>
  </r>
  <r>
    <x v="74"/>
    <s v="MD-11958"/>
    <s v="North"/>
    <x v="6"/>
    <s v="Ludhiana"/>
    <x v="1"/>
    <x v="2"/>
    <x v="3"/>
    <s v="Toned Milk"/>
    <s v="1 L"/>
    <n v="33"/>
    <n v="68"/>
    <n v="0.02"/>
    <n v="2199.12"/>
    <n v="55"/>
    <n v="384.12"/>
    <s v="Retail"/>
    <s v="Fresh Mart"/>
    <x v="4"/>
    <x v="0"/>
  </r>
  <r>
    <x v="74"/>
    <s v="MD-11758"/>
    <s v="North"/>
    <x v="0"/>
    <s v="Noida"/>
    <x v="6"/>
    <x v="2"/>
    <x v="3"/>
    <s v="Full Cream Milk"/>
    <s v="1 L"/>
    <n v="101"/>
    <n v="76"/>
    <n v="0.02"/>
    <n v="7522.48"/>
    <n v="62"/>
    <n v="1260.48"/>
    <s v="Wholesale"/>
    <s v="Fresh Mart"/>
    <x v="4"/>
    <x v="1"/>
  </r>
  <r>
    <x v="74"/>
    <s v="MD-10590"/>
    <s v="North"/>
    <x v="0"/>
    <s v="Lucknow"/>
    <x v="7"/>
    <x v="6"/>
    <x v="7"/>
    <s v="Pure Ghee"/>
    <s v="1 L"/>
    <n v="47"/>
    <n v="610"/>
    <n v="0"/>
    <n v="28670"/>
    <n v="505"/>
    <n v="4935"/>
    <s v="Supermarket"/>
    <s v="City Mart"/>
    <x v="1"/>
    <x v="0"/>
  </r>
  <r>
    <x v="74"/>
    <s v="MD-10532"/>
    <s v="North"/>
    <x v="2"/>
    <s v="Faridabad"/>
    <x v="9"/>
    <x v="1"/>
    <x v="7"/>
    <s v="Pure Ghee"/>
    <s v="1 L"/>
    <n v="49"/>
    <n v="610"/>
    <n v="0"/>
    <n v="29890"/>
    <n v="505"/>
    <n v="5145"/>
    <s v="Supermarket"/>
    <s v="Daily Mart"/>
    <x v="1"/>
    <x v="0"/>
  </r>
  <r>
    <x v="74"/>
    <s v="MD-11881"/>
    <s v="North"/>
    <x v="5"/>
    <s v="Delhi"/>
    <x v="4"/>
    <x v="7"/>
    <x v="3"/>
    <s v="Full Cream Milk"/>
    <s v="1 L"/>
    <n v="143"/>
    <n v="76"/>
    <n v="0.01"/>
    <n v="10759.32"/>
    <n v="62"/>
    <n v="1893.32"/>
    <s v="Wholesale"/>
    <s v="Fresh Mart"/>
    <x v="0"/>
    <x v="2"/>
  </r>
  <r>
    <x v="74"/>
    <s v="MD-10121"/>
    <s v="North"/>
    <x v="0"/>
    <s v="Noida"/>
    <x v="2"/>
    <x v="0"/>
    <x v="1"/>
    <s v="Sweet Lassi"/>
    <s v="200 ml"/>
    <n v="107"/>
    <n v="25"/>
    <n v="0.01"/>
    <n v="2648.25"/>
    <n v="17"/>
    <n v="829.25"/>
    <s v="Modern Trade"/>
    <s v="City Mart"/>
    <x v="2"/>
    <x v="0"/>
  </r>
  <r>
    <x v="74"/>
    <s v="MD-11807"/>
    <s v="North"/>
    <x v="2"/>
    <s v="Faridabad"/>
    <x v="0"/>
    <x v="3"/>
    <x v="6"/>
    <s v="Badam Milk"/>
    <s v="200 ml"/>
    <n v="80"/>
    <n v="35"/>
    <n v="0.03"/>
    <n v="2716"/>
    <n v="24"/>
    <n v="796"/>
    <s v="Retail"/>
    <s v="Smart Mart"/>
    <x v="3"/>
    <x v="0"/>
  </r>
  <r>
    <x v="75"/>
    <s v="MD-11152"/>
    <s v="North"/>
    <x v="0"/>
    <s v="Lucknow"/>
    <x v="5"/>
    <x v="7"/>
    <x v="3"/>
    <s v="Toned Milk"/>
    <s v="1 L"/>
    <n v="62"/>
    <n v="68"/>
    <n v="0.01"/>
    <n v="4173.84"/>
    <n v="55"/>
    <n v="763.84"/>
    <s v="Wholesale"/>
    <s v="Family Mart"/>
    <x v="2"/>
    <x v="1"/>
  </r>
  <r>
    <x v="75"/>
    <s v="MD-11260"/>
    <s v="North"/>
    <x v="0"/>
    <s v="Ghaziabad"/>
    <x v="0"/>
    <x v="2"/>
    <x v="2"/>
    <s v="Plain Curd"/>
    <s v="400 g"/>
    <n v="32"/>
    <n v="42"/>
    <n v="0.02"/>
    <n v="1317.12"/>
    <n v="32"/>
    <n v="293.12"/>
    <s v="Retail"/>
    <s v="Daily Mart"/>
    <x v="2"/>
    <x v="1"/>
  </r>
  <r>
    <x v="75"/>
    <s v="MD-11554"/>
    <s v="North"/>
    <x v="3"/>
    <s v="Bhopal"/>
    <x v="8"/>
    <x v="4"/>
    <x v="5"/>
    <s v="Fresh Paneer"/>
    <s v="200 g"/>
    <n v="156"/>
    <n v="95"/>
    <n v="0.03"/>
    <n v="14375.4"/>
    <n v="74"/>
    <n v="2831.4"/>
    <s v="Supermarket"/>
    <s v="City Mart"/>
    <x v="0"/>
    <x v="1"/>
  </r>
  <r>
    <x v="75"/>
    <s v="MD-10712"/>
    <s v="North"/>
    <x v="0"/>
    <s v="Lucknow"/>
    <x v="1"/>
    <x v="2"/>
    <x v="4"/>
    <s v="Table Butter"/>
    <s v="500 g"/>
    <n v="60"/>
    <n v="285"/>
    <n v="0"/>
    <n v="17100"/>
    <n v="225"/>
    <n v="3600"/>
    <s v="Retail"/>
    <s v="Daily Mart"/>
    <x v="0"/>
    <x v="0"/>
  </r>
  <r>
    <x v="75"/>
    <s v="MD-11157"/>
    <s v="North"/>
    <x v="4"/>
    <s v="Jaipur"/>
    <x v="7"/>
    <x v="5"/>
    <x v="0"/>
    <s v="Chocolate Cup"/>
    <s v="100 ml"/>
    <n v="172"/>
    <n v="50"/>
    <n v="0.03"/>
    <n v="8342"/>
    <n v="34"/>
    <n v="2494"/>
    <s v="Supermarket"/>
    <s v="Smart Mart"/>
    <x v="2"/>
    <x v="0"/>
  </r>
  <r>
    <x v="75"/>
    <s v="MD-10391"/>
    <s v="North"/>
    <x v="0"/>
    <s v="Ghaziabad"/>
    <x v="3"/>
    <x v="6"/>
    <x v="3"/>
    <s v="Double Toned Milk"/>
    <s v="1 L"/>
    <n v="90"/>
    <n v="64"/>
    <n v="0.03"/>
    <n v="5587.2"/>
    <n v="51"/>
    <n v="997.2"/>
    <s v="Retail"/>
    <s v="Fresh Mart"/>
    <x v="1"/>
    <x v="0"/>
  </r>
  <r>
    <x v="75"/>
    <s v="MD-10474"/>
    <s v="North"/>
    <x v="2"/>
    <s v="Faridabad"/>
    <x v="1"/>
    <x v="7"/>
    <x v="4"/>
    <s v="Table Butter"/>
    <s v="500 g"/>
    <n v="140"/>
    <n v="285"/>
    <n v="0.05"/>
    <n v="37905"/>
    <n v="225"/>
    <n v="6405"/>
    <s v="Supermarket"/>
    <s v="City Mart"/>
    <x v="4"/>
    <x v="2"/>
  </r>
  <r>
    <x v="75"/>
    <s v="MD-10672"/>
    <s v="North"/>
    <x v="2"/>
    <s v="Faridabad"/>
    <x v="7"/>
    <x v="7"/>
    <x v="5"/>
    <s v="Fresh Paneer"/>
    <s v="500 g"/>
    <n v="132"/>
    <n v="225"/>
    <n v="0"/>
    <n v="29700"/>
    <n v="175"/>
    <n v="6600"/>
    <s v="Modern Trade"/>
    <s v="Super Mart"/>
    <x v="2"/>
    <x v="1"/>
  </r>
  <r>
    <x v="75"/>
    <s v="MD-10423"/>
    <s v="North"/>
    <x v="1"/>
    <s v="Dehradun"/>
    <x v="3"/>
    <x v="6"/>
    <x v="2"/>
    <s v="Plain Curd"/>
    <s v="400 g"/>
    <n v="179"/>
    <n v="42"/>
    <n v="0.05"/>
    <n v="7142.1"/>
    <n v="32"/>
    <n v="1414.1"/>
    <s v="Supermarket"/>
    <s v="Family Mart"/>
    <x v="3"/>
    <x v="2"/>
  </r>
  <r>
    <x v="76"/>
    <s v="MD-10472"/>
    <s v="North"/>
    <x v="0"/>
    <s v="Lucknow"/>
    <x v="2"/>
    <x v="2"/>
    <x v="3"/>
    <s v="Cow Milk"/>
    <s v="1 L"/>
    <n v="48"/>
    <n v="62"/>
    <n v="0.05"/>
    <n v="2827.2"/>
    <n v="50"/>
    <n v="427.2"/>
    <s v="Wholesale"/>
    <s v="Super Mart"/>
    <x v="4"/>
    <x v="2"/>
  </r>
  <r>
    <x v="76"/>
    <s v="MD-11740"/>
    <s v="North"/>
    <x v="5"/>
    <s v="Delhi"/>
    <x v="5"/>
    <x v="6"/>
    <x v="3"/>
    <s v="Toned Milk"/>
    <s v="1 L"/>
    <n v="246"/>
    <n v="68"/>
    <n v="0.05"/>
    <n v="15891.6"/>
    <n v="55"/>
    <n v="2361.6"/>
    <s v="Retail"/>
    <s v="Fresh Mart"/>
    <x v="2"/>
    <x v="2"/>
  </r>
  <r>
    <x v="76"/>
    <s v="MD-11384"/>
    <s v="North"/>
    <x v="3"/>
    <s v="Bhopal"/>
    <x v="7"/>
    <x v="2"/>
    <x v="0"/>
    <s v="Chocolate Cup"/>
    <s v="100 ml"/>
    <n v="146"/>
    <n v="50"/>
    <n v="0.03"/>
    <n v="7081"/>
    <n v="34"/>
    <n v="2117"/>
    <s v="Modern Trade"/>
    <s v="Daily Mart"/>
    <x v="1"/>
    <x v="1"/>
  </r>
  <r>
    <x v="76"/>
    <s v="MD-10689"/>
    <s v="North"/>
    <x v="0"/>
    <s v="Ghaziabad"/>
    <x v="9"/>
    <x v="4"/>
    <x v="6"/>
    <s v="Badam Milk"/>
    <s v="200 ml"/>
    <n v="154"/>
    <n v="35"/>
    <n v="0.02"/>
    <n v="5282.2"/>
    <n v="24"/>
    <n v="1586.2"/>
    <s v="Retail"/>
    <s v="Daily Mart"/>
    <x v="0"/>
    <x v="0"/>
  </r>
  <r>
    <x v="76"/>
    <s v="MD-10789"/>
    <s v="North"/>
    <x v="6"/>
    <s v="Ludhiana"/>
    <x v="7"/>
    <x v="2"/>
    <x v="0"/>
    <s v="Chocolate Cup"/>
    <s v="100 ml"/>
    <n v="224"/>
    <n v="50"/>
    <n v="0"/>
    <n v="11200"/>
    <n v="34"/>
    <n v="3584"/>
    <s v="Modern Trade"/>
    <s v="Fresh Mart"/>
    <x v="4"/>
    <x v="2"/>
  </r>
  <r>
    <x v="76"/>
    <s v="MD-11294"/>
    <s v="North"/>
    <x v="3"/>
    <s v="Bhopal"/>
    <x v="8"/>
    <x v="3"/>
    <x v="4"/>
    <s v="Table Butter"/>
    <s v="100 g"/>
    <n v="35"/>
    <n v="62"/>
    <n v="0.03"/>
    <n v="2104.9"/>
    <n v="49"/>
    <n v="389.9"/>
    <s v="Supermarket"/>
    <s v="Family Mart"/>
    <x v="1"/>
    <x v="0"/>
  </r>
  <r>
    <x v="77"/>
    <s v="MD-11912"/>
    <s v="North"/>
    <x v="0"/>
    <s v="Lucknow"/>
    <x v="8"/>
    <x v="2"/>
    <x v="7"/>
    <s v="Pure Ghee"/>
    <s v="500 ml"/>
    <n v="49"/>
    <n v="315"/>
    <n v="0.03"/>
    <n v="14971.95"/>
    <n v="260"/>
    <n v="2231.9499999999998"/>
    <s v="Modern Trade"/>
    <s v="Super Mart"/>
    <x v="2"/>
    <x v="0"/>
  </r>
  <r>
    <x v="77"/>
    <s v="MD-11399"/>
    <s v="North"/>
    <x v="2"/>
    <s v="Gurugram"/>
    <x v="6"/>
    <x v="1"/>
    <x v="0"/>
    <s v="Chocolate Cup"/>
    <s v="100 ml"/>
    <n v="98"/>
    <n v="50"/>
    <n v="0.08"/>
    <n v="4508"/>
    <n v="34"/>
    <n v="1176"/>
    <s v="Modern Trade"/>
    <s v="Daily Mart"/>
    <x v="2"/>
    <x v="0"/>
  </r>
  <r>
    <x v="77"/>
    <s v="MD-11150"/>
    <s v="North"/>
    <x v="4"/>
    <s v="Jaipur"/>
    <x v="1"/>
    <x v="3"/>
    <x v="6"/>
    <s v="Kesar Milk"/>
    <s v="200 ml"/>
    <n v="80"/>
    <n v="35"/>
    <n v="0.03"/>
    <n v="2716"/>
    <n v="24"/>
    <n v="796"/>
    <s v="Modern Trade"/>
    <s v="Super Mart"/>
    <x v="4"/>
    <x v="0"/>
  </r>
  <r>
    <x v="77"/>
    <s v="MD-10715"/>
    <s v="North"/>
    <x v="1"/>
    <s v="Dehradun"/>
    <x v="2"/>
    <x v="3"/>
    <x v="5"/>
    <s v="Fresh Paneer"/>
    <s v="500 g"/>
    <n v="214"/>
    <n v="225"/>
    <n v="0.05"/>
    <n v="45742.5"/>
    <n v="175"/>
    <n v="8292.5"/>
    <s v="Modern Trade"/>
    <s v="Fresh Mart"/>
    <x v="1"/>
    <x v="0"/>
  </r>
  <r>
    <x v="77"/>
    <s v="MD-10289"/>
    <s v="North"/>
    <x v="6"/>
    <s v="Ludhiana"/>
    <x v="8"/>
    <x v="3"/>
    <x v="3"/>
    <s v="Double Toned Milk"/>
    <s v="1 L"/>
    <n v="156"/>
    <n v="64"/>
    <n v="0.08"/>
    <n v="9185.2800000000007"/>
    <n v="51"/>
    <n v="1229.28"/>
    <s v="Retail"/>
    <s v="Family Mart"/>
    <x v="2"/>
    <x v="2"/>
  </r>
  <r>
    <x v="77"/>
    <s v="MD-11005"/>
    <s v="North"/>
    <x v="5"/>
    <s v="Delhi"/>
    <x v="3"/>
    <x v="4"/>
    <x v="1"/>
    <s v="Sweet Lassi"/>
    <s v="200 ml"/>
    <n v="170"/>
    <n v="25"/>
    <n v="0"/>
    <n v="4250"/>
    <n v="17"/>
    <n v="1360"/>
    <s v="Modern Trade"/>
    <s v="Super Mart"/>
    <x v="0"/>
    <x v="0"/>
  </r>
  <r>
    <x v="77"/>
    <s v="MD-11872"/>
    <s v="North"/>
    <x v="4"/>
    <s v="Jaipur"/>
    <x v="3"/>
    <x v="4"/>
    <x v="3"/>
    <s v="Toned Milk"/>
    <s v="1 L"/>
    <n v="216"/>
    <n v="68"/>
    <n v="0.03"/>
    <n v="14247.36"/>
    <n v="55"/>
    <n v="2367.36"/>
    <s v="Retail"/>
    <s v="Super Mart"/>
    <x v="2"/>
    <x v="2"/>
  </r>
  <r>
    <x v="77"/>
    <s v="MD-10577"/>
    <s v="North"/>
    <x v="1"/>
    <s v="Dehradun"/>
    <x v="7"/>
    <x v="7"/>
    <x v="0"/>
    <s v="Chocolate Cup"/>
    <s v="100 ml"/>
    <n v="199"/>
    <n v="50"/>
    <n v="0.01"/>
    <n v="9850.5"/>
    <n v="34"/>
    <n v="3084.5"/>
    <s v="Modern Trade"/>
    <s v="Fresh Mart"/>
    <x v="0"/>
    <x v="0"/>
  </r>
  <r>
    <x v="77"/>
    <s v="MD-11158"/>
    <s v="North"/>
    <x v="3"/>
    <s v="Bhopal"/>
    <x v="1"/>
    <x v="5"/>
    <x v="6"/>
    <s v="Badam Milk"/>
    <s v="200 ml"/>
    <n v="104"/>
    <n v="35"/>
    <n v="0"/>
    <n v="3640"/>
    <n v="24"/>
    <n v="1144"/>
    <s v="Wholesale"/>
    <s v="Fresh Mart"/>
    <x v="3"/>
    <x v="0"/>
  </r>
  <r>
    <x v="77"/>
    <s v="MD-10094"/>
    <s v="North"/>
    <x v="2"/>
    <s v="Faridabad"/>
    <x v="0"/>
    <x v="4"/>
    <x v="2"/>
    <s v="Plain Curd"/>
    <s v="400 g"/>
    <n v="14"/>
    <n v="42"/>
    <n v="0.01"/>
    <n v="582.12"/>
    <n v="32"/>
    <n v="134.12"/>
    <s v="Modern Trade"/>
    <s v="Fresh Mart"/>
    <x v="4"/>
    <x v="0"/>
  </r>
  <r>
    <x v="78"/>
    <s v="MD-11372"/>
    <s v="North"/>
    <x v="3"/>
    <s v="Bhopal"/>
    <x v="3"/>
    <x v="3"/>
    <x v="0"/>
    <s v="Vanilla Cup"/>
    <s v="100 ml"/>
    <n v="72"/>
    <n v="45"/>
    <n v="0.03"/>
    <n v="3142.8"/>
    <n v="31"/>
    <n v="910.8"/>
    <s v="Retail"/>
    <s v="City Mart"/>
    <x v="3"/>
    <x v="0"/>
  </r>
  <r>
    <x v="78"/>
    <s v="MD-10526"/>
    <s v="North"/>
    <x v="4"/>
    <s v="Jaipur"/>
    <x v="6"/>
    <x v="1"/>
    <x v="2"/>
    <s v="Plain Curd"/>
    <s v="1 kg"/>
    <n v="79"/>
    <n v="92"/>
    <n v="0.05"/>
    <n v="6904.6"/>
    <n v="70"/>
    <n v="1374.6"/>
    <s v="Retail"/>
    <s v="Super Mart"/>
    <x v="2"/>
    <x v="0"/>
  </r>
  <r>
    <x v="78"/>
    <s v="MD-11418"/>
    <s v="North"/>
    <x v="0"/>
    <s v="Ghaziabad"/>
    <x v="9"/>
    <x v="6"/>
    <x v="0"/>
    <s v="Vanilla Cup"/>
    <s v="100 ml"/>
    <n v="127"/>
    <n v="45"/>
    <n v="0"/>
    <n v="5715"/>
    <n v="31"/>
    <n v="1778"/>
    <s v="Wholesale"/>
    <s v="Daily Mart"/>
    <x v="3"/>
    <x v="0"/>
  </r>
  <r>
    <x v="78"/>
    <s v="MD-11788"/>
    <s v="North"/>
    <x v="0"/>
    <s v="Lucknow"/>
    <x v="8"/>
    <x v="7"/>
    <x v="0"/>
    <s v="Vanilla Cup"/>
    <s v="100 ml"/>
    <n v="14"/>
    <n v="45"/>
    <n v="0.01"/>
    <n v="623.70000000000005"/>
    <n v="31"/>
    <n v="189.7"/>
    <s v="Retail"/>
    <s v="Super Mart"/>
    <x v="3"/>
    <x v="0"/>
  </r>
  <r>
    <x v="78"/>
    <s v="MD-10273"/>
    <s v="North"/>
    <x v="0"/>
    <s v="Noida"/>
    <x v="2"/>
    <x v="1"/>
    <x v="6"/>
    <s v="Badam Milk"/>
    <s v="200 ml"/>
    <n v="129"/>
    <n v="35"/>
    <n v="0"/>
    <n v="4515"/>
    <n v="24"/>
    <n v="1419"/>
    <s v="Modern Trade"/>
    <s v="Family Mart"/>
    <x v="1"/>
    <x v="1"/>
  </r>
  <r>
    <x v="78"/>
    <s v="MD-11624"/>
    <s v="North"/>
    <x v="4"/>
    <s v="Jaipur"/>
    <x v="2"/>
    <x v="4"/>
    <x v="0"/>
    <s v="Chocolate Cup"/>
    <s v="100 ml"/>
    <n v="29"/>
    <n v="50"/>
    <n v="0.05"/>
    <n v="1377.5"/>
    <n v="34"/>
    <n v="391.5"/>
    <s v="Modern Trade"/>
    <s v="City Mart"/>
    <x v="2"/>
    <x v="0"/>
  </r>
  <r>
    <x v="78"/>
    <s v="MD-10500"/>
    <s v="North"/>
    <x v="5"/>
    <s v="Delhi"/>
    <x v="1"/>
    <x v="4"/>
    <x v="4"/>
    <s v="Table Butter"/>
    <s v="500 g"/>
    <n v="191"/>
    <n v="285"/>
    <n v="0.05"/>
    <n v="51713.25"/>
    <n v="225"/>
    <n v="8738.25"/>
    <s v="Wholesale"/>
    <s v="Smart Mart"/>
    <x v="4"/>
    <x v="2"/>
  </r>
  <r>
    <x v="79"/>
    <s v="MD-10535"/>
    <s v="North"/>
    <x v="1"/>
    <s v="Dehradun"/>
    <x v="7"/>
    <x v="6"/>
    <x v="0"/>
    <s v="Chocolate Cup"/>
    <s v="100 ml"/>
    <n v="116"/>
    <n v="50"/>
    <n v="0"/>
    <n v="5800"/>
    <n v="34"/>
    <n v="1856"/>
    <s v="Wholesale"/>
    <s v="Fresh Mart"/>
    <x v="2"/>
    <x v="0"/>
  </r>
  <r>
    <x v="79"/>
    <s v="MD-11735"/>
    <s v="North"/>
    <x v="6"/>
    <s v="Ludhiana"/>
    <x v="0"/>
    <x v="5"/>
    <x v="0"/>
    <s v="Vanilla Cup"/>
    <s v="100 ml"/>
    <n v="64"/>
    <n v="45"/>
    <n v="0.03"/>
    <n v="2793.6"/>
    <n v="31"/>
    <n v="809.6"/>
    <s v="Wholesale"/>
    <s v="Fresh Mart"/>
    <x v="3"/>
    <x v="2"/>
  </r>
  <r>
    <x v="79"/>
    <s v="MD-10369"/>
    <s v="North"/>
    <x v="2"/>
    <s v="Faridabad"/>
    <x v="7"/>
    <x v="0"/>
    <x v="3"/>
    <s v="Full Cream Milk"/>
    <s v="1 L"/>
    <n v="26"/>
    <n v="76"/>
    <n v="0.08"/>
    <n v="1817.92"/>
    <n v="62"/>
    <n v="205.92"/>
    <s v="Supermarket"/>
    <s v="City Mart"/>
    <x v="2"/>
    <x v="2"/>
  </r>
  <r>
    <x v="79"/>
    <s v="MD-11286"/>
    <s v="North"/>
    <x v="4"/>
    <s v="Jaipur"/>
    <x v="9"/>
    <x v="2"/>
    <x v="4"/>
    <s v="Table Butter"/>
    <s v="100 g"/>
    <n v="95"/>
    <n v="62"/>
    <n v="0"/>
    <n v="5890"/>
    <n v="49"/>
    <n v="1235"/>
    <s v="Wholesale"/>
    <s v="Family Mart"/>
    <x v="0"/>
    <x v="0"/>
  </r>
  <r>
    <x v="79"/>
    <s v="MD-11105"/>
    <s v="North"/>
    <x v="0"/>
    <s v="Ghaziabad"/>
    <x v="9"/>
    <x v="4"/>
    <x v="5"/>
    <s v="Fresh Paneer"/>
    <s v="200 g"/>
    <n v="136"/>
    <n v="95"/>
    <n v="0.02"/>
    <n v="12661.6"/>
    <n v="74"/>
    <n v="2597.6"/>
    <s v="Supermarket"/>
    <s v="Fresh Mart"/>
    <x v="0"/>
    <x v="0"/>
  </r>
  <r>
    <x v="79"/>
    <s v="MD-11925"/>
    <s v="North"/>
    <x v="0"/>
    <s v="Noida"/>
    <x v="0"/>
    <x v="3"/>
    <x v="2"/>
    <s v="Plain Curd"/>
    <s v="1 kg"/>
    <n v="137"/>
    <n v="92"/>
    <n v="0.02"/>
    <n v="12351.92"/>
    <n v="70"/>
    <n v="2761.92"/>
    <s v="Retail"/>
    <s v="City Mart"/>
    <x v="3"/>
    <x v="0"/>
  </r>
  <r>
    <x v="79"/>
    <s v="MD-11886"/>
    <s v="North"/>
    <x v="0"/>
    <s v="Noida"/>
    <x v="0"/>
    <x v="6"/>
    <x v="4"/>
    <s v="Table Butter"/>
    <s v="500 g"/>
    <n v="191"/>
    <n v="285"/>
    <n v="0.02"/>
    <n v="53346.3"/>
    <n v="225"/>
    <n v="10371.299999999999"/>
    <s v="Modern Trade"/>
    <s v="Smart Mart"/>
    <x v="3"/>
    <x v="1"/>
  </r>
  <r>
    <x v="79"/>
    <s v="MD-11615"/>
    <s v="North"/>
    <x v="0"/>
    <s v="Noida"/>
    <x v="3"/>
    <x v="0"/>
    <x v="3"/>
    <s v="Double Toned Milk"/>
    <s v="1 L"/>
    <n v="207"/>
    <n v="64"/>
    <n v="0.02"/>
    <n v="12983.04"/>
    <n v="51"/>
    <n v="2426.04"/>
    <s v="Wholesale"/>
    <s v="Fresh Mart"/>
    <x v="0"/>
    <x v="2"/>
  </r>
  <r>
    <x v="80"/>
    <s v="MD-10874"/>
    <s v="North"/>
    <x v="2"/>
    <s v="Faridabad"/>
    <x v="0"/>
    <x v="4"/>
    <x v="3"/>
    <s v="Double Toned Milk"/>
    <s v="1 L"/>
    <n v="52"/>
    <n v="64"/>
    <n v="0.02"/>
    <n v="3261.44"/>
    <n v="51"/>
    <n v="609.44000000000005"/>
    <s v="Supermarket"/>
    <s v="Daily Mart"/>
    <x v="0"/>
    <x v="1"/>
  </r>
  <r>
    <x v="80"/>
    <s v="MD-10617"/>
    <s v="North"/>
    <x v="0"/>
    <s v="Ghaziabad"/>
    <x v="3"/>
    <x v="3"/>
    <x v="5"/>
    <s v="Fresh Paneer"/>
    <s v="200 g"/>
    <n v="235"/>
    <n v="95"/>
    <n v="0.03"/>
    <n v="21655.25"/>
    <n v="74"/>
    <n v="4265.25"/>
    <s v="Retail"/>
    <s v="City Mart"/>
    <x v="0"/>
    <x v="0"/>
  </r>
  <r>
    <x v="80"/>
    <s v="MD-11076"/>
    <s v="North"/>
    <x v="0"/>
    <s v="Ghaziabad"/>
    <x v="7"/>
    <x v="0"/>
    <x v="3"/>
    <s v="Cow Milk"/>
    <s v="1 L"/>
    <n v="95"/>
    <n v="62"/>
    <n v="0"/>
    <n v="5890"/>
    <n v="50"/>
    <n v="1140"/>
    <s v="Modern Trade"/>
    <s v="Daily Mart"/>
    <x v="4"/>
    <x v="2"/>
  </r>
  <r>
    <x v="80"/>
    <s v="MD-11264"/>
    <s v="North"/>
    <x v="4"/>
    <s v="Jaipur"/>
    <x v="8"/>
    <x v="3"/>
    <x v="0"/>
    <s v="Chocolate Cup"/>
    <s v="100 ml"/>
    <n v="104"/>
    <n v="50"/>
    <n v="0.02"/>
    <n v="5096"/>
    <n v="34"/>
    <n v="1560"/>
    <s v="Wholesale"/>
    <s v="Super Mart"/>
    <x v="0"/>
    <x v="1"/>
  </r>
  <r>
    <x v="80"/>
    <s v="MD-11437"/>
    <s v="North"/>
    <x v="4"/>
    <s v="Jaipur"/>
    <x v="0"/>
    <x v="7"/>
    <x v="2"/>
    <s v="Plain Curd"/>
    <s v="1 kg"/>
    <n v="220"/>
    <n v="92"/>
    <n v="0.05"/>
    <n v="19228"/>
    <n v="70"/>
    <n v="3828"/>
    <s v="Supermarket"/>
    <s v="Smart Mart"/>
    <x v="2"/>
    <x v="0"/>
  </r>
  <r>
    <x v="80"/>
    <s v="MD-11459"/>
    <s v="North"/>
    <x v="6"/>
    <s v="Ludhiana"/>
    <x v="4"/>
    <x v="7"/>
    <x v="2"/>
    <s v="Plain Curd"/>
    <s v="1 kg"/>
    <n v="95"/>
    <n v="92"/>
    <n v="0.02"/>
    <n v="8565.2000000000007"/>
    <n v="70"/>
    <n v="1915.2"/>
    <s v="Modern Trade"/>
    <s v="Daily Mart"/>
    <x v="3"/>
    <x v="0"/>
  </r>
  <r>
    <x v="80"/>
    <s v="MD-11311"/>
    <s v="North"/>
    <x v="5"/>
    <s v="Delhi"/>
    <x v="1"/>
    <x v="7"/>
    <x v="1"/>
    <s v="Sweet Lassi"/>
    <s v="200 ml"/>
    <n v="17"/>
    <n v="25"/>
    <n v="0.02"/>
    <n v="416.5"/>
    <n v="17"/>
    <n v="127.5"/>
    <s v="Wholesale"/>
    <s v="Daily Mart"/>
    <x v="1"/>
    <x v="0"/>
  </r>
  <r>
    <x v="80"/>
    <s v="MD-11792"/>
    <s v="North"/>
    <x v="1"/>
    <s v="Dehradun"/>
    <x v="0"/>
    <x v="5"/>
    <x v="1"/>
    <s v="Mango Lassi"/>
    <s v="200 ml"/>
    <n v="188"/>
    <n v="30"/>
    <n v="0.01"/>
    <n v="5583.6"/>
    <n v="20"/>
    <n v="1823.6"/>
    <s v="Wholesale"/>
    <s v="Super Mart"/>
    <x v="1"/>
    <x v="2"/>
  </r>
  <r>
    <x v="80"/>
    <s v="MD-11287"/>
    <s v="North"/>
    <x v="0"/>
    <s v="Ghaziabad"/>
    <x v="6"/>
    <x v="6"/>
    <x v="7"/>
    <s v="Pure Ghee"/>
    <s v="500 ml"/>
    <n v="69"/>
    <n v="315"/>
    <n v="0.02"/>
    <n v="21300.3"/>
    <n v="260"/>
    <n v="3360.3"/>
    <s v="Supermarket"/>
    <s v="Smart Mart"/>
    <x v="3"/>
    <x v="0"/>
  </r>
  <r>
    <x v="80"/>
    <s v="MD-11519"/>
    <s v="North"/>
    <x v="1"/>
    <s v="Dehradun"/>
    <x v="1"/>
    <x v="6"/>
    <x v="2"/>
    <s v="Plain Curd"/>
    <s v="1 kg"/>
    <n v="229"/>
    <n v="92"/>
    <n v="0.02"/>
    <n v="20646.64"/>
    <n v="70"/>
    <n v="4616.6400000000003"/>
    <s v="Modern Trade"/>
    <s v="Family Mart"/>
    <x v="1"/>
    <x v="2"/>
  </r>
  <r>
    <x v="80"/>
    <s v="MD-10354"/>
    <s v="North"/>
    <x v="0"/>
    <s v="Ghaziabad"/>
    <x v="8"/>
    <x v="4"/>
    <x v="2"/>
    <s v="Plain Curd"/>
    <s v="1 kg"/>
    <n v="33"/>
    <n v="92"/>
    <n v="0.03"/>
    <n v="2944.92"/>
    <n v="70"/>
    <n v="634.91999999999996"/>
    <s v="Wholesale"/>
    <s v="Smart Mart"/>
    <x v="3"/>
    <x v="0"/>
  </r>
  <r>
    <x v="81"/>
    <s v="MD-11345"/>
    <s v="North"/>
    <x v="0"/>
    <s v="Lucknow"/>
    <x v="9"/>
    <x v="1"/>
    <x v="3"/>
    <s v="Full Cream Milk"/>
    <s v="1 L"/>
    <n v="70"/>
    <n v="76"/>
    <n v="0.03"/>
    <n v="5160.3999999999996"/>
    <n v="62"/>
    <n v="820.4"/>
    <s v="Supermarket"/>
    <s v="City Mart"/>
    <x v="2"/>
    <x v="0"/>
  </r>
  <r>
    <x v="81"/>
    <s v="MD-10936"/>
    <s v="North"/>
    <x v="6"/>
    <s v="Ludhiana"/>
    <x v="8"/>
    <x v="0"/>
    <x v="1"/>
    <s v="Sweet Lassi"/>
    <s v="200 ml"/>
    <n v="165"/>
    <n v="25"/>
    <n v="0.03"/>
    <n v="4001.25"/>
    <n v="17"/>
    <n v="1196.25"/>
    <s v="Retail"/>
    <s v="Fresh Mart"/>
    <x v="0"/>
    <x v="0"/>
  </r>
  <r>
    <x v="81"/>
    <s v="MD-10231"/>
    <s v="North"/>
    <x v="3"/>
    <s v="Bhopal"/>
    <x v="5"/>
    <x v="7"/>
    <x v="3"/>
    <s v="Cow Milk"/>
    <s v="1 L"/>
    <n v="43"/>
    <n v="62"/>
    <n v="0.01"/>
    <n v="2639.34"/>
    <n v="50"/>
    <n v="489.34"/>
    <s v="Retail"/>
    <s v="City Mart"/>
    <x v="0"/>
    <x v="1"/>
  </r>
  <r>
    <x v="81"/>
    <s v="MD-11120"/>
    <s v="North"/>
    <x v="0"/>
    <s v="Ghaziabad"/>
    <x v="9"/>
    <x v="7"/>
    <x v="4"/>
    <s v="Table Butter"/>
    <s v="100 g"/>
    <n v="221"/>
    <n v="62"/>
    <n v="0.01"/>
    <n v="13564.98"/>
    <n v="49"/>
    <n v="2735.98"/>
    <s v="Retail"/>
    <s v="Super Mart"/>
    <x v="3"/>
    <x v="0"/>
  </r>
  <r>
    <x v="82"/>
    <s v="MD-11367"/>
    <s v="North"/>
    <x v="2"/>
    <s v="Gurugram"/>
    <x v="9"/>
    <x v="4"/>
    <x v="6"/>
    <s v="Badam Milk"/>
    <s v="200 ml"/>
    <n v="55"/>
    <n v="35"/>
    <n v="0.03"/>
    <n v="1867.25"/>
    <n v="24"/>
    <n v="547.25"/>
    <s v="Supermarket"/>
    <s v="Daily Mart"/>
    <x v="3"/>
    <x v="2"/>
  </r>
  <r>
    <x v="82"/>
    <s v="MD-10393"/>
    <s v="North"/>
    <x v="2"/>
    <s v="Gurugram"/>
    <x v="2"/>
    <x v="3"/>
    <x v="3"/>
    <s v="Cow Milk"/>
    <s v="1 L"/>
    <n v="225"/>
    <n v="62"/>
    <n v="0.03"/>
    <n v="13531.5"/>
    <n v="50"/>
    <n v="2281.5"/>
    <s v="Retail"/>
    <s v="Fresh Mart"/>
    <x v="1"/>
    <x v="1"/>
  </r>
  <r>
    <x v="82"/>
    <s v="MD-10915"/>
    <s v="North"/>
    <x v="1"/>
    <s v="Dehradun"/>
    <x v="6"/>
    <x v="6"/>
    <x v="7"/>
    <s v="Pure Ghee"/>
    <s v="1 L"/>
    <n v="122"/>
    <n v="610"/>
    <n v="0.01"/>
    <n v="73675.8"/>
    <n v="505"/>
    <n v="12065.8"/>
    <s v="Retail"/>
    <s v="Smart Mart"/>
    <x v="4"/>
    <x v="0"/>
  </r>
  <r>
    <x v="82"/>
    <s v="MD-10515"/>
    <s v="North"/>
    <x v="5"/>
    <s v="Delhi"/>
    <x v="4"/>
    <x v="2"/>
    <x v="4"/>
    <s v="Table Butter"/>
    <s v="100 g"/>
    <n v="82"/>
    <n v="62"/>
    <n v="0"/>
    <n v="5084"/>
    <n v="49"/>
    <n v="1066"/>
    <s v="Modern Trade"/>
    <s v="Family Mart"/>
    <x v="3"/>
    <x v="0"/>
  </r>
  <r>
    <x v="82"/>
    <s v="MD-11507"/>
    <s v="North"/>
    <x v="5"/>
    <s v="Delhi"/>
    <x v="8"/>
    <x v="4"/>
    <x v="0"/>
    <s v="Chocolate Cup"/>
    <s v="100 ml"/>
    <n v="162"/>
    <n v="50"/>
    <n v="0.02"/>
    <n v="7938"/>
    <n v="34"/>
    <n v="2430"/>
    <s v="Wholesale"/>
    <s v="Fresh Mart"/>
    <x v="3"/>
    <x v="1"/>
  </r>
  <r>
    <x v="82"/>
    <s v="MD-10433"/>
    <s v="North"/>
    <x v="2"/>
    <s v="Faridabad"/>
    <x v="9"/>
    <x v="0"/>
    <x v="4"/>
    <s v="Table Butter"/>
    <s v="100 g"/>
    <n v="208"/>
    <n v="62"/>
    <n v="0.02"/>
    <n v="12638.08"/>
    <n v="49"/>
    <n v="2446.08"/>
    <s v="Retail"/>
    <s v="City Mart"/>
    <x v="1"/>
    <x v="0"/>
  </r>
  <r>
    <x v="82"/>
    <s v="MD-11307"/>
    <s v="North"/>
    <x v="0"/>
    <s v="Ghaziabad"/>
    <x v="6"/>
    <x v="4"/>
    <x v="6"/>
    <s v="Kesar Milk"/>
    <s v="200 ml"/>
    <n v="23"/>
    <n v="35"/>
    <n v="0.03"/>
    <n v="780.85"/>
    <n v="24"/>
    <n v="228.85"/>
    <s v="Retail"/>
    <s v="Smart Mart"/>
    <x v="0"/>
    <x v="0"/>
  </r>
  <r>
    <x v="82"/>
    <s v="MD-10939"/>
    <s v="North"/>
    <x v="2"/>
    <s v="Faridabad"/>
    <x v="5"/>
    <x v="2"/>
    <x v="6"/>
    <s v="Badam Milk"/>
    <s v="200 ml"/>
    <n v="17"/>
    <n v="35"/>
    <n v="0.01"/>
    <n v="589.04999999999995"/>
    <n v="24"/>
    <n v="181.05"/>
    <s v="Wholesale"/>
    <s v="Daily Mart"/>
    <x v="3"/>
    <x v="0"/>
  </r>
  <r>
    <x v="82"/>
    <s v="MD-11031"/>
    <s v="North"/>
    <x v="0"/>
    <s v="Noida"/>
    <x v="3"/>
    <x v="2"/>
    <x v="3"/>
    <s v="Double Toned Milk"/>
    <s v="1 L"/>
    <n v="243"/>
    <n v="64"/>
    <n v="0.01"/>
    <n v="15396.48"/>
    <n v="51"/>
    <n v="3003.48"/>
    <s v="Retail"/>
    <s v="Super Mart"/>
    <x v="3"/>
    <x v="0"/>
  </r>
  <r>
    <x v="83"/>
    <s v="MD-10877"/>
    <s v="North"/>
    <x v="2"/>
    <s v="Gurugram"/>
    <x v="4"/>
    <x v="7"/>
    <x v="1"/>
    <s v="Mango Lassi"/>
    <s v="200 ml"/>
    <n v="58"/>
    <n v="30"/>
    <n v="0.03"/>
    <n v="1687.8"/>
    <n v="20"/>
    <n v="527.79999999999995"/>
    <s v="Modern Trade"/>
    <s v="Super Mart"/>
    <x v="4"/>
    <x v="0"/>
  </r>
  <r>
    <x v="83"/>
    <s v="MD-10026"/>
    <s v="North"/>
    <x v="5"/>
    <s v="Delhi"/>
    <x v="9"/>
    <x v="6"/>
    <x v="5"/>
    <s v="Fresh Paneer"/>
    <s v="500 g"/>
    <n v="173"/>
    <n v="225"/>
    <n v="0.05"/>
    <n v="36978.75"/>
    <n v="175"/>
    <n v="6703.75"/>
    <s v="Wholesale"/>
    <s v="Fresh Mart"/>
    <x v="1"/>
    <x v="0"/>
  </r>
  <r>
    <x v="83"/>
    <s v="MD-10919"/>
    <s v="North"/>
    <x v="2"/>
    <s v="Gurugram"/>
    <x v="6"/>
    <x v="1"/>
    <x v="7"/>
    <s v="Pure Ghee"/>
    <s v="500 ml"/>
    <n v="249"/>
    <n v="315"/>
    <n v="0.02"/>
    <n v="76866.3"/>
    <n v="260"/>
    <n v="12126.3"/>
    <s v="Retail"/>
    <s v="Fresh Mart"/>
    <x v="1"/>
    <x v="0"/>
  </r>
  <r>
    <x v="83"/>
    <s v="MD-10170"/>
    <s v="North"/>
    <x v="6"/>
    <s v="Ludhiana"/>
    <x v="3"/>
    <x v="7"/>
    <x v="5"/>
    <s v="Fresh Paneer"/>
    <s v="500 g"/>
    <n v="187"/>
    <n v="225"/>
    <n v="0.02"/>
    <n v="41233.5"/>
    <n v="175"/>
    <n v="8508.5"/>
    <s v="Modern Trade"/>
    <s v="Super Mart"/>
    <x v="2"/>
    <x v="2"/>
  </r>
  <r>
    <x v="83"/>
    <s v="MD-10159"/>
    <s v="North"/>
    <x v="0"/>
    <s v="Ghaziabad"/>
    <x v="2"/>
    <x v="7"/>
    <x v="6"/>
    <s v="Badam Milk"/>
    <s v="200 ml"/>
    <n v="217"/>
    <n v="35"/>
    <n v="0.05"/>
    <n v="7215.25"/>
    <n v="24"/>
    <n v="2007.25"/>
    <s v="Retail"/>
    <s v="City Mart"/>
    <x v="1"/>
    <x v="0"/>
  </r>
  <r>
    <x v="83"/>
    <s v="MD-10475"/>
    <s v="North"/>
    <x v="0"/>
    <s v="Noida"/>
    <x v="3"/>
    <x v="2"/>
    <x v="4"/>
    <s v="Table Butter"/>
    <s v="100 g"/>
    <n v="40"/>
    <n v="62"/>
    <n v="0.01"/>
    <n v="2455.1999999999998"/>
    <n v="49"/>
    <n v="495.2"/>
    <s v="Wholesale"/>
    <s v="Super Mart"/>
    <x v="4"/>
    <x v="1"/>
  </r>
  <r>
    <x v="83"/>
    <s v="MD-10652"/>
    <s v="North"/>
    <x v="4"/>
    <s v="Jaipur"/>
    <x v="8"/>
    <x v="7"/>
    <x v="0"/>
    <s v="Vanilla Cup"/>
    <s v="100 ml"/>
    <n v="57"/>
    <n v="45"/>
    <n v="0.02"/>
    <n v="2513.6999999999998"/>
    <n v="31"/>
    <n v="746.7"/>
    <s v="Wholesale"/>
    <s v="Smart Mart"/>
    <x v="0"/>
    <x v="0"/>
  </r>
  <r>
    <x v="84"/>
    <s v="MD-10322"/>
    <s v="North"/>
    <x v="2"/>
    <s v="Gurugram"/>
    <x v="4"/>
    <x v="1"/>
    <x v="1"/>
    <s v="Sweet Lassi"/>
    <s v="200 ml"/>
    <n v="60"/>
    <n v="25"/>
    <n v="0"/>
    <n v="1500"/>
    <n v="17"/>
    <n v="480"/>
    <s v="Supermarket"/>
    <s v="Super Mart"/>
    <x v="1"/>
    <x v="0"/>
  </r>
  <r>
    <x v="84"/>
    <s v="MD-11589"/>
    <s v="North"/>
    <x v="2"/>
    <s v="Faridabad"/>
    <x v="2"/>
    <x v="7"/>
    <x v="3"/>
    <s v="Toned Milk"/>
    <s v="1 L"/>
    <n v="145"/>
    <n v="68"/>
    <n v="0.02"/>
    <n v="9662.7999999999993"/>
    <n v="55"/>
    <n v="1687.8"/>
    <s v="Retail"/>
    <s v="Daily Mart"/>
    <x v="4"/>
    <x v="0"/>
  </r>
  <r>
    <x v="84"/>
    <s v="MD-10794"/>
    <s v="North"/>
    <x v="2"/>
    <s v="Gurugram"/>
    <x v="0"/>
    <x v="5"/>
    <x v="3"/>
    <s v="Cow Milk"/>
    <s v="1 L"/>
    <n v="83"/>
    <n v="62"/>
    <n v="0.01"/>
    <n v="5094.54"/>
    <n v="50"/>
    <n v="944.54"/>
    <s v="Retail"/>
    <s v="Family Mart"/>
    <x v="3"/>
    <x v="0"/>
  </r>
  <r>
    <x v="84"/>
    <s v="MD-11173"/>
    <s v="North"/>
    <x v="4"/>
    <s v="Jaipur"/>
    <x v="1"/>
    <x v="6"/>
    <x v="6"/>
    <s v="Kesar Milk"/>
    <s v="200 ml"/>
    <n v="72"/>
    <n v="35"/>
    <n v="0.02"/>
    <n v="2469.6"/>
    <n v="24"/>
    <n v="741.6"/>
    <s v="Retail"/>
    <s v="Super Mart"/>
    <x v="2"/>
    <x v="1"/>
  </r>
  <r>
    <x v="84"/>
    <s v="MD-10735"/>
    <s v="North"/>
    <x v="0"/>
    <s v="Ghaziabad"/>
    <x v="5"/>
    <x v="1"/>
    <x v="5"/>
    <s v="Fresh Paneer"/>
    <s v="500 g"/>
    <n v="124"/>
    <n v="225"/>
    <n v="0.02"/>
    <n v="27342"/>
    <n v="175"/>
    <n v="5642"/>
    <s v="Modern Trade"/>
    <s v="Daily Mart"/>
    <x v="2"/>
    <x v="0"/>
  </r>
  <r>
    <x v="84"/>
    <s v="MD-10585"/>
    <s v="North"/>
    <x v="6"/>
    <s v="Ludhiana"/>
    <x v="0"/>
    <x v="6"/>
    <x v="7"/>
    <s v="Pure Ghee"/>
    <s v="500 ml"/>
    <n v="192"/>
    <n v="315"/>
    <n v="0.05"/>
    <n v="57456"/>
    <n v="260"/>
    <n v="7536"/>
    <s v="Retail"/>
    <s v="Fresh Mart"/>
    <x v="3"/>
    <x v="0"/>
  </r>
  <r>
    <x v="84"/>
    <s v="MD-10409"/>
    <s v="North"/>
    <x v="2"/>
    <s v="Gurugram"/>
    <x v="6"/>
    <x v="1"/>
    <x v="0"/>
    <s v="Chocolate Cup"/>
    <s v="100 ml"/>
    <n v="172"/>
    <n v="50"/>
    <n v="0.05"/>
    <n v="8170"/>
    <n v="34"/>
    <n v="2322"/>
    <s v="Supermarket"/>
    <s v="Super Mart"/>
    <x v="4"/>
    <x v="0"/>
  </r>
  <r>
    <x v="84"/>
    <s v="MD-11082"/>
    <s v="North"/>
    <x v="3"/>
    <s v="Bhopal"/>
    <x v="0"/>
    <x v="1"/>
    <x v="4"/>
    <s v="Table Butter"/>
    <s v="500 g"/>
    <n v="22"/>
    <n v="285"/>
    <n v="0.05"/>
    <n v="5956.5"/>
    <n v="225"/>
    <n v="1006.5"/>
    <s v="Wholesale"/>
    <s v="Super Mart"/>
    <x v="0"/>
    <x v="1"/>
  </r>
  <r>
    <x v="84"/>
    <s v="MD-10207"/>
    <s v="North"/>
    <x v="1"/>
    <s v="Dehradun"/>
    <x v="7"/>
    <x v="7"/>
    <x v="3"/>
    <s v="Full Cream Milk"/>
    <s v="1 L"/>
    <n v="73"/>
    <n v="76"/>
    <n v="0"/>
    <n v="5548"/>
    <n v="62"/>
    <n v="1022"/>
    <s v="Wholesale"/>
    <s v="Family Mart"/>
    <x v="4"/>
    <x v="0"/>
  </r>
  <r>
    <x v="84"/>
    <s v="MD-10731"/>
    <s v="North"/>
    <x v="0"/>
    <s v="Lucknow"/>
    <x v="1"/>
    <x v="2"/>
    <x v="4"/>
    <s v="Table Butter"/>
    <s v="500 g"/>
    <n v="123"/>
    <n v="285"/>
    <n v="0.01"/>
    <n v="34704.449999999997"/>
    <n v="225"/>
    <n v="7029.45"/>
    <s v="Wholesale"/>
    <s v="Fresh Mart"/>
    <x v="1"/>
    <x v="0"/>
  </r>
  <r>
    <x v="84"/>
    <s v="MD-11491"/>
    <s v="North"/>
    <x v="2"/>
    <s v="Faridabad"/>
    <x v="0"/>
    <x v="3"/>
    <x v="7"/>
    <s v="Pure Ghee"/>
    <s v="500 ml"/>
    <n v="94"/>
    <n v="315"/>
    <n v="0.01"/>
    <n v="29313.9"/>
    <n v="260"/>
    <n v="4873.8999999999996"/>
    <s v="Wholesale"/>
    <s v="Smart Mart"/>
    <x v="0"/>
    <x v="2"/>
  </r>
  <r>
    <x v="84"/>
    <s v="MD-10569"/>
    <s v="North"/>
    <x v="0"/>
    <s v="Lucknow"/>
    <x v="3"/>
    <x v="7"/>
    <x v="4"/>
    <s v="Table Butter"/>
    <s v="500 g"/>
    <n v="34"/>
    <n v="285"/>
    <n v="0.02"/>
    <n v="9496.2000000000007"/>
    <n v="225"/>
    <n v="1846.2"/>
    <s v="Modern Trade"/>
    <s v="Family Mart"/>
    <x v="0"/>
    <x v="0"/>
  </r>
  <r>
    <x v="85"/>
    <s v="MD-11698"/>
    <s v="North"/>
    <x v="1"/>
    <s v="Dehradun"/>
    <x v="8"/>
    <x v="6"/>
    <x v="1"/>
    <s v="Mango Lassi"/>
    <s v="200 ml"/>
    <n v="28"/>
    <n v="30"/>
    <n v="0.08"/>
    <n v="772.8"/>
    <n v="20"/>
    <n v="212.8"/>
    <s v="Retail"/>
    <s v="Family Mart"/>
    <x v="2"/>
    <x v="0"/>
  </r>
  <r>
    <x v="85"/>
    <s v="MD-11364"/>
    <s v="North"/>
    <x v="1"/>
    <s v="Dehradun"/>
    <x v="7"/>
    <x v="1"/>
    <x v="1"/>
    <s v="Mango Lassi"/>
    <s v="200 ml"/>
    <n v="178"/>
    <n v="30"/>
    <n v="0"/>
    <n v="5340"/>
    <n v="20"/>
    <n v="1780"/>
    <s v="Supermarket"/>
    <s v="Smart Mart"/>
    <x v="4"/>
    <x v="0"/>
  </r>
  <r>
    <x v="85"/>
    <s v="MD-10986"/>
    <s v="North"/>
    <x v="1"/>
    <s v="Dehradun"/>
    <x v="0"/>
    <x v="6"/>
    <x v="3"/>
    <s v="Toned Milk"/>
    <s v="1 L"/>
    <n v="164"/>
    <n v="68"/>
    <n v="0.02"/>
    <n v="10928.96"/>
    <n v="55"/>
    <n v="1908.96"/>
    <s v="Modern Trade"/>
    <s v="Family Mart"/>
    <x v="1"/>
    <x v="1"/>
  </r>
  <r>
    <x v="85"/>
    <s v="MD-11699"/>
    <s v="North"/>
    <x v="4"/>
    <s v="Jaipur"/>
    <x v="7"/>
    <x v="6"/>
    <x v="1"/>
    <s v="Mango Lassi"/>
    <s v="200 ml"/>
    <n v="29"/>
    <n v="30"/>
    <n v="0.02"/>
    <n v="852.6"/>
    <n v="20"/>
    <n v="272.60000000000002"/>
    <s v="Wholesale"/>
    <s v="Daily Mart"/>
    <x v="3"/>
    <x v="0"/>
  </r>
  <r>
    <x v="86"/>
    <s v="MD-11181"/>
    <s v="North"/>
    <x v="2"/>
    <s v="Gurugram"/>
    <x v="9"/>
    <x v="2"/>
    <x v="2"/>
    <s v="Plain Curd"/>
    <s v="1 kg"/>
    <n v="160"/>
    <n v="92"/>
    <n v="0.01"/>
    <n v="14572.8"/>
    <n v="70"/>
    <n v="3372.8"/>
    <s v="Supermarket"/>
    <s v="City Mart"/>
    <x v="0"/>
    <x v="2"/>
  </r>
  <r>
    <x v="86"/>
    <s v="MD-10019"/>
    <s v="North"/>
    <x v="5"/>
    <s v="Delhi"/>
    <x v="4"/>
    <x v="6"/>
    <x v="3"/>
    <s v="Full Cream Milk"/>
    <s v="1 L"/>
    <n v="139"/>
    <n v="76"/>
    <n v="0.02"/>
    <n v="10352.719999999999"/>
    <n v="62"/>
    <n v="1734.72"/>
    <s v="Retail"/>
    <s v="Fresh Mart"/>
    <x v="1"/>
    <x v="2"/>
  </r>
  <r>
    <x v="86"/>
    <s v="MD-11094"/>
    <s v="North"/>
    <x v="2"/>
    <s v="Gurugram"/>
    <x v="1"/>
    <x v="4"/>
    <x v="1"/>
    <s v="Sweet Lassi"/>
    <s v="200 ml"/>
    <n v="54"/>
    <n v="25"/>
    <n v="0.02"/>
    <n v="1323"/>
    <n v="17"/>
    <n v="405"/>
    <s v="Supermarket"/>
    <s v="Super Mart"/>
    <x v="0"/>
    <x v="0"/>
  </r>
  <r>
    <x v="86"/>
    <s v="MD-11167"/>
    <s v="North"/>
    <x v="3"/>
    <s v="Bhopal"/>
    <x v="5"/>
    <x v="0"/>
    <x v="3"/>
    <s v="Toned Milk"/>
    <s v="1 L"/>
    <n v="217"/>
    <n v="68"/>
    <n v="0.01"/>
    <n v="14608.44"/>
    <n v="55"/>
    <n v="2673.44"/>
    <s v="Supermarket"/>
    <s v="Family Mart"/>
    <x v="4"/>
    <x v="1"/>
  </r>
  <r>
    <x v="86"/>
    <s v="MD-10963"/>
    <s v="North"/>
    <x v="0"/>
    <s v="Lucknow"/>
    <x v="7"/>
    <x v="0"/>
    <x v="5"/>
    <s v="Fresh Paneer"/>
    <s v="500 g"/>
    <n v="95"/>
    <n v="225"/>
    <n v="0.08"/>
    <n v="19665"/>
    <n v="175"/>
    <n v="3040"/>
    <s v="Wholesale"/>
    <s v="Smart Mart"/>
    <x v="3"/>
    <x v="2"/>
  </r>
  <r>
    <x v="86"/>
    <s v="MD-10823"/>
    <s v="North"/>
    <x v="6"/>
    <s v="Ludhiana"/>
    <x v="9"/>
    <x v="0"/>
    <x v="4"/>
    <s v="Table Butter"/>
    <s v="500 g"/>
    <n v="107"/>
    <n v="285"/>
    <n v="0.01"/>
    <n v="30190.05"/>
    <n v="225"/>
    <n v="6115.05"/>
    <s v="Supermarket"/>
    <s v="City Mart"/>
    <x v="0"/>
    <x v="0"/>
  </r>
  <r>
    <x v="86"/>
    <s v="MD-10584"/>
    <s v="North"/>
    <x v="6"/>
    <s v="Ludhiana"/>
    <x v="2"/>
    <x v="4"/>
    <x v="6"/>
    <s v="Kesar Milk"/>
    <s v="200 ml"/>
    <n v="47"/>
    <n v="35"/>
    <n v="0.02"/>
    <n v="1612.1"/>
    <n v="24"/>
    <n v="484.1"/>
    <s v="Modern Trade"/>
    <s v="Super Mart"/>
    <x v="1"/>
    <x v="0"/>
  </r>
  <r>
    <x v="87"/>
    <s v="MD-10935"/>
    <s v="North"/>
    <x v="0"/>
    <s v="Ghaziabad"/>
    <x v="9"/>
    <x v="7"/>
    <x v="2"/>
    <s v="Plain Curd"/>
    <s v="1 kg"/>
    <n v="87"/>
    <n v="92"/>
    <n v="0.01"/>
    <n v="7923.96"/>
    <n v="70"/>
    <n v="1833.96"/>
    <s v="Retail"/>
    <s v="Smart Mart"/>
    <x v="2"/>
    <x v="0"/>
  </r>
  <r>
    <x v="87"/>
    <s v="MD-10108"/>
    <s v="North"/>
    <x v="2"/>
    <s v="Faridabad"/>
    <x v="1"/>
    <x v="3"/>
    <x v="5"/>
    <s v="Fresh Paneer"/>
    <s v="200 g"/>
    <n v="189"/>
    <n v="95"/>
    <n v="0.02"/>
    <n v="17595.900000000001"/>
    <n v="74"/>
    <n v="3609.9"/>
    <s v="Retail"/>
    <s v="Smart Mart"/>
    <x v="2"/>
    <x v="0"/>
  </r>
  <r>
    <x v="87"/>
    <s v="MD-11324"/>
    <s v="North"/>
    <x v="0"/>
    <s v="Noida"/>
    <x v="8"/>
    <x v="4"/>
    <x v="7"/>
    <s v="Pure Ghee"/>
    <s v="500 ml"/>
    <n v="13"/>
    <n v="315"/>
    <n v="0.02"/>
    <n v="4013.1"/>
    <n v="260"/>
    <n v="633.1"/>
    <s v="Modern Trade"/>
    <s v="Daily Mart"/>
    <x v="4"/>
    <x v="2"/>
  </r>
  <r>
    <x v="87"/>
    <s v="MD-10881"/>
    <s v="North"/>
    <x v="0"/>
    <s v="Noida"/>
    <x v="7"/>
    <x v="6"/>
    <x v="1"/>
    <s v="Sweet Lassi"/>
    <s v="200 ml"/>
    <n v="98"/>
    <n v="25"/>
    <n v="0"/>
    <n v="2450"/>
    <n v="17"/>
    <n v="784"/>
    <s v="Retail"/>
    <s v="Daily Mart"/>
    <x v="1"/>
    <x v="0"/>
  </r>
  <r>
    <x v="87"/>
    <s v="MD-10668"/>
    <s v="North"/>
    <x v="2"/>
    <s v="Faridabad"/>
    <x v="5"/>
    <x v="5"/>
    <x v="0"/>
    <s v="Chocolate Cup"/>
    <s v="100 ml"/>
    <n v="155"/>
    <n v="50"/>
    <n v="0.01"/>
    <n v="7672.5"/>
    <n v="34"/>
    <n v="2402.5"/>
    <s v="Wholesale"/>
    <s v="Super Mart"/>
    <x v="4"/>
    <x v="0"/>
  </r>
  <r>
    <x v="87"/>
    <s v="MD-10545"/>
    <s v="North"/>
    <x v="4"/>
    <s v="Jaipur"/>
    <x v="2"/>
    <x v="0"/>
    <x v="7"/>
    <s v="Pure Ghee"/>
    <s v="1 L"/>
    <n v="176"/>
    <n v="610"/>
    <n v="0.08"/>
    <n v="98771.199999999997"/>
    <n v="505"/>
    <n v="9891.2000000000007"/>
    <s v="Modern Trade"/>
    <s v="Smart Mart"/>
    <x v="0"/>
    <x v="2"/>
  </r>
  <r>
    <x v="87"/>
    <s v="MD-11254"/>
    <s v="North"/>
    <x v="0"/>
    <s v="Noida"/>
    <x v="4"/>
    <x v="1"/>
    <x v="5"/>
    <s v="Fresh Paneer"/>
    <s v="200 g"/>
    <n v="17"/>
    <n v="95"/>
    <n v="0.03"/>
    <n v="1566.55"/>
    <n v="74"/>
    <n v="308.55"/>
    <s v="Supermarket"/>
    <s v="Smart Mart"/>
    <x v="1"/>
    <x v="0"/>
  </r>
  <r>
    <x v="88"/>
    <s v="MD-11997"/>
    <s v="North"/>
    <x v="5"/>
    <s v="Delhi"/>
    <x v="1"/>
    <x v="4"/>
    <x v="3"/>
    <s v="Cow Milk"/>
    <s v="1 L"/>
    <n v="122"/>
    <n v="62"/>
    <n v="0.03"/>
    <n v="7337.08"/>
    <n v="50"/>
    <n v="1237.08"/>
    <s v="Modern Trade"/>
    <s v="Smart Mart"/>
    <x v="3"/>
    <x v="0"/>
  </r>
  <r>
    <x v="88"/>
    <s v="MD-10840"/>
    <s v="North"/>
    <x v="0"/>
    <s v="Lucknow"/>
    <x v="0"/>
    <x v="1"/>
    <x v="2"/>
    <s v="Plain Curd"/>
    <s v="400 g"/>
    <n v="219"/>
    <n v="42"/>
    <n v="0.01"/>
    <n v="9106.02"/>
    <n v="32"/>
    <n v="2098.02"/>
    <s v="Wholesale"/>
    <s v="Smart Mart"/>
    <x v="2"/>
    <x v="0"/>
  </r>
  <r>
    <x v="88"/>
    <s v="MD-11386"/>
    <s v="North"/>
    <x v="0"/>
    <s v="Noida"/>
    <x v="9"/>
    <x v="1"/>
    <x v="3"/>
    <s v="Cow Milk"/>
    <s v="1 L"/>
    <n v="125"/>
    <n v="62"/>
    <n v="0"/>
    <n v="7750"/>
    <n v="50"/>
    <n v="1500"/>
    <s v="Wholesale"/>
    <s v="Daily Mart"/>
    <x v="0"/>
    <x v="0"/>
  </r>
  <r>
    <x v="88"/>
    <s v="MD-11844"/>
    <s v="North"/>
    <x v="0"/>
    <s v="Noida"/>
    <x v="1"/>
    <x v="2"/>
    <x v="3"/>
    <s v="Cow Milk"/>
    <s v="1 L"/>
    <n v="177"/>
    <n v="62"/>
    <n v="0.01"/>
    <n v="10864.26"/>
    <n v="50"/>
    <n v="2014.26"/>
    <s v="Retail"/>
    <s v="City Mart"/>
    <x v="0"/>
    <x v="2"/>
  </r>
  <r>
    <x v="88"/>
    <s v="MD-10615"/>
    <s v="North"/>
    <x v="6"/>
    <s v="Ludhiana"/>
    <x v="5"/>
    <x v="4"/>
    <x v="3"/>
    <s v="Full Cream Milk"/>
    <s v="1 L"/>
    <n v="218"/>
    <n v="76"/>
    <n v="0.02"/>
    <n v="16236.64"/>
    <n v="62"/>
    <n v="2720.64"/>
    <s v="Retail"/>
    <s v="Super Mart"/>
    <x v="4"/>
    <x v="1"/>
  </r>
  <r>
    <x v="89"/>
    <s v="MD-10738"/>
    <s v="North"/>
    <x v="1"/>
    <s v="Dehradun"/>
    <x v="9"/>
    <x v="3"/>
    <x v="4"/>
    <s v="Table Butter"/>
    <s v="100 g"/>
    <n v="100"/>
    <n v="62"/>
    <n v="0.01"/>
    <n v="6138"/>
    <n v="49"/>
    <n v="1238"/>
    <s v="Supermarket"/>
    <s v="Super Mart"/>
    <x v="0"/>
    <x v="1"/>
  </r>
  <r>
    <x v="89"/>
    <s v="MD-11283"/>
    <s v="North"/>
    <x v="4"/>
    <s v="Jaipur"/>
    <x v="8"/>
    <x v="0"/>
    <x v="5"/>
    <s v="Fresh Paneer"/>
    <s v="200 g"/>
    <n v="213"/>
    <n v="95"/>
    <n v="0"/>
    <n v="20235"/>
    <n v="74"/>
    <n v="4473"/>
    <s v="Modern Trade"/>
    <s v="City Mart"/>
    <x v="2"/>
    <x v="1"/>
  </r>
  <r>
    <x v="89"/>
    <s v="MD-10168"/>
    <s v="North"/>
    <x v="3"/>
    <s v="Bhopal"/>
    <x v="0"/>
    <x v="0"/>
    <x v="5"/>
    <s v="Fresh Paneer"/>
    <s v="200 g"/>
    <n v="203"/>
    <n v="95"/>
    <n v="0.08"/>
    <n v="17742.2"/>
    <n v="74"/>
    <n v="2720.2"/>
    <s v="Supermarket"/>
    <s v="Daily Mart"/>
    <x v="2"/>
    <x v="0"/>
  </r>
  <r>
    <x v="89"/>
    <s v="MD-10803"/>
    <s v="North"/>
    <x v="0"/>
    <s v="Lucknow"/>
    <x v="9"/>
    <x v="7"/>
    <x v="0"/>
    <s v="Chocolate Cup"/>
    <s v="100 ml"/>
    <n v="175"/>
    <n v="50"/>
    <n v="0.02"/>
    <n v="8575"/>
    <n v="34"/>
    <n v="2625"/>
    <s v="Modern Trade"/>
    <s v="Daily Mart"/>
    <x v="1"/>
    <x v="1"/>
  </r>
  <r>
    <x v="89"/>
    <s v="MD-10047"/>
    <s v="North"/>
    <x v="3"/>
    <s v="Bhopal"/>
    <x v="7"/>
    <x v="7"/>
    <x v="5"/>
    <s v="Fresh Paneer"/>
    <s v="500 g"/>
    <n v="102"/>
    <n v="225"/>
    <n v="0.03"/>
    <n v="22261.5"/>
    <n v="175"/>
    <n v="4411.5"/>
    <s v="Retail"/>
    <s v="Super Mart"/>
    <x v="2"/>
    <x v="1"/>
  </r>
  <r>
    <x v="89"/>
    <s v="MD-10063"/>
    <s v="North"/>
    <x v="0"/>
    <s v="Ghaziabad"/>
    <x v="5"/>
    <x v="0"/>
    <x v="5"/>
    <s v="Fresh Paneer"/>
    <s v="500 g"/>
    <n v="131"/>
    <n v="225"/>
    <n v="0"/>
    <n v="29475"/>
    <n v="175"/>
    <n v="6550"/>
    <s v="Modern Trade"/>
    <s v="Daily Mart"/>
    <x v="0"/>
    <x v="0"/>
  </r>
  <r>
    <x v="89"/>
    <s v="MD-11480"/>
    <s v="North"/>
    <x v="0"/>
    <s v="Noida"/>
    <x v="5"/>
    <x v="0"/>
    <x v="3"/>
    <s v="Toned Milk"/>
    <s v="1 L"/>
    <n v="154"/>
    <n v="68"/>
    <n v="0.02"/>
    <n v="10262.56"/>
    <n v="55"/>
    <n v="1792.56"/>
    <s v="Supermarket"/>
    <s v="Daily Mart"/>
    <x v="1"/>
    <x v="0"/>
  </r>
  <r>
    <x v="90"/>
    <s v="MD-11262"/>
    <s v="North"/>
    <x v="5"/>
    <s v="Delhi"/>
    <x v="1"/>
    <x v="1"/>
    <x v="1"/>
    <s v="Mango Lassi"/>
    <s v="200 ml"/>
    <n v="179"/>
    <n v="30"/>
    <n v="0"/>
    <n v="5370"/>
    <n v="20"/>
    <n v="1790"/>
    <s v="Wholesale"/>
    <s v="City Mart"/>
    <x v="1"/>
    <x v="0"/>
  </r>
  <r>
    <x v="90"/>
    <s v="MD-11823"/>
    <s v="North"/>
    <x v="3"/>
    <s v="Bhopal"/>
    <x v="4"/>
    <x v="5"/>
    <x v="3"/>
    <s v="Cow Milk"/>
    <s v="1 L"/>
    <n v="152"/>
    <n v="62"/>
    <n v="0.05"/>
    <n v="8952.7999999999993"/>
    <n v="50"/>
    <n v="1352.8"/>
    <s v="Wholesale"/>
    <s v="Super Mart"/>
    <x v="1"/>
    <x v="0"/>
  </r>
  <r>
    <x v="90"/>
    <s v="MD-11815"/>
    <s v="North"/>
    <x v="6"/>
    <s v="Ludhiana"/>
    <x v="2"/>
    <x v="5"/>
    <x v="3"/>
    <s v="Full Cream Milk"/>
    <s v="1 L"/>
    <n v="220"/>
    <n v="76"/>
    <n v="0.03"/>
    <n v="16218.4"/>
    <n v="62"/>
    <n v="2578.4"/>
    <s v="Supermarket"/>
    <s v="Super Mart"/>
    <x v="3"/>
    <x v="0"/>
  </r>
  <r>
    <x v="90"/>
    <s v="MD-11216"/>
    <s v="North"/>
    <x v="6"/>
    <s v="Ludhiana"/>
    <x v="2"/>
    <x v="6"/>
    <x v="1"/>
    <s v="Sweet Lassi"/>
    <s v="200 ml"/>
    <n v="36"/>
    <n v="25"/>
    <n v="0.01"/>
    <n v="891"/>
    <n v="17"/>
    <n v="279"/>
    <s v="Wholesale"/>
    <s v="City Mart"/>
    <x v="2"/>
    <x v="0"/>
  </r>
  <r>
    <x v="90"/>
    <s v="MD-11374"/>
    <s v="North"/>
    <x v="2"/>
    <s v="Gurugram"/>
    <x v="4"/>
    <x v="4"/>
    <x v="3"/>
    <s v="Double Toned Milk"/>
    <s v="1 L"/>
    <n v="140"/>
    <n v="64"/>
    <n v="0.02"/>
    <n v="8780.7999999999993"/>
    <n v="51"/>
    <n v="1640.8"/>
    <s v="Retail"/>
    <s v="Family Mart"/>
    <x v="4"/>
    <x v="0"/>
  </r>
  <r>
    <x v="90"/>
    <s v="MD-10374"/>
    <s v="North"/>
    <x v="2"/>
    <s v="Faridabad"/>
    <x v="0"/>
    <x v="4"/>
    <x v="3"/>
    <s v="Double Toned Milk"/>
    <s v="1 L"/>
    <n v="108"/>
    <n v="64"/>
    <n v="0.08"/>
    <n v="6359.04"/>
    <n v="51"/>
    <n v="851.04"/>
    <s v="Retail"/>
    <s v="Daily Mart"/>
    <x v="4"/>
    <x v="0"/>
  </r>
  <r>
    <x v="90"/>
    <s v="MD-10372"/>
    <s v="North"/>
    <x v="6"/>
    <s v="Ludhiana"/>
    <x v="2"/>
    <x v="5"/>
    <x v="3"/>
    <s v="Full Cream Milk"/>
    <s v="1 L"/>
    <n v="64"/>
    <n v="76"/>
    <n v="0.03"/>
    <n v="4718.08"/>
    <n v="62"/>
    <n v="750.08"/>
    <s v="Supermarket"/>
    <s v="Fresh Mart"/>
    <x v="4"/>
    <x v="0"/>
  </r>
  <r>
    <x v="91"/>
    <s v="MD-11342"/>
    <s v="North"/>
    <x v="3"/>
    <s v="Bhopal"/>
    <x v="0"/>
    <x v="0"/>
    <x v="0"/>
    <s v="Vanilla Cup"/>
    <s v="100 ml"/>
    <n v="243"/>
    <n v="45"/>
    <n v="0.02"/>
    <n v="10716.3"/>
    <n v="31"/>
    <n v="3183.3"/>
    <s v="Supermarket"/>
    <s v="Fresh Mart"/>
    <x v="2"/>
    <x v="0"/>
  </r>
  <r>
    <x v="91"/>
    <s v="MD-11092"/>
    <s v="North"/>
    <x v="0"/>
    <s v="Noida"/>
    <x v="1"/>
    <x v="4"/>
    <x v="3"/>
    <s v="Full Cream Milk"/>
    <s v="1 L"/>
    <n v="101"/>
    <n v="76"/>
    <n v="0.02"/>
    <n v="7522.48"/>
    <n v="62"/>
    <n v="1260.48"/>
    <s v="Supermarket"/>
    <s v="Family Mart"/>
    <x v="1"/>
    <x v="0"/>
  </r>
  <r>
    <x v="91"/>
    <s v="MD-10356"/>
    <s v="North"/>
    <x v="5"/>
    <s v="Delhi"/>
    <x v="0"/>
    <x v="1"/>
    <x v="6"/>
    <s v="Kesar Milk"/>
    <s v="200 ml"/>
    <n v="184"/>
    <n v="35"/>
    <n v="0.01"/>
    <n v="6375.6"/>
    <n v="24"/>
    <n v="1959.6"/>
    <s v="Supermarket"/>
    <s v="Family Mart"/>
    <x v="4"/>
    <x v="0"/>
  </r>
  <r>
    <x v="91"/>
    <s v="MD-11032"/>
    <s v="North"/>
    <x v="6"/>
    <s v="Ludhiana"/>
    <x v="5"/>
    <x v="4"/>
    <x v="6"/>
    <s v="Kesar Milk"/>
    <s v="200 ml"/>
    <n v="162"/>
    <n v="35"/>
    <n v="0.03"/>
    <n v="5499.9"/>
    <n v="24"/>
    <n v="1611.9"/>
    <s v="Supermarket"/>
    <s v="Smart Mart"/>
    <x v="3"/>
    <x v="0"/>
  </r>
  <r>
    <x v="91"/>
    <s v="MD-10556"/>
    <s v="North"/>
    <x v="0"/>
    <s v="Noida"/>
    <x v="1"/>
    <x v="7"/>
    <x v="1"/>
    <s v="Mango Lassi"/>
    <s v="200 ml"/>
    <n v="87"/>
    <n v="30"/>
    <n v="0"/>
    <n v="2610"/>
    <n v="20"/>
    <n v="870"/>
    <s v="Modern Trade"/>
    <s v="Family Mart"/>
    <x v="0"/>
    <x v="1"/>
  </r>
  <r>
    <x v="91"/>
    <s v="MD-11909"/>
    <s v="North"/>
    <x v="6"/>
    <s v="Ludhiana"/>
    <x v="3"/>
    <x v="6"/>
    <x v="0"/>
    <s v="Vanilla Cup"/>
    <s v="100 ml"/>
    <n v="242"/>
    <n v="45"/>
    <n v="0.05"/>
    <n v="10345.5"/>
    <n v="31"/>
    <n v="2843.5"/>
    <s v="Retail"/>
    <s v="City Mart"/>
    <x v="0"/>
    <x v="1"/>
  </r>
  <r>
    <x v="92"/>
    <s v="MD-11148"/>
    <s v="North"/>
    <x v="0"/>
    <s v="Noida"/>
    <x v="9"/>
    <x v="1"/>
    <x v="6"/>
    <s v="Badam Milk"/>
    <s v="200 ml"/>
    <n v="219"/>
    <n v="35"/>
    <n v="0"/>
    <n v="7665"/>
    <n v="24"/>
    <n v="2409"/>
    <s v="Modern Trade"/>
    <s v="Family Mart"/>
    <x v="0"/>
    <x v="0"/>
  </r>
  <r>
    <x v="92"/>
    <s v="MD-10194"/>
    <s v="North"/>
    <x v="4"/>
    <s v="Jaipur"/>
    <x v="6"/>
    <x v="3"/>
    <x v="6"/>
    <s v="Badam Milk"/>
    <s v="200 ml"/>
    <n v="158"/>
    <n v="35"/>
    <n v="0.01"/>
    <n v="5474.7"/>
    <n v="24"/>
    <n v="1682.7"/>
    <s v="Retail"/>
    <s v="Fresh Mart"/>
    <x v="1"/>
    <x v="0"/>
  </r>
  <r>
    <x v="92"/>
    <s v="MD-11596"/>
    <s v="North"/>
    <x v="1"/>
    <s v="Dehradun"/>
    <x v="8"/>
    <x v="4"/>
    <x v="3"/>
    <s v="Cow Milk"/>
    <s v="1 L"/>
    <n v="126"/>
    <n v="62"/>
    <n v="0.01"/>
    <n v="7733.88"/>
    <n v="50"/>
    <n v="1433.88"/>
    <s v="Wholesale"/>
    <s v="Family Mart"/>
    <x v="4"/>
    <x v="0"/>
  </r>
  <r>
    <x v="92"/>
    <s v="MD-10343"/>
    <s v="North"/>
    <x v="5"/>
    <s v="Delhi"/>
    <x v="0"/>
    <x v="0"/>
    <x v="6"/>
    <s v="Badam Milk"/>
    <s v="200 ml"/>
    <n v="194"/>
    <n v="35"/>
    <n v="0"/>
    <n v="6790"/>
    <n v="24"/>
    <n v="2134"/>
    <s v="Modern Trade"/>
    <s v="Family Mart"/>
    <x v="3"/>
    <x v="0"/>
  </r>
  <r>
    <x v="92"/>
    <s v="MD-10737"/>
    <s v="North"/>
    <x v="0"/>
    <s v="Ghaziabad"/>
    <x v="2"/>
    <x v="1"/>
    <x v="5"/>
    <s v="Fresh Paneer"/>
    <s v="200 g"/>
    <n v="160"/>
    <n v="95"/>
    <n v="0.01"/>
    <n v="15048"/>
    <n v="74"/>
    <n v="3208"/>
    <s v="Modern Trade"/>
    <s v="Family Mart"/>
    <x v="4"/>
    <x v="0"/>
  </r>
  <r>
    <x v="92"/>
    <s v="MD-10331"/>
    <s v="North"/>
    <x v="4"/>
    <s v="Jaipur"/>
    <x v="2"/>
    <x v="7"/>
    <x v="6"/>
    <s v="Kesar Milk"/>
    <s v="200 ml"/>
    <n v="123"/>
    <n v="35"/>
    <n v="0.02"/>
    <n v="4218.8999999999996"/>
    <n v="24"/>
    <n v="1266.9000000000001"/>
    <s v="Supermarket"/>
    <s v="Family Mart"/>
    <x v="2"/>
    <x v="0"/>
  </r>
  <r>
    <x v="92"/>
    <s v="MD-10432"/>
    <s v="North"/>
    <x v="0"/>
    <s v="Lucknow"/>
    <x v="6"/>
    <x v="4"/>
    <x v="4"/>
    <s v="Table Butter"/>
    <s v="100 g"/>
    <n v="129"/>
    <n v="62"/>
    <n v="0.03"/>
    <n v="7758.06"/>
    <n v="49"/>
    <n v="1437.06"/>
    <s v="Modern Trade"/>
    <s v="Fresh Mart"/>
    <x v="1"/>
    <x v="0"/>
  </r>
  <r>
    <x v="92"/>
    <s v="MD-10076"/>
    <s v="North"/>
    <x v="6"/>
    <s v="Ludhiana"/>
    <x v="7"/>
    <x v="5"/>
    <x v="3"/>
    <s v="Double Toned Milk"/>
    <s v="1 L"/>
    <n v="105"/>
    <n v="64"/>
    <n v="0.02"/>
    <n v="6585.6"/>
    <n v="51"/>
    <n v="1230.5999999999999"/>
    <s v="Wholesale"/>
    <s v="Smart Mart"/>
    <x v="1"/>
    <x v="1"/>
  </r>
  <r>
    <x v="92"/>
    <s v="MD-11170"/>
    <s v="North"/>
    <x v="0"/>
    <s v="Noida"/>
    <x v="8"/>
    <x v="3"/>
    <x v="6"/>
    <s v="Badam Milk"/>
    <s v="200 ml"/>
    <n v="74"/>
    <n v="35"/>
    <n v="0.01"/>
    <n v="2564.1"/>
    <n v="24"/>
    <n v="788.1"/>
    <s v="Retail"/>
    <s v="Super Mart"/>
    <x v="0"/>
    <x v="0"/>
  </r>
  <r>
    <x v="92"/>
    <s v="MD-11773"/>
    <s v="North"/>
    <x v="2"/>
    <s v="Gurugram"/>
    <x v="7"/>
    <x v="1"/>
    <x v="2"/>
    <s v="Plain Curd"/>
    <s v="1 kg"/>
    <n v="185"/>
    <n v="92"/>
    <n v="0.02"/>
    <n v="16679.599999999999"/>
    <n v="70"/>
    <n v="3729.6"/>
    <s v="Wholesale"/>
    <s v="Family Mart"/>
    <x v="2"/>
    <x v="0"/>
  </r>
  <r>
    <x v="92"/>
    <s v="MD-10310"/>
    <s v="North"/>
    <x v="0"/>
    <s v="Noida"/>
    <x v="2"/>
    <x v="7"/>
    <x v="2"/>
    <s v="Plain Curd"/>
    <s v="1 kg"/>
    <n v="164"/>
    <n v="92"/>
    <n v="0.03"/>
    <n v="14635.36"/>
    <n v="70"/>
    <n v="3155.36"/>
    <s v="Modern Trade"/>
    <s v="Family Mart"/>
    <x v="2"/>
    <x v="0"/>
  </r>
  <r>
    <x v="92"/>
    <s v="MD-10572"/>
    <s v="North"/>
    <x v="0"/>
    <s v="Lucknow"/>
    <x v="9"/>
    <x v="7"/>
    <x v="7"/>
    <s v="Pure Ghee"/>
    <s v="500 ml"/>
    <n v="120"/>
    <n v="315"/>
    <n v="0.05"/>
    <n v="35910"/>
    <n v="260"/>
    <n v="4710"/>
    <s v="Modern Trade"/>
    <s v="Daily Mart"/>
    <x v="0"/>
    <x v="0"/>
  </r>
  <r>
    <x v="92"/>
    <s v="MD-11106"/>
    <s v="North"/>
    <x v="0"/>
    <s v="Noida"/>
    <x v="0"/>
    <x v="4"/>
    <x v="1"/>
    <s v="Sweet Lassi"/>
    <s v="200 ml"/>
    <n v="201"/>
    <n v="25"/>
    <n v="0.05"/>
    <n v="4773.75"/>
    <n v="17"/>
    <n v="1356.75"/>
    <s v="Retail"/>
    <s v="Daily Mart"/>
    <x v="4"/>
    <x v="1"/>
  </r>
  <r>
    <x v="93"/>
    <s v="MD-11967"/>
    <s v="North"/>
    <x v="1"/>
    <s v="Dehradun"/>
    <x v="8"/>
    <x v="4"/>
    <x v="5"/>
    <s v="Fresh Paneer"/>
    <s v="500 g"/>
    <n v="225"/>
    <n v="225"/>
    <n v="0.02"/>
    <n v="49612.5"/>
    <n v="175"/>
    <n v="10237.5"/>
    <s v="Wholesale"/>
    <s v="Super Mart"/>
    <x v="0"/>
    <x v="2"/>
  </r>
  <r>
    <x v="93"/>
    <s v="MD-11541"/>
    <s v="North"/>
    <x v="3"/>
    <s v="Bhopal"/>
    <x v="5"/>
    <x v="2"/>
    <x v="3"/>
    <s v="Cow Milk"/>
    <s v="1 L"/>
    <n v="154"/>
    <n v="62"/>
    <n v="0"/>
    <n v="9548"/>
    <n v="50"/>
    <n v="1848"/>
    <s v="Wholesale"/>
    <s v="City Mart"/>
    <x v="0"/>
    <x v="2"/>
  </r>
  <r>
    <x v="93"/>
    <s v="MD-11662"/>
    <s v="North"/>
    <x v="3"/>
    <s v="Bhopal"/>
    <x v="5"/>
    <x v="6"/>
    <x v="0"/>
    <s v="Vanilla Cup"/>
    <s v="100 ml"/>
    <n v="154"/>
    <n v="45"/>
    <n v="0.02"/>
    <n v="6791.4"/>
    <n v="31"/>
    <n v="2017.4"/>
    <s v="Wholesale"/>
    <s v="Family Mart"/>
    <x v="0"/>
    <x v="0"/>
  </r>
  <r>
    <x v="93"/>
    <s v="MD-10425"/>
    <s v="North"/>
    <x v="2"/>
    <s v="Gurugram"/>
    <x v="2"/>
    <x v="4"/>
    <x v="2"/>
    <s v="Plain Curd"/>
    <s v="400 g"/>
    <n v="143"/>
    <n v="42"/>
    <n v="0.03"/>
    <n v="5825.82"/>
    <n v="32"/>
    <n v="1249.82"/>
    <s v="Retail"/>
    <s v="Family Mart"/>
    <x v="3"/>
    <x v="2"/>
  </r>
  <r>
    <x v="93"/>
    <s v="MD-10412"/>
    <s v="North"/>
    <x v="3"/>
    <s v="Bhopal"/>
    <x v="3"/>
    <x v="0"/>
    <x v="3"/>
    <s v="Toned Milk"/>
    <s v="1 L"/>
    <n v="84"/>
    <n v="68"/>
    <n v="0.02"/>
    <n v="5597.76"/>
    <n v="55"/>
    <n v="977.76"/>
    <s v="Wholesale"/>
    <s v="Family Mart"/>
    <x v="1"/>
    <x v="0"/>
  </r>
  <r>
    <x v="93"/>
    <s v="MD-11691"/>
    <s v="North"/>
    <x v="0"/>
    <s v="Noida"/>
    <x v="9"/>
    <x v="4"/>
    <x v="1"/>
    <s v="Mango Lassi"/>
    <s v="200 ml"/>
    <n v="11"/>
    <n v="30"/>
    <n v="0.01"/>
    <n v="326.7"/>
    <n v="20"/>
    <n v="106.7"/>
    <s v="Retail"/>
    <s v="Fresh Mart"/>
    <x v="3"/>
    <x v="0"/>
  </r>
  <r>
    <x v="93"/>
    <s v="MD-11545"/>
    <s v="North"/>
    <x v="3"/>
    <s v="Bhopal"/>
    <x v="0"/>
    <x v="2"/>
    <x v="0"/>
    <s v="Chocolate Cup"/>
    <s v="100 ml"/>
    <n v="247"/>
    <n v="50"/>
    <n v="0.03"/>
    <n v="11979.5"/>
    <n v="34"/>
    <n v="3581.5"/>
    <s v="Supermarket"/>
    <s v="City Mart"/>
    <x v="3"/>
    <x v="2"/>
  </r>
  <r>
    <x v="93"/>
    <s v="MD-10087"/>
    <s v="North"/>
    <x v="0"/>
    <s v="Noida"/>
    <x v="5"/>
    <x v="4"/>
    <x v="6"/>
    <s v="Badam Milk"/>
    <s v="200 ml"/>
    <n v="143"/>
    <n v="35"/>
    <n v="0.08"/>
    <n v="4604.6000000000004"/>
    <n v="24"/>
    <n v="1172.5999999999999"/>
    <s v="Supermarket"/>
    <s v="Family Mart"/>
    <x v="3"/>
    <x v="0"/>
  </r>
  <r>
    <x v="94"/>
    <s v="MD-11055"/>
    <s v="North"/>
    <x v="0"/>
    <s v="Noida"/>
    <x v="2"/>
    <x v="0"/>
    <x v="6"/>
    <s v="Kesar Milk"/>
    <s v="200 ml"/>
    <n v="60"/>
    <n v="35"/>
    <n v="0.08"/>
    <n v="1932"/>
    <n v="24"/>
    <n v="492"/>
    <s v="Modern Trade"/>
    <s v="Super Mart"/>
    <x v="4"/>
    <x v="0"/>
  </r>
  <r>
    <x v="94"/>
    <s v="MD-11562"/>
    <s v="North"/>
    <x v="3"/>
    <s v="Bhopal"/>
    <x v="6"/>
    <x v="1"/>
    <x v="0"/>
    <s v="Vanilla Cup"/>
    <s v="100 ml"/>
    <n v="122"/>
    <n v="45"/>
    <n v="0.03"/>
    <n v="5325.3"/>
    <n v="31"/>
    <n v="1543.3"/>
    <s v="Supermarket"/>
    <s v="Smart Mart"/>
    <x v="3"/>
    <x v="0"/>
  </r>
  <r>
    <x v="94"/>
    <s v="MD-11460"/>
    <s v="North"/>
    <x v="3"/>
    <s v="Bhopal"/>
    <x v="2"/>
    <x v="6"/>
    <x v="1"/>
    <s v="Mango Lassi"/>
    <s v="200 ml"/>
    <n v="243"/>
    <n v="30"/>
    <n v="0.02"/>
    <n v="7144.2"/>
    <n v="20"/>
    <n v="2284.1999999999998"/>
    <s v="Retail"/>
    <s v="Fresh Mart"/>
    <x v="1"/>
    <x v="0"/>
  </r>
  <r>
    <x v="94"/>
    <s v="MD-11509"/>
    <s v="North"/>
    <x v="1"/>
    <s v="Dehradun"/>
    <x v="2"/>
    <x v="4"/>
    <x v="4"/>
    <s v="Table Butter"/>
    <s v="100 g"/>
    <n v="156"/>
    <n v="62"/>
    <n v="0"/>
    <n v="9672"/>
    <n v="49"/>
    <n v="2028"/>
    <s v="Modern Trade"/>
    <s v="Smart Mart"/>
    <x v="4"/>
    <x v="0"/>
  </r>
  <r>
    <x v="94"/>
    <s v="MD-10694"/>
    <s v="North"/>
    <x v="5"/>
    <s v="Delhi"/>
    <x v="2"/>
    <x v="3"/>
    <x v="3"/>
    <s v="Cow Milk"/>
    <s v="1 L"/>
    <n v="131"/>
    <n v="62"/>
    <n v="0.01"/>
    <n v="8040.78"/>
    <n v="50"/>
    <n v="1490.78"/>
    <s v="Retail"/>
    <s v="Daily Mart"/>
    <x v="1"/>
    <x v="1"/>
  </r>
  <r>
    <x v="94"/>
    <s v="MD-11639"/>
    <s v="North"/>
    <x v="5"/>
    <s v="Delhi"/>
    <x v="6"/>
    <x v="7"/>
    <x v="5"/>
    <s v="Fresh Paneer"/>
    <s v="500 g"/>
    <n v="81"/>
    <n v="225"/>
    <n v="0"/>
    <n v="18225"/>
    <n v="175"/>
    <n v="4050"/>
    <s v="Retail"/>
    <s v="City Mart"/>
    <x v="1"/>
    <x v="0"/>
  </r>
  <r>
    <x v="94"/>
    <s v="MD-10449"/>
    <s v="North"/>
    <x v="3"/>
    <s v="Bhopal"/>
    <x v="1"/>
    <x v="7"/>
    <x v="3"/>
    <s v="Double Toned Milk"/>
    <s v="1 L"/>
    <n v="118"/>
    <n v="64"/>
    <n v="0.02"/>
    <n v="7400.96"/>
    <n v="51"/>
    <n v="1382.96"/>
    <s v="Modern Trade"/>
    <s v="Smart Mart"/>
    <x v="1"/>
    <x v="1"/>
  </r>
  <r>
    <x v="94"/>
    <s v="MD-10726"/>
    <s v="North"/>
    <x v="2"/>
    <s v="Gurugram"/>
    <x v="9"/>
    <x v="3"/>
    <x v="6"/>
    <s v="Badam Milk"/>
    <s v="200 ml"/>
    <n v="233"/>
    <n v="35"/>
    <n v="0.03"/>
    <n v="7910.35"/>
    <n v="24"/>
    <n v="2318.35"/>
    <s v="Modern Trade"/>
    <s v="City Mart"/>
    <x v="4"/>
    <x v="0"/>
  </r>
  <r>
    <x v="95"/>
    <s v="MD-10136"/>
    <s v="North"/>
    <x v="2"/>
    <s v="Gurugram"/>
    <x v="9"/>
    <x v="7"/>
    <x v="1"/>
    <s v="Sweet Lassi"/>
    <s v="200 ml"/>
    <n v="150"/>
    <n v="25"/>
    <n v="0.01"/>
    <n v="3712.5"/>
    <n v="17"/>
    <n v="1162.5"/>
    <s v="Supermarket"/>
    <s v="Family Mart"/>
    <x v="0"/>
    <x v="1"/>
  </r>
  <r>
    <x v="95"/>
    <s v="MD-11363"/>
    <s v="North"/>
    <x v="4"/>
    <s v="Jaipur"/>
    <x v="2"/>
    <x v="0"/>
    <x v="6"/>
    <s v="Kesar Milk"/>
    <s v="200 ml"/>
    <n v="131"/>
    <n v="35"/>
    <n v="0.03"/>
    <n v="4447.45"/>
    <n v="24"/>
    <n v="1303.45"/>
    <s v="Modern Trade"/>
    <s v="Family Mart"/>
    <x v="1"/>
    <x v="0"/>
  </r>
  <r>
    <x v="95"/>
    <s v="MD-10173"/>
    <s v="North"/>
    <x v="0"/>
    <s v="Lucknow"/>
    <x v="5"/>
    <x v="3"/>
    <x v="0"/>
    <s v="Chocolate Cup"/>
    <s v="100 ml"/>
    <n v="220"/>
    <n v="50"/>
    <n v="0.01"/>
    <n v="10890"/>
    <n v="34"/>
    <n v="3410"/>
    <s v="Supermarket"/>
    <s v="Smart Mart"/>
    <x v="0"/>
    <x v="0"/>
  </r>
  <r>
    <x v="96"/>
    <s v="MD-11839"/>
    <s v="North"/>
    <x v="0"/>
    <s v="Lucknow"/>
    <x v="4"/>
    <x v="1"/>
    <x v="1"/>
    <s v="Sweet Lassi"/>
    <s v="200 ml"/>
    <n v="77"/>
    <n v="25"/>
    <n v="0"/>
    <n v="1925"/>
    <n v="17"/>
    <n v="616"/>
    <s v="Modern Trade"/>
    <s v="Fresh Mart"/>
    <x v="2"/>
    <x v="0"/>
  </r>
  <r>
    <x v="96"/>
    <s v="MD-11608"/>
    <s v="North"/>
    <x v="2"/>
    <s v="Faridabad"/>
    <x v="8"/>
    <x v="2"/>
    <x v="0"/>
    <s v="Chocolate Cup"/>
    <s v="100 ml"/>
    <n v="190"/>
    <n v="50"/>
    <n v="0"/>
    <n v="9500"/>
    <n v="34"/>
    <n v="3040"/>
    <s v="Wholesale"/>
    <s v="Family Mart"/>
    <x v="0"/>
    <x v="0"/>
  </r>
  <r>
    <x v="96"/>
    <s v="MD-10099"/>
    <s v="North"/>
    <x v="2"/>
    <s v="Gurugram"/>
    <x v="2"/>
    <x v="4"/>
    <x v="4"/>
    <s v="Table Butter"/>
    <s v="500 g"/>
    <n v="14"/>
    <n v="285"/>
    <n v="0.05"/>
    <n v="3790.5"/>
    <n v="225"/>
    <n v="640.5"/>
    <s v="Retail"/>
    <s v="Super Mart"/>
    <x v="4"/>
    <x v="0"/>
  </r>
  <r>
    <x v="96"/>
    <s v="MD-10098"/>
    <s v="North"/>
    <x v="4"/>
    <s v="Jaipur"/>
    <x v="4"/>
    <x v="7"/>
    <x v="3"/>
    <s v="Cow Milk"/>
    <s v="1 L"/>
    <n v="166"/>
    <n v="62"/>
    <n v="0"/>
    <n v="10292"/>
    <n v="50"/>
    <n v="1992"/>
    <s v="Supermarket"/>
    <s v="Fresh Mart"/>
    <x v="0"/>
    <x v="2"/>
  </r>
  <r>
    <x v="96"/>
    <s v="MD-10872"/>
    <s v="North"/>
    <x v="0"/>
    <s v="Lucknow"/>
    <x v="5"/>
    <x v="4"/>
    <x v="0"/>
    <s v="Chocolate Cup"/>
    <s v="100 ml"/>
    <n v="138"/>
    <n v="50"/>
    <n v="0"/>
    <n v="6900"/>
    <n v="34"/>
    <n v="2208"/>
    <s v="Modern Trade"/>
    <s v="City Mart"/>
    <x v="1"/>
    <x v="0"/>
  </r>
  <r>
    <x v="96"/>
    <s v="MD-11530"/>
    <s v="North"/>
    <x v="2"/>
    <s v="Gurugram"/>
    <x v="6"/>
    <x v="2"/>
    <x v="6"/>
    <s v="Kesar Milk"/>
    <s v="200 ml"/>
    <n v="84"/>
    <n v="35"/>
    <n v="0.01"/>
    <n v="2910.6"/>
    <n v="24"/>
    <n v="894.6"/>
    <s v="Wholesale"/>
    <s v="Daily Mart"/>
    <x v="4"/>
    <x v="1"/>
  </r>
  <r>
    <x v="96"/>
    <s v="MD-10488"/>
    <s v="North"/>
    <x v="5"/>
    <s v="Delhi"/>
    <x v="5"/>
    <x v="6"/>
    <x v="4"/>
    <s v="Table Butter"/>
    <s v="500 g"/>
    <n v="219"/>
    <n v="285"/>
    <n v="0.08"/>
    <n v="57421.8"/>
    <n v="225"/>
    <n v="8146.8"/>
    <s v="Modern Trade"/>
    <s v="Daily Mart"/>
    <x v="0"/>
    <x v="2"/>
  </r>
  <r>
    <x v="97"/>
    <s v="MD-10145"/>
    <s v="North"/>
    <x v="1"/>
    <s v="Dehradun"/>
    <x v="6"/>
    <x v="6"/>
    <x v="4"/>
    <s v="Table Butter"/>
    <s v="100 g"/>
    <n v="77"/>
    <n v="62"/>
    <n v="0.02"/>
    <n v="4678.5200000000004"/>
    <n v="49"/>
    <n v="905.52"/>
    <s v="Supermarket"/>
    <s v="Smart Mart"/>
    <x v="0"/>
    <x v="1"/>
  </r>
  <r>
    <x v="97"/>
    <s v="MD-11848"/>
    <s v="North"/>
    <x v="3"/>
    <s v="Bhopal"/>
    <x v="0"/>
    <x v="2"/>
    <x v="4"/>
    <s v="Table Butter"/>
    <s v="100 g"/>
    <n v="220"/>
    <n v="62"/>
    <n v="0.03"/>
    <n v="13230.8"/>
    <n v="49"/>
    <n v="2450.8000000000002"/>
    <s v="Supermarket"/>
    <s v="Fresh Mart"/>
    <x v="0"/>
    <x v="1"/>
  </r>
  <r>
    <x v="97"/>
    <s v="MD-10551"/>
    <s v="North"/>
    <x v="3"/>
    <s v="Bhopal"/>
    <x v="9"/>
    <x v="6"/>
    <x v="4"/>
    <s v="Table Butter"/>
    <s v="500 g"/>
    <n v="164"/>
    <n v="285"/>
    <n v="0.05"/>
    <n v="44403"/>
    <n v="225"/>
    <n v="7503"/>
    <s v="Wholesale"/>
    <s v="Family Mart"/>
    <x v="0"/>
    <x v="2"/>
  </r>
  <r>
    <x v="97"/>
    <s v="MD-10271"/>
    <s v="North"/>
    <x v="0"/>
    <s v="Lucknow"/>
    <x v="9"/>
    <x v="5"/>
    <x v="6"/>
    <s v="Kesar Milk"/>
    <s v="200 ml"/>
    <n v="66"/>
    <n v="35"/>
    <n v="0.03"/>
    <n v="2240.6999999999998"/>
    <n v="24"/>
    <n v="656.7"/>
    <s v="Supermarket"/>
    <s v="Family Mart"/>
    <x v="0"/>
    <x v="2"/>
  </r>
  <r>
    <x v="97"/>
    <s v="MD-11529"/>
    <s v="North"/>
    <x v="0"/>
    <s v="Noida"/>
    <x v="7"/>
    <x v="1"/>
    <x v="0"/>
    <s v="Chocolate Cup"/>
    <s v="100 ml"/>
    <n v="65"/>
    <n v="50"/>
    <n v="0.01"/>
    <n v="3217.5"/>
    <n v="34"/>
    <n v="1007.5"/>
    <s v="Supermarket"/>
    <s v="Fresh Mart"/>
    <x v="0"/>
    <x v="2"/>
  </r>
  <r>
    <x v="98"/>
    <s v="MD-11276"/>
    <s v="North"/>
    <x v="6"/>
    <s v="Ludhiana"/>
    <x v="5"/>
    <x v="0"/>
    <x v="2"/>
    <s v="Plain Curd"/>
    <s v="1 kg"/>
    <n v="190"/>
    <n v="92"/>
    <n v="0.08"/>
    <n v="16081.6"/>
    <n v="70"/>
    <n v="2781.6"/>
    <s v="Retail"/>
    <s v="Smart Mart"/>
    <x v="2"/>
    <x v="0"/>
  </r>
  <r>
    <x v="98"/>
    <s v="MD-10596"/>
    <s v="North"/>
    <x v="1"/>
    <s v="Dehradun"/>
    <x v="6"/>
    <x v="1"/>
    <x v="3"/>
    <s v="Cow Milk"/>
    <s v="1 L"/>
    <n v="218"/>
    <n v="62"/>
    <n v="0"/>
    <n v="13516"/>
    <n v="50"/>
    <n v="2616"/>
    <s v="Retail"/>
    <s v="City Mart"/>
    <x v="0"/>
    <x v="0"/>
  </r>
  <r>
    <x v="98"/>
    <s v="MD-11757"/>
    <s v="North"/>
    <x v="6"/>
    <s v="Ludhiana"/>
    <x v="4"/>
    <x v="2"/>
    <x v="5"/>
    <s v="Fresh Paneer"/>
    <s v="500 g"/>
    <n v="44"/>
    <n v="225"/>
    <n v="0"/>
    <n v="9900"/>
    <n v="175"/>
    <n v="2200"/>
    <s v="Modern Trade"/>
    <s v="Fresh Mart"/>
    <x v="2"/>
    <x v="0"/>
  </r>
  <r>
    <x v="98"/>
    <s v="MD-10079"/>
    <s v="North"/>
    <x v="5"/>
    <s v="Delhi"/>
    <x v="8"/>
    <x v="2"/>
    <x v="3"/>
    <s v="Cow Milk"/>
    <s v="1 L"/>
    <n v="10"/>
    <n v="62"/>
    <n v="0"/>
    <n v="620"/>
    <n v="50"/>
    <n v="120"/>
    <s v="Supermarket"/>
    <s v="Family Mart"/>
    <x v="2"/>
    <x v="0"/>
  </r>
  <r>
    <x v="98"/>
    <s v="MD-11195"/>
    <s v="North"/>
    <x v="2"/>
    <s v="Faridabad"/>
    <x v="0"/>
    <x v="3"/>
    <x v="1"/>
    <s v="Mango Lassi"/>
    <s v="200 ml"/>
    <n v="49"/>
    <n v="30"/>
    <n v="0.01"/>
    <n v="1455.3"/>
    <n v="20"/>
    <n v="475.3"/>
    <s v="Supermarket"/>
    <s v="Smart Mart"/>
    <x v="3"/>
    <x v="1"/>
  </r>
  <r>
    <x v="98"/>
    <s v="MD-11960"/>
    <s v="North"/>
    <x v="0"/>
    <s v="Ghaziabad"/>
    <x v="8"/>
    <x v="0"/>
    <x v="4"/>
    <s v="Table Butter"/>
    <s v="100 g"/>
    <n v="78"/>
    <n v="62"/>
    <n v="0.05"/>
    <n v="4594.2"/>
    <n v="49"/>
    <n v="772.2"/>
    <s v="Supermarket"/>
    <s v="Fresh Mart"/>
    <x v="1"/>
    <x v="2"/>
  </r>
  <r>
    <x v="98"/>
    <s v="MD-10702"/>
    <s v="North"/>
    <x v="2"/>
    <s v="Gurugram"/>
    <x v="3"/>
    <x v="3"/>
    <x v="0"/>
    <s v="Vanilla Cup"/>
    <s v="100 ml"/>
    <n v="39"/>
    <n v="45"/>
    <n v="0.03"/>
    <n v="1702.35"/>
    <n v="31"/>
    <n v="493.35"/>
    <s v="Retail"/>
    <s v="Super Mart"/>
    <x v="3"/>
    <x v="0"/>
  </r>
  <r>
    <x v="98"/>
    <s v="MD-11988"/>
    <s v="North"/>
    <x v="5"/>
    <s v="Delhi"/>
    <x v="2"/>
    <x v="5"/>
    <x v="7"/>
    <s v="Pure Ghee"/>
    <s v="1 L"/>
    <n v="248"/>
    <n v="610"/>
    <n v="0"/>
    <n v="151280"/>
    <n v="505"/>
    <n v="26040"/>
    <s v="Supermarket"/>
    <s v="City Mart"/>
    <x v="3"/>
    <x v="1"/>
  </r>
  <r>
    <x v="98"/>
    <s v="MD-10506"/>
    <s v="North"/>
    <x v="5"/>
    <s v="Delhi"/>
    <x v="8"/>
    <x v="5"/>
    <x v="5"/>
    <s v="Fresh Paneer"/>
    <s v="200 g"/>
    <n v="116"/>
    <n v="95"/>
    <n v="0.08"/>
    <n v="10138.4"/>
    <n v="74"/>
    <n v="1554.4"/>
    <s v="Wholesale"/>
    <s v="Daily Mart"/>
    <x v="4"/>
    <x v="2"/>
  </r>
  <r>
    <x v="98"/>
    <s v="MD-10067"/>
    <s v="North"/>
    <x v="5"/>
    <s v="Delhi"/>
    <x v="1"/>
    <x v="5"/>
    <x v="1"/>
    <s v="Sweet Lassi"/>
    <s v="200 ml"/>
    <n v="170"/>
    <n v="25"/>
    <n v="0.02"/>
    <n v="4165"/>
    <n v="17"/>
    <n v="1275"/>
    <s v="Modern Trade"/>
    <s v="Family Mart"/>
    <x v="0"/>
    <x v="0"/>
  </r>
  <r>
    <x v="98"/>
    <s v="MD-10143"/>
    <s v="North"/>
    <x v="0"/>
    <s v="Lucknow"/>
    <x v="8"/>
    <x v="0"/>
    <x v="6"/>
    <s v="Badam Milk"/>
    <s v="200 ml"/>
    <n v="224"/>
    <n v="35"/>
    <n v="0.05"/>
    <n v="7448"/>
    <n v="24"/>
    <n v="2072"/>
    <s v="Retail"/>
    <s v="City Mart"/>
    <x v="1"/>
    <x v="0"/>
  </r>
  <r>
    <x v="98"/>
    <s v="MD-10032"/>
    <s v="North"/>
    <x v="6"/>
    <s v="Ludhiana"/>
    <x v="1"/>
    <x v="1"/>
    <x v="0"/>
    <s v="Vanilla Cup"/>
    <s v="100 ml"/>
    <n v="55"/>
    <n v="45"/>
    <n v="0.08"/>
    <n v="2277"/>
    <n v="31"/>
    <n v="572"/>
    <s v="Supermarket"/>
    <s v="City Mart"/>
    <x v="4"/>
    <x v="0"/>
  </r>
  <r>
    <x v="98"/>
    <s v="MD-11739"/>
    <s v="North"/>
    <x v="2"/>
    <s v="Faridabad"/>
    <x v="7"/>
    <x v="6"/>
    <x v="2"/>
    <s v="Plain Curd"/>
    <s v="1 kg"/>
    <n v="76"/>
    <n v="92"/>
    <n v="0.01"/>
    <n v="6922.08"/>
    <n v="70"/>
    <n v="1602.08"/>
    <s v="Wholesale"/>
    <s v="City Mart"/>
    <x v="1"/>
    <x v="0"/>
  </r>
  <r>
    <x v="98"/>
    <s v="MD-11660"/>
    <s v="North"/>
    <x v="3"/>
    <s v="Bhopal"/>
    <x v="3"/>
    <x v="6"/>
    <x v="3"/>
    <s v="Full Cream Milk"/>
    <s v="1 L"/>
    <n v="97"/>
    <n v="76"/>
    <n v="0.01"/>
    <n v="7298.28"/>
    <n v="62"/>
    <n v="1284.28"/>
    <s v="Supermarket"/>
    <s v="Daily Mart"/>
    <x v="3"/>
    <x v="0"/>
  </r>
  <r>
    <x v="98"/>
    <s v="MD-11327"/>
    <s v="North"/>
    <x v="0"/>
    <s v="Lucknow"/>
    <x v="8"/>
    <x v="5"/>
    <x v="6"/>
    <s v="Kesar Milk"/>
    <s v="200 ml"/>
    <n v="44"/>
    <n v="35"/>
    <n v="0.05"/>
    <n v="1463"/>
    <n v="24"/>
    <n v="407"/>
    <s v="Supermarket"/>
    <s v="Daily Mart"/>
    <x v="0"/>
    <x v="0"/>
  </r>
  <r>
    <x v="99"/>
    <s v="MD-11087"/>
    <s v="North"/>
    <x v="0"/>
    <s v="Ghaziabad"/>
    <x v="5"/>
    <x v="2"/>
    <x v="6"/>
    <s v="Kesar Milk"/>
    <s v="200 ml"/>
    <n v="161"/>
    <n v="35"/>
    <n v="0.05"/>
    <n v="5353.25"/>
    <n v="24"/>
    <n v="1489.25"/>
    <s v="Supermarket"/>
    <s v="Family Mart"/>
    <x v="4"/>
    <x v="2"/>
  </r>
  <r>
    <x v="99"/>
    <s v="MD-10944"/>
    <s v="North"/>
    <x v="2"/>
    <s v="Gurugram"/>
    <x v="7"/>
    <x v="6"/>
    <x v="1"/>
    <s v="Mango Lassi"/>
    <s v="200 ml"/>
    <n v="73"/>
    <n v="30"/>
    <n v="0"/>
    <n v="2190"/>
    <n v="20"/>
    <n v="730"/>
    <s v="Supermarket"/>
    <s v="City Mart"/>
    <x v="1"/>
    <x v="0"/>
  </r>
  <r>
    <x v="99"/>
    <s v="MD-11353"/>
    <s v="North"/>
    <x v="0"/>
    <s v="Lucknow"/>
    <x v="2"/>
    <x v="6"/>
    <x v="4"/>
    <s v="Table Butter"/>
    <s v="500 g"/>
    <n v="194"/>
    <n v="285"/>
    <n v="0.01"/>
    <n v="54737.1"/>
    <n v="225"/>
    <n v="11087.1"/>
    <s v="Modern Trade"/>
    <s v="City Mart"/>
    <x v="0"/>
    <x v="0"/>
  </r>
  <r>
    <x v="99"/>
    <s v="MD-10505"/>
    <s v="North"/>
    <x v="2"/>
    <s v="Faridabad"/>
    <x v="9"/>
    <x v="6"/>
    <x v="0"/>
    <s v="Vanilla Cup"/>
    <s v="100 ml"/>
    <n v="172"/>
    <n v="45"/>
    <n v="0.01"/>
    <n v="7662.6"/>
    <n v="31"/>
    <n v="2330.6"/>
    <s v="Wholesale"/>
    <s v="Super Mart"/>
    <x v="4"/>
    <x v="1"/>
  </r>
  <r>
    <x v="99"/>
    <s v="MD-10764"/>
    <s v="North"/>
    <x v="4"/>
    <s v="Jaipur"/>
    <x v="5"/>
    <x v="1"/>
    <x v="3"/>
    <s v="Full Cream Milk"/>
    <s v="1 L"/>
    <n v="227"/>
    <n v="76"/>
    <n v="0"/>
    <n v="17252"/>
    <n v="62"/>
    <n v="3178"/>
    <s v="Wholesale"/>
    <s v="Super Mart"/>
    <x v="4"/>
    <x v="0"/>
  </r>
  <r>
    <x v="99"/>
    <s v="MD-11742"/>
    <s v="North"/>
    <x v="2"/>
    <s v="Faridabad"/>
    <x v="7"/>
    <x v="4"/>
    <x v="3"/>
    <s v="Full Cream Milk"/>
    <s v="1 L"/>
    <n v="105"/>
    <n v="76"/>
    <n v="0"/>
    <n v="7980"/>
    <n v="62"/>
    <n v="1470"/>
    <s v="Wholesale"/>
    <s v="Daily Mart"/>
    <x v="4"/>
    <x v="0"/>
  </r>
  <r>
    <x v="100"/>
    <s v="MD-11715"/>
    <s v="North"/>
    <x v="6"/>
    <s v="Ludhiana"/>
    <x v="1"/>
    <x v="2"/>
    <x v="6"/>
    <s v="Badam Milk"/>
    <s v="200 ml"/>
    <n v="236"/>
    <n v="35"/>
    <n v="0"/>
    <n v="8260"/>
    <n v="24"/>
    <n v="2596"/>
    <s v="Wholesale"/>
    <s v="Daily Mart"/>
    <x v="2"/>
    <x v="0"/>
  </r>
  <r>
    <x v="100"/>
    <s v="MD-10091"/>
    <s v="North"/>
    <x v="6"/>
    <s v="Ludhiana"/>
    <x v="6"/>
    <x v="3"/>
    <x v="3"/>
    <s v="Full Cream Milk"/>
    <s v="1 L"/>
    <n v="93"/>
    <n v="76"/>
    <n v="0.01"/>
    <n v="6997.32"/>
    <n v="62"/>
    <n v="1231.32"/>
    <s v="Retail"/>
    <s v="Smart Mart"/>
    <x v="1"/>
    <x v="2"/>
  </r>
  <r>
    <x v="100"/>
    <s v="MD-10348"/>
    <s v="North"/>
    <x v="0"/>
    <s v="Noida"/>
    <x v="2"/>
    <x v="6"/>
    <x v="7"/>
    <s v="Pure Ghee"/>
    <s v="500 ml"/>
    <n v="46"/>
    <n v="315"/>
    <n v="0"/>
    <n v="14490"/>
    <n v="260"/>
    <n v="2530"/>
    <s v="Supermarket"/>
    <s v="Super Mart"/>
    <x v="3"/>
    <x v="0"/>
  </r>
  <r>
    <x v="100"/>
    <s v="MD-11225"/>
    <s v="North"/>
    <x v="2"/>
    <s v="Gurugram"/>
    <x v="3"/>
    <x v="3"/>
    <x v="5"/>
    <s v="Fresh Paneer"/>
    <s v="200 g"/>
    <n v="222"/>
    <n v="95"/>
    <n v="0.05"/>
    <n v="20035.5"/>
    <n v="74"/>
    <n v="3607.5"/>
    <s v="Supermarket"/>
    <s v="Family Mart"/>
    <x v="3"/>
    <x v="2"/>
  </r>
  <r>
    <x v="100"/>
    <s v="MD-10751"/>
    <s v="North"/>
    <x v="2"/>
    <s v="Faridabad"/>
    <x v="7"/>
    <x v="1"/>
    <x v="4"/>
    <s v="Table Butter"/>
    <s v="100 g"/>
    <n v="232"/>
    <n v="62"/>
    <n v="0.08"/>
    <n v="13233.28"/>
    <n v="49"/>
    <n v="1865.28"/>
    <s v="Modern Trade"/>
    <s v="Family Mart"/>
    <x v="1"/>
    <x v="0"/>
  </r>
  <r>
    <x v="100"/>
    <s v="MD-10640"/>
    <s v="North"/>
    <x v="0"/>
    <s v="Lucknow"/>
    <x v="4"/>
    <x v="4"/>
    <x v="3"/>
    <s v="Toned Milk"/>
    <s v="1 L"/>
    <n v="212"/>
    <n v="68"/>
    <n v="0"/>
    <n v="14416"/>
    <n v="55"/>
    <n v="2756"/>
    <s v="Retail"/>
    <s v="City Mart"/>
    <x v="3"/>
    <x v="0"/>
  </r>
  <r>
    <x v="100"/>
    <s v="MD-11257"/>
    <s v="North"/>
    <x v="0"/>
    <s v="Noida"/>
    <x v="7"/>
    <x v="2"/>
    <x v="1"/>
    <s v="Sweet Lassi"/>
    <s v="200 ml"/>
    <n v="241"/>
    <n v="25"/>
    <n v="0"/>
    <n v="6025"/>
    <n v="17"/>
    <n v="1928"/>
    <s v="Wholesale"/>
    <s v="Smart Mart"/>
    <x v="4"/>
    <x v="0"/>
  </r>
  <r>
    <x v="100"/>
    <s v="MD-10643"/>
    <s v="North"/>
    <x v="5"/>
    <s v="Delhi"/>
    <x v="7"/>
    <x v="3"/>
    <x v="0"/>
    <s v="Chocolate Cup"/>
    <s v="100 ml"/>
    <n v="51"/>
    <n v="50"/>
    <n v="0"/>
    <n v="2550"/>
    <n v="34"/>
    <n v="816"/>
    <s v="Retail"/>
    <s v="Family Mart"/>
    <x v="3"/>
    <x v="1"/>
  </r>
  <r>
    <x v="100"/>
    <s v="MD-11846"/>
    <s v="North"/>
    <x v="0"/>
    <s v="Lucknow"/>
    <x v="6"/>
    <x v="7"/>
    <x v="3"/>
    <s v="Cow Milk"/>
    <s v="1 L"/>
    <n v="219"/>
    <n v="62"/>
    <n v="0.02"/>
    <n v="13306.44"/>
    <n v="50"/>
    <n v="2356.44"/>
    <s v="Wholesale"/>
    <s v="Family Mart"/>
    <x v="1"/>
    <x v="0"/>
  </r>
  <r>
    <x v="100"/>
    <s v="MD-10445"/>
    <s v="North"/>
    <x v="4"/>
    <s v="Jaipur"/>
    <x v="8"/>
    <x v="1"/>
    <x v="2"/>
    <s v="Plain Curd"/>
    <s v="1 kg"/>
    <n v="225"/>
    <n v="92"/>
    <n v="0"/>
    <n v="20700"/>
    <n v="70"/>
    <n v="4950"/>
    <s v="Retail"/>
    <s v="Super Mart"/>
    <x v="3"/>
    <x v="1"/>
  </r>
  <r>
    <x v="101"/>
    <s v="MD-11776"/>
    <s v="North"/>
    <x v="0"/>
    <s v="Lucknow"/>
    <x v="1"/>
    <x v="7"/>
    <x v="3"/>
    <s v="Toned Milk"/>
    <s v="1 L"/>
    <n v="241"/>
    <n v="68"/>
    <n v="0"/>
    <n v="16388"/>
    <n v="55"/>
    <n v="3133"/>
    <s v="Supermarket"/>
    <s v="Fresh Mart"/>
    <x v="4"/>
    <x v="1"/>
  </r>
  <r>
    <x v="101"/>
    <s v="MD-10830"/>
    <s v="North"/>
    <x v="6"/>
    <s v="Ludhiana"/>
    <x v="3"/>
    <x v="1"/>
    <x v="3"/>
    <s v="Double Toned Milk"/>
    <s v="1 L"/>
    <n v="86"/>
    <n v="64"/>
    <n v="0.03"/>
    <n v="5338.88"/>
    <n v="51"/>
    <n v="952.88"/>
    <s v="Modern Trade"/>
    <s v="Family Mart"/>
    <x v="4"/>
    <x v="0"/>
  </r>
  <r>
    <x v="101"/>
    <s v="MD-10368"/>
    <s v="North"/>
    <x v="0"/>
    <s v="Ghaziabad"/>
    <x v="2"/>
    <x v="0"/>
    <x v="0"/>
    <s v="Chocolate Cup"/>
    <s v="100 ml"/>
    <n v="28"/>
    <n v="50"/>
    <n v="0"/>
    <n v="1400"/>
    <n v="34"/>
    <n v="448"/>
    <s v="Wholesale"/>
    <s v="Family Mart"/>
    <x v="0"/>
    <x v="0"/>
  </r>
  <r>
    <x v="101"/>
    <s v="MD-10280"/>
    <s v="North"/>
    <x v="4"/>
    <s v="Jaipur"/>
    <x v="0"/>
    <x v="2"/>
    <x v="1"/>
    <s v="Sweet Lassi"/>
    <s v="200 ml"/>
    <n v="171"/>
    <n v="25"/>
    <n v="0"/>
    <n v="4275"/>
    <n v="17"/>
    <n v="1368"/>
    <s v="Supermarket"/>
    <s v="Smart Mart"/>
    <x v="4"/>
    <x v="0"/>
  </r>
  <r>
    <x v="101"/>
    <s v="MD-11690"/>
    <s v="North"/>
    <x v="6"/>
    <s v="Ludhiana"/>
    <x v="6"/>
    <x v="2"/>
    <x v="0"/>
    <s v="Vanilla Cup"/>
    <s v="100 ml"/>
    <n v="51"/>
    <n v="45"/>
    <n v="0.02"/>
    <n v="2249.1"/>
    <n v="31"/>
    <n v="668.1"/>
    <s v="Modern Trade"/>
    <s v="City Mart"/>
    <x v="4"/>
    <x v="0"/>
  </r>
  <r>
    <x v="101"/>
    <s v="MD-11790"/>
    <s v="North"/>
    <x v="0"/>
    <s v="Noida"/>
    <x v="5"/>
    <x v="7"/>
    <x v="1"/>
    <s v="Sweet Lassi"/>
    <s v="200 ml"/>
    <n v="18"/>
    <n v="25"/>
    <n v="0"/>
    <n v="450"/>
    <n v="17"/>
    <n v="144"/>
    <s v="Supermarket"/>
    <s v="Super Mart"/>
    <x v="2"/>
    <x v="0"/>
  </r>
  <r>
    <x v="101"/>
    <s v="MD-11688"/>
    <s v="North"/>
    <x v="1"/>
    <s v="Dehradun"/>
    <x v="6"/>
    <x v="7"/>
    <x v="6"/>
    <s v="Badam Milk"/>
    <s v="200 ml"/>
    <n v="213"/>
    <n v="35"/>
    <n v="0"/>
    <n v="7455"/>
    <n v="24"/>
    <n v="2343"/>
    <s v="Retail"/>
    <s v="Daily Mart"/>
    <x v="0"/>
    <x v="1"/>
  </r>
  <r>
    <x v="101"/>
    <s v="MD-11950"/>
    <s v="North"/>
    <x v="0"/>
    <s v="Lucknow"/>
    <x v="7"/>
    <x v="1"/>
    <x v="6"/>
    <s v="Badam Milk"/>
    <s v="200 ml"/>
    <n v="190"/>
    <n v="35"/>
    <n v="0"/>
    <n v="6650"/>
    <n v="24"/>
    <n v="2090"/>
    <s v="Modern Trade"/>
    <s v="Smart Mart"/>
    <x v="0"/>
    <x v="0"/>
  </r>
  <r>
    <x v="101"/>
    <s v="MD-11670"/>
    <s v="North"/>
    <x v="0"/>
    <s v="Ghaziabad"/>
    <x v="4"/>
    <x v="6"/>
    <x v="2"/>
    <s v="Plain Curd"/>
    <s v="1 kg"/>
    <n v="132"/>
    <n v="92"/>
    <n v="0.02"/>
    <n v="11901.12"/>
    <n v="70"/>
    <n v="2661.12"/>
    <s v="Retail"/>
    <s v="Daily Mart"/>
    <x v="0"/>
    <x v="0"/>
  </r>
  <r>
    <x v="101"/>
    <s v="MD-10165"/>
    <s v="North"/>
    <x v="0"/>
    <s v="Lucknow"/>
    <x v="6"/>
    <x v="6"/>
    <x v="7"/>
    <s v="Pure Ghee"/>
    <s v="1 L"/>
    <n v="54"/>
    <n v="610"/>
    <n v="0.03"/>
    <n v="31951.8"/>
    <n v="505"/>
    <n v="4681.8"/>
    <s v="Supermarket"/>
    <s v="Family Mart"/>
    <x v="1"/>
    <x v="0"/>
  </r>
  <r>
    <x v="101"/>
    <s v="MD-10192"/>
    <s v="North"/>
    <x v="1"/>
    <s v="Dehradun"/>
    <x v="8"/>
    <x v="4"/>
    <x v="7"/>
    <s v="Pure Ghee"/>
    <s v="1 L"/>
    <n v="77"/>
    <n v="610"/>
    <n v="0.03"/>
    <n v="45560.9"/>
    <n v="505"/>
    <n v="6675.9"/>
    <s v="Supermarket"/>
    <s v="Family Mart"/>
    <x v="2"/>
    <x v="0"/>
  </r>
  <r>
    <x v="101"/>
    <s v="MD-11147"/>
    <s v="North"/>
    <x v="3"/>
    <s v="Bhopal"/>
    <x v="0"/>
    <x v="6"/>
    <x v="2"/>
    <s v="Plain Curd"/>
    <s v="400 g"/>
    <n v="25"/>
    <n v="42"/>
    <n v="0"/>
    <n v="1050"/>
    <n v="32"/>
    <n v="250"/>
    <s v="Modern Trade"/>
    <s v="Super Mart"/>
    <x v="0"/>
    <x v="0"/>
  </r>
  <r>
    <x v="101"/>
    <s v="MD-11498"/>
    <s v="North"/>
    <x v="3"/>
    <s v="Bhopal"/>
    <x v="1"/>
    <x v="2"/>
    <x v="1"/>
    <s v="Sweet Lassi"/>
    <s v="200 ml"/>
    <n v="218"/>
    <n v="25"/>
    <n v="0.03"/>
    <n v="5286.5"/>
    <n v="17"/>
    <n v="1580.5"/>
    <s v="Modern Trade"/>
    <s v="Super Mart"/>
    <x v="4"/>
    <x v="0"/>
  </r>
  <r>
    <x v="101"/>
    <s v="MD-10734"/>
    <s v="North"/>
    <x v="0"/>
    <s v="Lucknow"/>
    <x v="6"/>
    <x v="7"/>
    <x v="2"/>
    <s v="Plain Curd"/>
    <s v="1 kg"/>
    <n v="99"/>
    <n v="92"/>
    <n v="0.01"/>
    <n v="9016.92"/>
    <n v="70"/>
    <n v="2086.92"/>
    <s v="Modern Trade"/>
    <s v="Fresh Mart"/>
    <x v="4"/>
    <x v="2"/>
  </r>
  <r>
    <x v="101"/>
    <s v="MD-11964"/>
    <s v="North"/>
    <x v="4"/>
    <s v="Jaipur"/>
    <x v="9"/>
    <x v="2"/>
    <x v="3"/>
    <s v="Full Cream Milk"/>
    <s v="1 L"/>
    <n v="10"/>
    <n v="76"/>
    <n v="0"/>
    <n v="760"/>
    <n v="62"/>
    <n v="140"/>
    <s v="Modern Trade"/>
    <s v="City Mart"/>
    <x v="4"/>
    <x v="0"/>
  </r>
  <r>
    <x v="102"/>
    <s v="MD-10485"/>
    <s v="North"/>
    <x v="0"/>
    <s v="Ghaziabad"/>
    <x v="1"/>
    <x v="4"/>
    <x v="3"/>
    <s v="Full Cream Milk"/>
    <s v="1 L"/>
    <n v="72"/>
    <n v="76"/>
    <n v="0"/>
    <n v="5472"/>
    <n v="62"/>
    <n v="1008"/>
    <s v="Supermarket"/>
    <s v="Family Mart"/>
    <x v="0"/>
    <x v="0"/>
  </r>
  <r>
    <x v="102"/>
    <s v="MD-10831"/>
    <s v="North"/>
    <x v="6"/>
    <s v="Ludhiana"/>
    <x v="3"/>
    <x v="6"/>
    <x v="3"/>
    <s v="Toned Milk"/>
    <s v="1 L"/>
    <n v="67"/>
    <n v="68"/>
    <n v="0.03"/>
    <n v="4419.32"/>
    <n v="55"/>
    <n v="734.32"/>
    <s v="Supermarket"/>
    <s v="Daily Mart"/>
    <x v="2"/>
    <x v="0"/>
  </r>
  <r>
    <x v="102"/>
    <s v="MD-10637"/>
    <s v="North"/>
    <x v="5"/>
    <s v="Delhi"/>
    <x v="0"/>
    <x v="2"/>
    <x v="1"/>
    <s v="Mango Lassi"/>
    <s v="200 ml"/>
    <n v="189"/>
    <n v="30"/>
    <n v="0.02"/>
    <n v="5556.6"/>
    <n v="20"/>
    <n v="1776.6"/>
    <s v="Wholesale"/>
    <s v="Daily Mart"/>
    <x v="0"/>
    <x v="1"/>
  </r>
  <r>
    <x v="102"/>
    <s v="MD-10717"/>
    <s v="North"/>
    <x v="3"/>
    <s v="Bhopal"/>
    <x v="3"/>
    <x v="5"/>
    <x v="7"/>
    <s v="Pure Ghee"/>
    <s v="500 ml"/>
    <n v="225"/>
    <n v="315"/>
    <n v="0.05"/>
    <n v="67331.25"/>
    <n v="260"/>
    <n v="8831.25"/>
    <s v="Retail"/>
    <s v="Fresh Mart"/>
    <x v="4"/>
    <x v="1"/>
  </r>
  <r>
    <x v="102"/>
    <s v="MD-10226"/>
    <s v="North"/>
    <x v="0"/>
    <s v="Noida"/>
    <x v="8"/>
    <x v="5"/>
    <x v="5"/>
    <s v="Fresh Paneer"/>
    <s v="200 g"/>
    <n v="49"/>
    <n v="95"/>
    <n v="0.03"/>
    <n v="4515.3500000000004"/>
    <n v="74"/>
    <n v="889.35"/>
    <s v="Modern Trade"/>
    <s v="Super Mart"/>
    <x v="0"/>
    <x v="2"/>
  </r>
  <r>
    <x v="102"/>
    <s v="MD-11973"/>
    <s v="North"/>
    <x v="5"/>
    <s v="Delhi"/>
    <x v="1"/>
    <x v="6"/>
    <x v="3"/>
    <s v="Full Cream Milk"/>
    <s v="1 L"/>
    <n v="115"/>
    <n v="76"/>
    <n v="0.02"/>
    <n v="8565.2000000000007"/>
    <n v="62"/>
    <n v="1435.2"/>
    <s v="Modern Trade"/>
    <s v="Fresh Mart"/>
    <x v="2"/>
    <x v="0"/>
  </r>
  <r>
    <x v="102"/>
    <s v="MD-10709"/>
    <s v="North"/>
    <x v="2"/>
    <s v="Gurugram"/>
    <x v="7"/>
    <x v="0"/>
    <x v="4"/>
    <s v="Table Butter"/>
    <s v="500 g"/>
    <n v="111"/>
    <n v="285"/>
    <n v="0.03"/>
    <n v="30685.95"/>
    <n v="225"/>
    <n v="5710.95"/>
    <s v="Wholesale"/>
    <s v="Family Mart"/>
    <x v="0"/>
    <x v="0"/>
  </r>
  <r>
    <x v="102"/>
    <s v="MD-11396"/>
    <s v="North"/>
    <x v="2"/>
    <s v="Gurugram"/>
    <x v="4"/>
    <x v="5"/>
    <x v="3"/>
    <s v="Full Cream Milk"/>
    <s v="1 L"/>
    <n v="100"/>
    <n v="76"/>
    <n v="0"/>
    <n v="7600"/>
    <n v="62"/>
    <n v="1400"/>
    <s v="Modern Trade"/>
    <s v="Super Mart"/>
    <x v="0"/>
    <x v="0"/>
  </r>
  <r>
    <x v="102"/>
    <s v="MD-11572"/>
    <s v="North"/>
    <x v="0"/>
    <s v="Ghaziabad"/>
    <x v="0"/>
    <x v="1"/>
    <x v="6"/>
    <s v="Badam Milk"/>
    <s v="200 ml"/>
    <n v="49"/>
    <n v="35"/>
    <n v="0.01"/>
    <n v="1697.85"/>
    <n v="24"/>
    <n v="521.85"/>
    <s v="Retail"/>
    <s v="Family Mart"/>
    <x v="1"/>
    <x v="0"/>
  </r>
  <r>
    <x v="102"/>
    <s v="MD-11588"/>
    <s v="North"/>
    <x v="1"/>
    <s v="Dehradun"/>
    <x v="5"/>
    <x v="2"/>
    <x v="2"/>
    <s v="Plain Curd"/>
    <s v="1 kg"/>
    <n v="239"/>
    <n v="92"/>
    <n v="0"/>
    <n v="21988"/>
    <n v="70"/>
    <n v="5258"/>
    <s v="Wholesale"/>
    <s v="Fresh Mart"/>
    <x v="2"/>
    <x v="0"/>
  </r>
  <r>
    <x v="102"/>
    <s v="MD-11722"/>
    <s v="North"/>
    <x v="0"/>
    <s v="Lucknow"/>
    <x v="9"/>
    <x v="1"/>
    <x v="3"/>
    <s v="Toned Milk"/>
    <s v="1 L"/>
    <n v="80"/>
    <n v="68"/>
    <n v="0.02"/>
    <n v="5331.2"/>
    <n v="55"/>
    <n v="931.2"/>
    <s v="Wholesale"/>
    <s v="Family Mart"/>
    <x v="1"/>
    <x v="2"/>
  </r>
  <r>
    <x v="103"/>
    <s v="MD-11809"/>
    <s v="North"/>
    <x v="6"/>
    <s v="Ludhiana"/>
    <x v="4"/>
    <x v="0"/>
    <x v="4"/>
    <s v="Table Butter"/>
    <s v="500 g"/>
    <n v="129"/>
    <n v="285"/>
    <n v="0.01"/>
    <n v="36397.35"/>
    <n v="225"/>
    <n v="7372.35"/>
    <s v="Wholesale"/>
    <s v="Smart Mart"/>
    <x v="0"/>
    <x v="0"/>
  </r>
  <r>
    <x v="103"/>
    <s v="MD-10095"/>
    <s v="North"/>
    <x v="1"/>
    <s v="Dehradun"/>
    <x v="9"/>
    <x v="5"/>
    <x v="0"/>
    <s v="Chocolate Cup"/>
    <s v="100 ml"/>
    <n v="49"/>
    <n v="50"/>
    <n v="0.02"/>
    <n v="2401"/>
    <n v="34"/>
    <n v="735"/>
    <s v="Wholesale"/>
    <s v="Fresh Mart"/>
    <x v="3"/>
    <x v="0"/>
  </r>
  <r>
    <x v="103"/>
    <s v="MD-10214"/>
    <s v="North"/>
    <x v="2"/>
    <s v="Faridabad"/>
    <x v="5"/>
    <x v="1"/>
    <x v="5"/>
    <s v="Fresh Paneer"/>
    <s v="500 g"/>
    <n v="127"/>
    <n v="225"/>
    <n v="0.08"/>
    <n v="26289"/>
    <n v="175"/>
    <n v="4064"/>
    <s v="Retail"/>
    <s v="Fresh Mart"/>
    <x v="4"/>
    <x v="0"/>
  </r>
  <r>
    <x v="103"/>
    <s v="MD-11476"/>
    <s v="North"/>
    <x v="0"/>
    <s v="Noida"/>
    <x v="7"/>
    <x v="7"/>
    <x v="1"/>
    <s v="Mango Lassi"/>
    <s v="200 ml"/>
    <n v="41"/>
    <n v="30"/>
    <n v="0"/>
    <n v="1230"/>
    <n v="20"/>
    <n v="410"/>
    <s v="Modern Trade"/>
    <s v="Family Mart"/>
    <x v="0"/>
    <x v="0"/>
  </r>
  <r>
    <x v="103"/>
    <s v="MD-11332"/>
    <s v="North"/>
    <x v="0"/>
    <s v="Noida"/>
    <x v="8"/>
    <x v="7"/>
    <x v="0"/>
    <s v="Chocolate Cup"/>
    <s v="100 ml"/>
    <n v="188"/>
    <n v="50"/>
    <n v="0.02"/>
    <n v="9212"/>
    <n v="34"/>
    <n v="2820"/>
    <s v="Wholesale"/>
    <s v="City Mart"/>
    <x v="0"/>
    <x v="0"/>
  </r>
  <r>
    <x v="103"/>
    <s v="MD-10897"/>
    <s v="North"/>
    <x v="0"/>
    <s v="Lucknow"/>
    <x v="3"/>
    <x v="0"/>
    <x v="7"/>
    <s v="Pure Ghee"/>
    <s v="1 L"/>
    <n v="217"/>
    <n v="610"/>
    <n v="0.01"/>
    <n v="131046.3"/>
    <n v="505"/>
    <n v="21461.3"/>
    <s v="Modern Trade"/>
    <s v="Family Mart"/>
    <x v="3"/>
    <x v="0"/>
  </r>
  <r>
    <x v="104"/>
    <s v="MD-10900"/>
    <s v="North"/>
    <x v="0"/>
    <s v="Lucknow"/>
    <x v="1"/>
    <x v="3"/>
    <x v="5"/>
    <s v="Fresh Paneer"/>
    <s v="500 g"/>
    <n v="131"/>
    <n v="225"/>
    <n v="0.01"/>
    <n v="29180.25"/>
    <n v="175"/>
    <n v="6255.25"/>
    <s v="Wholesale"/>
    <s v="Super Mart"/>
    <x v="1"/>
    <x v="2"/>
  </r>
  <r>
    <x v="104"/>
    <s v="MD-11928"/>
    <s v="North"/>
    <x v="2"/>
    <s v="Gurugram"/>
    <x v="5"/>
    <x v="6"/>
    <x v="3"/>
    <s v="Double Toned Milk"/>
    <s v="1 L"/>
    <n v="124"/>
    <n v="64"/>
    <n v="0.02"/>
    <n v="7777.28"/>
    <n v="51"/>
    <n v="1453.28"/>
    <s v="Supermarket"/>
    <s v="Daily Mart"/>
    <x v="3"/>
    <x v="0"/>
  </r>
  <r>
    <x v="104"/>
    <s v="MD-10914"/>
    <s v="North"/>
    <x v="0"/>
    <s v="Lucknow"/>
    <x v="7"/>
    <x v="7"/>
    <x v="1"/>
    <s v="Mango Lassi"/>
    <s v="200 ml"/>
    <n v="45"/>
    <n v="30"/>
    <n v="0.02"/>
    <n v="1323"/>
    <n v="20"/>
    <n v="423"/>
    <s v="Wholesale"/>
    <s v="Fresh Mart"/>
    <x v="3"/>
    <x v="0"/>
  </r>
  <r>
    <x v="104"/>
    <s v="MD-11708"/>
    <s v="North"/>
    <x v="2"/>
    <s v="Faridabad"/>
    <x v="5"/>
    <x v="6"/>
    <x v="1"/>
    <s v="Sweet Lassi"/>
    <s v="200 ml"/>
    <n v="198"/>
    <n v="25"/>
    <n v="0.08"/>
    <n v="4554"/>
    <n v="17"/>
    <n v="1188"/>
    <s v="Modern Trade"/>
    <s v="City Mart"/>
    <x v="1"/>
    <x v="1"/>
  </r>
  <r>
    <x v="104"/>
    <s v="MD-11449"/>
    <s v="North"/>
    <x v="2"/>
    <s v="Faridabad"/>
    <x v="9"/>
    <x v="2"/>
    <x v="5"/>
    <s v="Fresh Paneer"/>
    <s v="500 g"/>
    <n v="250"/>
    <n v="225"/>
    <n v="0.08"/>
    <n v="51750"/>
    <n v="175"/>
    <n v="8000"/>
    <s v="Supermarket"/>
    <s v="Super Mart"/>
    <x v="4"/>
    <x v="2"/>
  </r>
  <r>
    <x v="104"/>
    <s v="MD-10364"/>
    <s v="North"/>
    <x v="5"/>
    <s v="Delhi"/>
    <x v="5"/>
    <x v="4"/>
    <x v="0"/>
    <s v="Chocolate Cup"/>
    <s v="100 ml"/>
    <n v="14"/>
    <n v="50"/>
    <n v="0.02"/>
    <n v="686"/>
    <n v="34"/>
    <n v="210"/>
    <s v="Retail"/>
    <s v="Daily Mart"/>
    <x v="1"/>
    <x v="0"/>
  </r>
  <r>
    <x v="104"/>
    <s v="MD-10109"/>
    <s v="North"/>
    <x v="2"/>
    <s v="Gurugram"/>
    <x v="1"/>
    <x v="1"/>
    <x v="0"/>
    <s v="Vanilla Cup"/>
    <s v="100 ml"/>
    <n v="208"/>
    <n v="45"/>
    <n v="0.08"/>
    <n v="8611.2000000000007"/>
    <n v="31"/>
    <n v="2163.1999999999998"/>
    <s v="Wholesale"/>
    <s v="Family Mart"/>
    <x v="0"/>
    <x v="1"/>
  </r>
  <r>
    <x v="104"/>
    <s v="MD-11923"/>
    <s v="North"/>
    <x v="2"/>
    <s v="Gurugram"/>
    <x v="4"/>
    <x v="0"/>
    <x v="2"/>
    <s v="Plain Curd"/>
    <s v="1 kg"/>
    <n v="119"/>
    <n v="92"/>
    <n v="0.02"/>
    <n v="10729.04"/>
    <n v="70"/>
    <n v="2399.04"/>
    <s v="Wholesale"/>
    <s v="Super Mart"/>
    <x v="0"/>
    <x v="0"/>
  </r>
  <r>
    <x v="104"/>
    <s v="MD-10739"/>
    <s v="North"/>
    <x v="0"/>
    <s v="Ghaziabad"/>
    <x v="0"/>
    <x v="4"/>
    <x v="4"/>
    <s v="Table Butter"/>
    <s v="500 g"/>
    <n v="144"/>
    <n v="285"/>
    <n v="0.03"/>
    <n v="39808.800000000003"/>
    <n v="225"/>
    <n v="7408.8"/>
    <s v="Wholesale"/>
    <s v="Fresh Mart"/>
    <x v="3"/>
    <x v="1"/>
  </r>
  <r>
    <x v="104"/>
    <s v="MD-10297"/>
    <s v="North"/>
    <x v="0"/>
    <s v="Lucknow"/>
    <x v="9"/>
    <x v="0"/>
    <x v="7"/>
    <s v="Pure Ghee"/>
    <s v="500 ml"/>
    <n v="183"/>
    <n v="315"/>
    <n v="0.03"/>
    <n v="55915.65"/>
    <n v="260"/>
    <n v="8335.65"/>
    <s v="Modern Trade"/>
    <s v="City Mart"/>
    <x v="4"/>
    <x v="0"/>
  </r>
  <r>
    <x v="104"/>
    <s v="MD-10534"/>
    <s v="North"/>
    <x v="3"/>
    <s v="Bhopal"/>
    <x v="2"/>
    <x v="0"/>
    <x v="4"/>
    <s v="Table Butter"/>
    <s v="500 g"/>
    <n v="49"/>
    <n v="285"/>
    <n v="0.01"/>
    <n v="13825.35"/>
    <n v="225"/>
    <n v="2800.35"/>
    <s v="Supermarket"/>
    <s v="City Mart"/>
    <x v="4"/>
    <x v="2"/>
  </r>
  <r>
    <x v="104"/>
    <s v="MD-11117"/>
    <s v="North"/>
    <x v="3"/>
    <s v="Bhopal"/>
    <x v="4"/>
    <x v="1"/>
    <x v="3"/>
    <s v="Cow Milk"/>
    <s v="1 L"/>
    <n v="36"/>
    <n v="62"/>
    <n v="0.01"/>
    <n v="2209.6799999999998"/>
    <n v="50"/>
    <n v="409.68"/>
    <s v="Supermarket"/>
    <s v="Fresh Mart"/>
    <x v="4"/>
    <x v="0"/>
  </r>
  <r>
    <x v="104"/>
    <s v="MD-11436"/>
    <s v="North"/>
    <x v="6"/>
    <s v="Ludhiana"/>
    <x v="3"/>
    <x v="6"/>
    <x v="4"/>
    <s v="Table Butter"/>
    <s v="100 g"/>
    <n v="24"/>
    <n v="62"/>
    <n v="0.02"/>
    <n v="1458.24"/>
    <n v="49"/>
    <n v="282.24"/>
    <s v="Modern Trade"/>
    <s v="Smart Mart"/>
    <x v="4"/>
    <x v="0"/>
  </r>
  <r>
    <x v="104"/>
    <s v="MD-11901"/>
    <s v="North"/>
    <x v="6"/>
    <s v="Ludhiana"/>
    <x v="5"/>
    <x v="0"/>
    <x v="4"/>
    <s v="Table Butter"/>
    <s v="500 g"/>
    <n v="104"/>
    <n v="285"/>
    <n v="0.02"/>
    <n v="29047.200000000001"/>
    <n v="225"/>
    <n v="5647.2"/>
    <s v="Wholesale"/>
    <s v="Super Mart"/>
    <x v="1"/>
    <x v="0"/>
  </r>
  <r>
    <x v="105"/>
    <s v="MD-11339"/>
    <s v="North"/>
    <x v="2"/>
    <s v="Gurugram"/>
    <x v="7"/>
    <x v="1"/>
    <x v="3"/>
    <s v="Toned Milk"/>
    <s v="1 L"/>
    <n v="33"/>
    <n v="68"/>
    <n v="0"/>
    <n v="2244"/>
    <n v="55"/>
    <n v="429"/>
    <s v="Retail"/>
    <s v="Daily Mart"/>
    <x v="1"/>
    <x v="0"/>
  </r>
  <r>
    <x v="105"/>
    <s v="MD-10878"/>
    <s v="North"/>
    <x v="1"/>
    <s v="Dehradun"/>
    <x v="3"/>
    <x v="3"/>
    <x v="4"/>
    <s v="Table Butter"/>
    <s v="100 g"/>
    <n v="159"/>
    <n v="62"/>
    <n v="0.01"/>
    <n v="9759.42"/>
    <n v="49"/>
    <n v="1968.42"/>
    <s v="Wholesale"/>
    <s v="Smart Mart"/>
    <x v="4"/>
    <x v="0"/>
  </r>
  <r>
    <x v="105"/>
    <s v="MD-10601"/>
    <s v="North"/>
    <x v="1"/>
    <s v="Dehradun"/>
    <x v="3"/>
    <x v="4"/>
    <x v="1"/>
    <s v="Sweet Lassi"/>
    <s v="200 ml"/>
    <n v="131"/>
    <n v="25"/>
    <n v="0.02"/>
    <n v="3209.5"/>
    <n v="17"/>
    <n v="982.5"/>
    <s v="Supermarket"/>
    <s v="Daily Mart"/>
    <x v="1"/>
    <x v="0"/>
  </r>
  <r>
    <x v="105"/>
    <s v="MD-10171"/>
    <s v="North"/>
    <x v="3"/>
    <s v="Bhopal"/>
    <x v="7"/>
    <x v="4"/>
    <x v="3"/>
    <s v="Double Toned Milk"/>
    <s v="1 L"/>
    <n v="136"/>
    <n v="64"/>
    <n v="0.02"/>
    <n v="8529.92"/>
    <n v="51"/>
    <n v="1593.92"/>
    <s v="Modern Trade"/>
    <s v="Super Mart"/>
    <x v="4"/>
    <x v="0"/>
  </r>
  <r>
    <x v="105"/>
    <s v="MD-11427"/>
    <s v="North"/>
    <x v="0"/>
    <s v="Noida"/>
    <x v="1"/>
    <x v="4"/>
    <x v="0"/>
    <s v="Vanilla Cup"/>
    <s v="100 ml"/>
    <n v="123"/>
    <n v="45"/>
    <n v="0.03"/>
    <n v="5368.95"/>
    <n v="31"/>
    <n v="1555.95"/>
    <s v="Supermarket"/>
    <s v="Smart Mart"/>
    <x v="0"/>
    <x v="1"/>
  </r>
  <r>
    <x v="105"/>
    <s v="MD-11204"/>
    <s v="North"/>
    <x v="0"/>
    <s v="Lucknow"/>
    <x v="9"/>
    <x v="7"/>
    <x v="7"/>
    <s v="Pure Ghee"/>
    <s v="500 ml"/>
    <n v="228"/>
    <n v="315"/>
    <n v="0.03"/>
    <n v="69665.399999999994"/>
    <n v="260"/>
    <n v="10385.4"/>
    <s v="Modern Trade"/>
    <s v="Super Mart"/>
    <x v="1"/>
    <x v="0"/>
  </r>
  <r>
    <x v="105"/>
    <s v="MD-11584"/>
    <s v="North"/>
    <x v="5"/>
    <s v="Delhi"/>
    <x v="0"/>
    <x v="1"/>
    <x v="3"/>
    <s v="Full Cream Milk"/>
    <s v="1 L"/>
    <n v="76"/>
    <n v="76"/>
    <n v="0"/>
    <n v="5776"/>
    <n v="62"/>
    <n v="1064"/>
    <s v="Wholesale"/>
    <s v="Daily Mart"/>
    <x v="4"/>
    <x v="1"/>
  </r>
  <r>
    <x v="105"/>
    <s v="MD-10621"/>
    <s v="North"/>
    <x v="0"/>
    <s v="Lucknow"/>
    <x v="5"/>
    <x v="6"/>
    <x v="6"/>
    <s v="Kesar Milk"/>
    <s v="200 ml"/>
    <n v="43"/>
    <n v="35"/>
    <n v="0"/>
    <n v="1505"/>
    <n v="24"/>
    <n v="473"/>
    <s v="Retail"/>
    <s v="City Mart"/>
    <x v="2"/>
    <x v="2"/>
  </r>
  <r>
    <x v="106"/>
    <s v="MD-10802"/>
    <s v="North"/>
    <x v="0"/>
    <s v="Ghaziabad"/>
    <x v="0"/>
    <x v="1"/>
    <x v="2"/>
    <s v="Plain Curd"/>
    <s v="400 g"/>
    <n v="216"/>
    <n v="42"/>
    <n v="0.05"/>
    <n v="8618.4"/>
    <n v="32"/>
    <n v="1706.4"/>
    <s v="Wholesale"/>
    <s v="Super Mart"/>
    <x v="0"/>
    <x v="0"/>
  </r>
  <r>
    <x v="106"/>
    <s v="MD-10414"/>
    <s v="North"/>
    <x v="3"/>
    <s v="Bhopal"/>
    <x v="6"/>
    <x v="2"/>
    <x v="0"/>
    <s v="Vanilla Cup"/>
    <s v="100 ml"/>
    <n v="82"/>
    <n v="45"/>
    <n v="0.01"/>
    <n v="3653.1"/>
    <n v="31"/>
    <n v="1111.0999999999999"/>
    <s v="Retail"/>
    <s v="Super Mart"/>
    <x v="0"/>
    <x v="0"/>
  </r>
  <r>
    <x v="106"/>
    <s v="MD-10624"/>
    <s v="North"/>
    <x v="0"/>
    <s v="Noida"/>
    <x v="4"/>
    <x v="0"/>
    <x v="1"/>
    <s v="Mango Lassi"/>
    <s v="200 ml"/>
    <n v="58"/>
    <n v="30"/>
    <n v="0.05"/>
    <n v="1653"/>
    <n v="20"/>
    <n v="493"/>
    <s v="Wholesale"/>
    <s v="Fresh Mart"/>
    <x v="1"/>
    <x v="0"/>
  </r>
  <r>
    <x v="106"/>
    <s v="MD-11568"/>
    <s v="North"/>
    <x v="5"/>
    <s v="Delhi"/>
    <x v="0"/>
    <x v="0"/>
    <x v="7"/>
    <s v="Pure Ghee"/>
    <s v="1 L"/>
    <n v="146"/>
    <n v="610"/>
    <n v="0"/>
    <n v="89060"/>
    <n v="505"/>
    <n v="15330"/>
    <s v="Wholesale"/>
    <s v="Family Mart"/>
    <x v="2"/>
    <x v="1"/>
  </r>
  <r>
    <x v="106"/>
    <s v="MD-10416"/>
    <s v="North"/>
    <x v="0"/>
    <s v="Lucknow"/>
    <x v="4"/>
    <x v="2"/>
    <x v="5"/>
    <s v="Fresh Paneer"/>
    <s v="500 g"/>
    <n v="173"/>
    <n v="225"/>
    <n v="0.02"/>
    <n v="38146.5"/>
    <n v="175"/>
    <n v="7871.5"/>
    <s v="Modern Trade"/>
    <s v="Daily Mart"/>
    <x v="2"/>
    <x v="2"/>
  </r>
  <r>
    <x v="106"/>
    <s v="MD-11025"/>
    <s v="North"/>
    <x v="4"/>
    <s v="Jaipur"/>
    <x v="3"/>
    <x v="0"/>
    <x v="1"/>
    <s v="Sweet Lassi"/>
    <s v="200 ml"/>
    <n v="241"/>
    <n v="25"/>
    <n v="0"/>
    <n v="6025"/>
    <n v="17"/>
    <n v="1928"/>
    <s v="Supermarket"/>
    <s v="Daily Mart"/>
    <x v="4"/>
    <x v="0"/>
  </r>
  <r>
    <x v="106"/>
    <s v="MD-10312"/>
    <s v="North"/>
    <x v="4"/>
    <s v="Jaipur"/>
    <x v="7"/>
    <x v="1"/>
    <x v="2"/>
    <s v="Plain Curd"/>
    <s v="1 kg"/>
    <n v="37"/>
    <n v="92"/>
    <n v="0.01"/>
    <n v="3369.96"/>
    <n v="70"/>
    <n v="779.96"/>
    <s v="Supermarket"/>
    <s v="City Mart"/>
    <x v="3"/>
    <x v="1"/>
  </r>
  <r>
    <x v="106"/>
    <s v="MD-11239"/>
    <s v="North"/>
    <x v="0"/>
    <s v="Ghaziabad"/>
    <x v="3"/>
    <x v="4"/>
    <x v="0"/>
    <s v="Vanilla Cup"/>
    <s v="100 ml"/>
    <n v="48"/>
    <n v="45"/>
    <n v="0.01"/>
    <n v="2138.4"/>
    <n v="31"/>
    <n v="650.4"/>
    <s v="Retail"/>
    <s v="City Mart"/>
    <x v="1"/>
    <x v="0"/>
  </r>
  <r>
    <x v="106"/>
    <s v="MD-11020"/>
    <s v="North"/>
    <x v="2"/>
    <s v="Gurugram"/>
    <x v="7"/>
    <x v="3"/>
    <x v="3"/>
    <s v="Toned Milk"/>
    <s v="1 L"/>
    <n v="176"/>
    <n v="68"/>
    <n v="0.05"/>
    <n v="11369.6"/>
    <n v="55"/>
    <n v="1689.6"/>
    <s v="Wholesale"/>
    <s v="Daily Mart"/>
    <x v="4"/>
    <x v="0"/>
  </r>
  <r>
    <x v="107"/>
    <s v="MD-11462"/>
    <s v="North"/>
    <x v="4"/>
    <s v="Jaipur"/>
    <x v="8"/>
    <x v="5"/>
    <x v="4"/>
    <s v="Table Butter"/>
    <s v="100 g"/>
    <n v="131"/>
    <n v="62"/>
    <n v="0.02"/>
    <n v="7959.56"/>
    <n v="49"/>
    <n v="1540.56"/>
    <s v="Modern Trade"/>
    <s v="Fresh Mart"/>
    <x v="0"/>
    <x v="2"/>
  </r>
  <r>
    <x v="107"/>
    <s v="MD-11137"/>
    <s v="North"/>
    <x v="0"/>
    <s v="Lucknow"/>
    <x v="7"/>
    <x v="0"/>
    <x v="7"/>
    <s v="Pure Ghee"/>
    <s v="1 L"/>
    <n v="177"/>
    <n v="610"/>
    <n v="0.02"/>
    <n v="105810.6"/>
    <n v="505"/>
    <n v="16425.599999999999"/>
    <s v="Modern Trade"/>
    <s v="City Mart"/>
    <x v="1"/>
    <x v="0"/>
  </r>
  <r>
    <x v="107"/>
    <s v="MD-10631"/>
    <s v="North"/>
    <x v="4"/>
    <s v="Jaipur"/>
    <x v="7"/>
    <x v="4"/>
    <x v="5"/>
    <s v="Fresh Paneer"/>
    <s v="200 g"/>
    <n v="181"/>
    <n v="95"/>
    <n v="0.02"/>
    <n v="16851.099999999999"/>
    <n v="74"/>
    <n v="3457.1"/>
    <s v="Retail"/>
    <s v="Super Mart"/>
    <x v="1"/>
    <x v="0"/>
  </r>
  <r>
    <x v="107"/>
    <s v="MD-10480"/>
    <s v="North"/>
    <x v="6"/>
    <s v="Ludhiana"/>
    <x v="4"/>
    <x v="2"/>
    <x v="6"/>
    <s v="Badam Milk"/>
    <s v="200 ml"/>
    <n v="210"/>
    <n v="35"/>
    <n v="0.02"/>
    <n v="7203"/>
    <n v="24"/>
    <n v="2163"/>
    <s v="Modern Trade"/>
    <s v="Super Mart"/>
    <x v="3"/>
    <x v="0"/>
  </r>
  <r>
    <x v="107"/>
    <s v="MD-11411"/>
    <s v="North"/>
    <x v="4"/>
    <s v="Jaipur"/>
    <x v="2"/>
    <x v="7"/>
    <x v="3"/>
    <s v="Full Cream Milk"/>
    <s v="1 L"/>
    <n v="40"/>
    <n v="76"/>
    <n v="0.01"/>
    <n v="3009.6"/>
    <n v="62"/>
    <n v="529.6"/>
    <s v="Wholesale"/>
    <s v="Super Mart"/>
    <x v="4"/>
    <x v="0"/>
  </r>
  <r>
    <x v="107"/>
    <s v="MD-11771"/>
    <s v="North"/>
    <x v="0"/>
    <s v="Ghaziabad"/>
    <x v="3"/>
    <x v="2"/>
    <x v="1"/>
    <s v="Mango Lassi"/>
    <s v="200 ml"/>
    <n v="95"/>
    <n v="30"/>
    <n v="0.01"/>
    <n v="2821.5"/>
    <n v="20"/>
    <n v="921.5"/>
    <s v="Retail"/>
    <s v="Daily Mart"/>
    <x v="0"/>
    <x v="2"/>
  </r>
  <r>
    <x v="107"/>
    <s v="MD-11539"/>
    <s v="North"/>
    <x v="5"/>
    <s v="Delhi"/>
    <x v="1"/>
    <x v="1"/>
    <x v="7"/>
    <s v="Pure Ghee"/>
    <s v="500 ml"/>
    <n v="194"/>
    <n v="315"/>
    <n v="0"/>
    <n v="61110"/>
    <n v="260"/>
    <n v="10670"/>
    <s v="Modern Trade"/>
    <s v="Family Mart"/>
    <x v="0"/>
    <x v="0"/>
  </r>
  <r>
    <x v="108"/>
    <s v="MD-10703"/>
    <s v="North"/>
    <x v="6"/>
    <s v="Ludhiana"/>
    <x v="8"/>
    <x v="3"/>
    <x v="3"/>
    <s v="Double Toned Milk"/>
    <s v="1 L"/>
    <n v="223"/>
    <n v="64"/>
    <n v="0.03"/>
    <n v="13843.84"/>
    <n v="51"/>
    <n v="2470.84"/>
    <s v="Retail"/>
    <s v="Fresh Mart"/>
    <x v="4"/>
    <x v="0"/>
  </r>
  <r>
    <x v="108"/>
    <s v="MD-10799"/>
    <s v="North"/>
    <x v="6"/>
    <s v="Ludhiana"/>
    <x v="2"/>
    <x v="7"/>
    <x v="3"/>
    <s v="Cow Milk"/>
    <s v="1 L"/>
    <n v="195"/>
    <n v="62"/>
    <n v="0"/>
    <n v="12090"/>
    <n v="50"/>
    <n v="2340"/>
    <s v="Retail"/>
    <s v="Smart Mart"/>
    <x v="0"/>
    <x v="0"/>
  </r>
  <r>
    <x v="108"/>
    <s v="MD-11310"/>
    <s v="North"/>
    <x v="0"/>
    <s v="Lucknow"/>
    <x v="1"/>
    <x v="0"/>
    <x v="0"/>
    <s v="Vanilla Cup"/>
    <s v="100 ml"/>
    <n v="164"/>
    <n v="45"/>
    <n v="0.05"/>
    <n v="7011"/>
    <n v="31"/>
    <n v="1927"/>
    <s v="Modern Trade"/>
    <s v="Smart Mart"/>
    <x v="1"/>
    <x v="1"/>
  </r>
  <r>
    <x v="108"/>
    <s v="MD-10321"/>
    <s v="North"/>
    <x v="0"/>
    <s v="Ghaziabad"/>
    <x v="2"/>
    <x v="5"/>
    <x v="4"/>
    <s v="Table Butter"/>
    <s v="100 g"/>
    <n v="58"/>
    <n v="62"/>
    <n v="0.02"/>
    <n v="3524.08"/>
    <n v="49"/>
    <n v="682.08"/>
    <s v="Supermarket"/>
    <s v="Smart Mart"/>
    <x v="1"/>
    <x v="0"/>
  </r>
  <r>
    <x v="108"/>
    <s v="MD-10029"/>
    <s v="North"/>
    <x v="2"/>
    <s v="Faridabad"/>
    <x v="9"/>
    <x v="4"/>
    <x v="1"/>
    <s v="Mango Lassi"/>
    <s v="200 ml"/>
    <n v="167"/>
    <n v="30"/>
    <n v="0.08"/>
    <n v="4609.2"/>
    <n v="20"/>
    <n v="1269.2"/>
    <s v="Modern Trade"/>
    <s v="Smart Mart"/>
    <x v="1"/>
    <x v="0"/>
  </r>
  <r>
    <x v="108"/>
    <s v="MD-11251"/>
    <s v="North"/>
    <x v="2"/>
    <s v="Gurugram"/>
    <x v="0"/>
    <x v="0"/>
    <x v="3"/>
    <s v="Cow Milk"/>
    <s v="1 L"/>
    <n v="31"/>
    <n v="62"/>
    <n v="0.03"/>
    <n v="1864.34"/>
    <n v="50"/>
    <n v="314.33999999999997"/>
    <s v="Modern Trade"/>
    <s v="Family Mart"/>
    <x v="2"/>
    <x v="0"/>
  </r>
  <r>
    <x v="108"/>
    <s v="MD-11095"/>
    <s v="North"/>
    <x v="1"/>
    <s v="Dehradun"/>
    <x v="2"/>
    <x v="6"/>
    <x v="7"/>
    <s v="Pure Ghee"/>
    <s v="500 ml"/>
    <n v="188"/>
    <n v="315"/>
    <n v="0.08"/>
    <n v="54482.400000000001"/>
    <n v="260"/>
    <n v="5602.4"/>
    <s v="Supermarket"/>
    <s v="Smart Mart"/>
    <x v="0"/>
    <x v="0"/>
  </r>
  <r>
    <x v="108"/>
    <s v="MD-11668"/>
    <s v="North"/>
    <x v="2"/>
    <s v="Faridabad"/>
    <x v="1"/>
    <x v="4"/>
    <x v="0"/>
    <s v="Chocolate Cup"/>
    <s v="100 ml"/>
    <n v="133"/>
    <n v="50"/>
    <n v="0.02"/>
    <n v="6517"/>
    <n v="34"/>
    <n v="1995"/>
    <s v="Retail"/>
    <s v="Family Mart"/>
    <x v="4"/>
    <x v="0"/>
  </r>
  <r>
    <x v="108"/>
    <s v="MD-10259"/>
    <s v="North"/>
    <x v="0"/>
    <s v="Lucknow"/>
    <x v="9"/>
    <x v="5"/>
    <x v="1"/>
    <s v="Sweet Lassi"/>
    <s v="200 ml"/>
    <n v="207"/>
    <n v="25"/>
    <n v="0.02"/>
    <n v="5071.5"/>
    <n v="17"/>
    <n v="1552.5"/>
    <s v="Supermarket"/>
    <s v="Daily Mart"/>
    <x v="1"/>
    <x v="2"/>
  </r>
  <r>
    <x v="108"/>
    <s v="MD-10255"/>
    <s v="North"/>
    <x v="5"/>
    <s v="Delhi"/>
    <x v="0"/>
    <x v="4"/>
    <x v="1"/>
    <s v="Mango Lassi"/>
    <s v="200 ml"/>
    <n v="220"/>
    <n v="30"/>
    <n v="0"/>
    <n v="6600"/>
    <n v="20"/>
    <n v="2200"/>
    <s v="Retail"/>
    <s v="Super Mart"/>
    <x v="1"/>
    <x v="1"/>
  </r>
  <r>
    <x v="108"/>
    <s v="MD-10329"/>
    <s v="North"/>
    <x v="2"/>
    <s v="Faridabad"/>
    <x v="9"/>
    <x v="6"/>
    <x v="6"/>
    <s v="Badam Milk"/>
    <s v="200 ml"/>
    <n v="248"/>
    <n v="35"/>
    <n v="0.02"/>
    <n v="8506.4"/>
    <n v="24"/>
    <n v="2554.4"/>
    <s v="Supermarket"/>
    <s v="Fresh Mart"/>
    <x v="0"/>
    <x v="1"/>
  </r>
  <r>
    <x v="109"/>
    <s v="MD-10619"/>
    <s v="North"/>
    <x v="0"/>
    <s v="Lucknow"/>
    <x v="1"/>
    <x v="0"/>
    <x v="3"/>
    <s v="Full Cream Milk"/>
    <s v="1 L"/>
    <n v="192"/>
    <n v="76"/>
    <n v="0.03"/>
    <n v="14154.24"/>
    <n v="62"/>
    <n v="2250.2399999999998"/>
    <s v="Supermarket"/>
    <s v="Fresh Mart"/>
    <x v="3"/>
    <x v="0"/>
  </r>
  <r>
    <x v="109"/>
    <s v="MD-10538"/>
    <s v="North"/>
    <x v="0"/>
    <s v="Noida"/>
    <x v="4"/>
    <x v="0"/>
    <x v="5"/>
    <s v="Fresh Paneer"/>
    <s v="200 g"/>
    <n v="33"/>
    <n v="95"/>
    <n v="0.01"/>
    <n v="3103.65"/>
    <n v="74"/>
    <n v="661.65"/>
    <s v="Modern Trade"/>
    <s v="Family Mart"/>
    <x v="2"/>
    <x v="0"/>
  </r>
  <r>
    <x v="109"/>
    <s v="MD-11377"/>
    <s v="North"/>
    <x v="2"/>
    <s v="Faridabad"/>
    <x v="8"/>
    <x v="7"/>
    <x v="4"/>
    <s v="Table Butter"/>
    <s v="100 g"/>
    <n v="92"/>
    <n v="62"/>
    <n v="0"/>
    <n v="5704"/>
    <n v="49"/>
    <n v="1196"/>
    <s v="Wholesale"/>
    <s v="Smart Mart"/>
    <x v="1"/>
    <x v="0"/>
  </r>
  <r>
    <x v="110"/>
    <s v="MD-10520"/>
    <s v="North"/>
    <x v="2"/>
    <s v="Gurugram"/>
    <x v="3"/>
    <x v="4"/>
    <x v="6"/>
    <s v="Badam Milk"/>
    <s v="200 ml"/>
    <n v="81"/>
    <n v="35"/>
    <n v="0.05"/>
    <n v="2693.25"/>
    <n v="24"/>
    <n v="749.25"/>
    <s v="Supermarket"/>
    <s v="Super Mart"/>
    <x v="0"/>
    <x v="1"/>
  </r>
  <r>
    <x v="110"/>
    <s v="MD-10937"/>
    <s v="North"/>
    <x v="0"/>
    <s v="Noida"/>
    <x v="7"/>
    <x v="3"/>
    <x v="4"/>
    <s v="Table Butter"/>
    <s v="500 g"/>
    <n v="162"/>
    <n v="285"/>
    <n v="0.05"/>
    <n v="43861.5"/>
    <n v="225"/>
    <n v="7411.5"/>
    <s v="Retail"/>
    <s v="Fresh Mart"/>
    <x v="2"/>
    <x v="0"/>
  </r>
  <r>
    <x v="110"/>
    <s v="MD-10546"/>
    <s v="North"/>
    <x v="2"/>
    <s v="Faridabad"/>
    <x v="1"/>
    <x v="3"/>
    <x v="3"/>
    <s v="Toned Milk"/>
    <s v="1 L"/>
    <n v="136"/>
    <n v="68"/>
    <n v="0.01"/>
    <n v="9155.52"/>
    <n v="55"/>
    <n v="1675.52"/>
    <s v="Wholesale"/>
    <s v="City Mart"/>
    <x v="0"/>
    <x v="2"/>
  </r>
  <r>
    <x v="110"/>
    <s v="MD-11126"/>
    <s v="North"/>
    <x v="1"/>
    <s v="Dehradun"/>
    <x v="0"/>
    <x v="4"/>
    <x v="5"/>
    <s v="Fresh Paneer"/>
    <s v="200 g"/>
    <n v="209"/>
    <n v="95"/>
    <n v="0.03"/>
    <n v="19259.349999999999"/>
    <n v="74"/>
    <n v="3793.35"/>
    <s v="Retail"/>
    <s v="Fresh Mart"/>
    <x v="4"/>
    <x v="2"/>
  </r>
  <r>
    <x v="110"/>
    <s v="MD-11834"/>
    <s v="North"/>
    <x v="0"/>
    <s v="Noida"/>
    <x v="5"/>
    <x v="3"/>
    <x v="0"/>
    <s v="Vanilla Cup"/>
    <s v="100 ml"/>
    <n v="32"/>
    <n v="45"/>
    <n v="0.03"/>
    <n v="1396.8"/>
    <n v="31"/>
    <n v="404.8"/>
    <s v="Retail"/>
    <s v="City Mart"/>
    <x v="3"/>
    <x v="0"/>
  </r>
  <r>
    <x v="110"/>
    <s v="MD-11029"/>
    <s v="North"/>
    <x v="2"/>
    <s v="Faridabad"/>
    <x v="4"/>
    <x v="6"/>
    <x v="6"/>
    <s v="Kesar Milk"/>
    <s v="200 ml"/>
    <n v="216"/>
    <n v="35"/>
    <n v="0.01"/>
    <n v="7484.4"/>
    <n v="24"/>
    <n v="2300.4"/>
    <s v="Wholesale"/>
    <s v="Fresh Mart"/>
    <x v="3"/>
    <x v="0"/>
  </r>
  <r>
    <x v="110"/>
    <s v="MD-10238"/>
    <s v="North"/>
    <x v="0"/>
    <s v="Lucknow"/>
    <x v="1"/>
    <x v="2"/>
    <x v="5"/>
    <s v="Fresh Paneer"/>
    <s v="500 g"/>
    <n v="73"/>
    <n v="225"/>
    <n v="0.02"/>
    <n v="16096.5"/>
    <n v="175"/>
    <n v="3321.5"/>
    <s v="Modern Trade"/>
    <s v="Fresh Mart"/>
    <x v="3"/>
    <x v="0"/>
  </r>
  <r>
    <x v="110"/>
    <s v="MD-10083"/>
    <s v="North"/>
    <x v="3"/>
    <s v="Bhopal"/>
    <x v="8"/>
    <x v="2"/>
    <x v="3"/>
    <s v="Double Toned Milk"/>
    <s v="1 L"/>
    <n v="242"/>
    <n v="64"/>
    <n v="0.02"/>
    <n v="15178.24"/>
    <n v="51"/>
    <n v="2836.24"/>
    <s v="Wholesale"/>
    <s v="Daily Mart"/>
    <x v="3"/>
    <x v="0"/>
  </r>
  <r>
    <x v="110"/>
    <s v="MD-11767"/>
    <s v="North"/>
    <x v="4"/>
    <s v="Jaipur"/>
    <x v="4"/>
    <x v="4"/>
    <x v="2"/>
    <s v="Plain Curd"/>
    <s v="400 g"/>
    <n v="90"/>
    <n v="42"/>
    <n v="0.01"/>
    <n v="3742.2"/>
    <n v="32"/>
    <n v="862.2"/>
    <s v="Supermarket"/>
    <s v="Daily Mart"/>
    <x v="2"/>
    <x v="0"/>
  </r>
  <r>
    <x v="110"/>
    <s v="MD-10404"/>
    <s v="North"/>
    <x v="1"/>
    <s v="Dehradun"/>
    <x v="7"/>
    <x v="4"/>
    <x v="7"/>
    <s v="Pure Ghee"/>
    <s v="500 ml"/>
    <n v="156"/>
    <n v="315"/>
    <n v="0.02"/>
    <n v="48157.2"/>
    <n v="260"/>
    <n v="7597.2"/>
    <s v="Retail"/>
    <s v="Daily Mart"/>
    <x v="1"/>
    <x v="2"/>
  </r>
  <r>
    <x v="110"/>
    <s v="MD-11974"/>
    <s v="North"/>
    <x v="3"/>
    <s v="Bhopal"/>
    <x v="0"/>
    <x v="4"/>
    <x v="5"/>
    <s v="Fresh Paneer"/>
    <s v="200 g"/>
    <n v="86"/>
    <n v="95"/>
    <n v="0.03"/>
    <n v="7924.9"/>
    <n v="74"/>
    <n v="1560.9"/>
    <s v="Supermarket"/>
    <s v="Daily Mart"/>
    <x v="2"/>
    <x v="1"/>
  </r>
  <r>
    <x v="110"/>
    <s v="MD-11300"/>
    <s v="North"/>
    <x v="0"/>
    <s v="Noida"/>
    <x v="0"/>
    <x v="7"/>
    <x v="3"/>
    <s v="Full Cream Milk"/>
    <s v="1 L"/>
    <n v="37"/>
    <n v="76"/>
    <n v="0.02"/>
    <n v="2755.76"/>
    <n v="62"/>
    <n v="461.76"/>
    <s v="Supermarket"/>
    <s v="Daily Mart"/>
    <x v="0"/>
    <x v="0"/>
  </r>
  <r>
    <x v="110"/>
    <s v="MD-11210"/>
    <s v="North"/>
    <x v="0"/>
    <s v="Noida"/>
    <x v="8"/>
    <x v="4"/>
    <x v="3"/>
    <s v="Cow Milk"/>
    <s v="1 L"/>
    <n v="57"/>
    <n v="62"/>
    <n v="0.02"/>
    <n v="3463.32"/>
    <n v="50"/>
    <n v="613.32000000000005"/>
    <s v="Modern Trade"/>
    <s v="City Mart"/>
    <x v="0"/>
    <x v="2"/>
  </r>
  <r>
    <x v="110"/>
    <s v="MD-10358"/>
    <s v="North"/>
    <x v="0"/>
    <s v="Ghaziabad"/>
    <x v="9"/>
    <x v="3"/>
    <x v="3"/>
    <s v="Cow Milk"/>
    <s v="1 L"/>
    <n v="214"/>
    <n v="62"/>
    <n v="0.08"/>
    <n v="12206.56"/>
    <n v="50"/>
    <n v="1506.56"/>
    <s v="Modern Trade"/>
    <s v="Smart Mart"/>
    <x v="3"/>
    <x v="0"/>
  </r>
  <r>
    <x v="111"/>
    <s v="MD-11920"/>
    <s v="North"/>
    <x v="6"/>
    <s v="Ludhiana"/>
    <x v="1"/>
    <x v="6"/>
    <x v="4"/>
    <s v="Table Butter"/>
    <s v="500 g"/>
    <n v="171"/>
    <n v="285"/>
    <n v="0.08"/>
    <n v="44836.2"/>
    <n v="225"/>
    <n v="6361.2"/>
    <s v="Supermarket"/>
    <s v="Daily Mart"/>
    <x v="4"/>
    <x v="1"/>
  </r>
  <r>
    <x v="111"/>
    <s v="MD-10815"/>
    <s v="North"/>
    <x v="0"/>
    <s v="Lucknow"/>
    <x v="6"/>
    <x v="2"/>
    <x v="3"/>
    <s v="Cow Milk"/>
    <s v="1 L"/>
    <n v="243"/>
    <n v="62"/>
    <n v="0.03"/>
    <n v="14614.02"/>
    <n v="50"/>
    <n v="2464.02"/>
    <s v="Wholesale"/>
    <s v="Super Mart"/>
    <x v="4"/>
    <x v="0"/>
  </r>
  <r>
    <x v="111"/>
    <s v="MD-10661"/>
    <s v="North"/>
    <x v="0"/>
    <s v="Ghaziabad"/>
    <x v="5"/>
    <x v="1"/>
    <x v="3"/>
    <s v="Cow Milk"/>
    <s v="1 L"/>
    <n v="19"/>
    <n v="62"/>
    <n v="0.03"/>
    <n v="1142.6600000000001"/>
    <n v="50"/>
    <n v="192.66"/>
    <s v="Retail"/>
    <s v="Daily Mart"/>
    <x v="0"/>
    <x v="1"/>
  </r>
  <r>
    <x v="111"/>
    <s v="MD-10982"/>
    <s v="North"/>
    <x v="2"/>
    <s v="Gurugram"/>
    <x v="4"/>
    <x v="7"/>
    <x v="4"/>
    <s v="Table Butter"/>
    <s v="100 g"/>
    <n v="150"/>
    <n v="62"/>
    <n v="0.02"/>
    <n v="9114"/>
    <n v="49"/>
    <n v="1764"/>
    <s v="Retail"/>
    <s v="Family Mart"/>
    <x v="1"/>
    <x v="0"/>
  </r>
  <r>
    <x v="111"/>
    <s v="MD-11189"/>
    <s v="North"/>
    <x v="5"/>
    <s v="Delhi"/>
    <x v="0"/>
    <x v="6"/>
    <x v="2"/>
    <s v="Plain Curd"/>
    <s v="1 kg"/>
    <n v="214"/>
    <n v="92"/>
    <n v="0.03"/>
    <n v="19097.36"/>
    <n v="70"/>
    <n v="4117.3599999999997"/>
    <s v="Supermarket"/>
    <s v="Super Mart"/>
    <x v="3"/>
    <x v="0"/>
  </r>
  <r>
    <x v="111"/>
    <s v="MD-10379"/>
    <s v="North"/>
    <x v="0"/>
    <s v="Noida"/>
    <x v="9"/>
    <x v="6"/>
    <x v="1"/>
    <s v="Sweet Lassi"/>
    <s v="200 ml"/>
    <n v="230"/>
    <n v="25"/>
    <n v="0.01"/>
    <n v="5692.5"/>
    <n v="17"/>
    <n v="1782.5"/>
    <s v="Supermarket"/>
    <s v="Family Mart"/>
    <x v="0"/>
    <x v="2"/>
  </r>
  <r>
    <x v="111"/>
    <s v="MD-11331"/>
    <s v="North"/>
    <x v="0"/>
    <s v="Noida"/>
    <x v="1"/>
    <x v="1"/>
    <x v="4"/>
    <s v="Table Butter"/>
    <s v="100 g"/>
    <n v="22"/>
    <n v="62"/>
    <n v="0.02"/>
    <n v="1336.72"/>
    <n v="49"/>
    <n v="258.72000000000003"/>
    <s v="Wholesale"/>
    <s v="Super Mart"/>
    <x v="4"/>
    <x v="0"/>
  </r>
  <r>
    <x v="111"/>
    <s v="MD-10896"/>
    <s v="North"/>
    <x v="0"/>
    <s v="Lucknow"/>
    <x v="3"/>
    <x v="3"/>
    <x v="1"/>
    <s v="Mango Lassi"/>
    <s v="200 ml"/>
    <n v="205"/>
    <n v="30"/>
    <n v="0.01"/>
    <n v="6088.5"/>
    <n v="20"/>
    <n v="1988.5"/>
    <s v="Supermarket"/>
    <s v="City Mart"/>
    <x v="1"/>
    <x v="0"/>
  </r>
  <r>
    <x v="112"/>
    <s v="MD-10232"/>
    <s v="North"/>
    <x v="0"/>
    <s v="Lucknow"/>
    <x v="6"/>
    <x v="6"/>
    <x v="4"/>
    <s v="Table Butter"/>
    <s v="500 g"/>
    <n v="30"/>
    <n v="285"/>
    <n v="0.08"/>
    <n v="7866"/>
    <n v="225"/>
    <n v="1116"/>
    <s v="Retail"/>
    <s v="Fresh Mart"/>
    <x v="3"/>
    <x v="0"/>
  </r>
  <r>
    <x v="112"/>
    <s v="MD-10274"/>
    <s v="North"/>
    <x v="1"/>
    <s v="Dehradun"/>
    <x v="7"/>
    <x v="3"/>
    <x v="5"/>
    <s v="Fresh Paneer"/>
    <s v="500 g"/>
    <n v="67"/>
    <n v="225"/>
    <n v="0.03"/>
    <n v="14622.75"/>
    <n v="175"/>
    <n v="2897.75"/>
    <s v="Modern Trade"/>
    <s v="Family Mart"/>
    <x v="1"/>
    <x v="0"/>
  </r>
  <r>
    <x v="112"/>
    <s v="MD-10967"/>
    <s v="North"/>
    <x v="5"/>
    <s v="Delhi"/>
    <x v="0"/>
    <x v="6"/>
    <x v="0"/>
    <s v="Chocolate Cup"/>
    <s v="100 ml"/>
    <n v="180"/>
    <n v="50"/>
    <n v="0.01"/>
    <n v="8910"/>
    <n v="34"/>
    <n v="2790"/>
    <s v="Modern Trade"/>
    <s v="City Mart"/>
    <x v="0"/>
    <x v="0"/>
  </r>
  <r>
    <x v="112"/>
    <s v="MD-11410"/>
    <s v="North"/>
    <x v="0"/>
    <s v="Lucknow"/>
    <x v="2"/>
    <x v="0"/>
    <x v="5"/>
    <s v="Fresh Paneer"/>
    <s v="200 g"/>
    <n v="69"/>
    <n v="95"/>
    <n v="0.03"/>
    <n v="6358.35"/>
    <n v="74"/>
    <n v="1252.3499999999999"/>
    <s v="Retail"/>
    <s v="Family Mart"/>
    <x v="1"/>
    <x v="0"/>
  </r>
  <r>
    <x v="112"/>
    <s v="MD-10889"/>
    <s v="North"/>
    <x v="4"/>
    <s v="Jaipur"/>
    <x v="7"/>
    <x v="5"/>
    <x v="6"/>
    <s v="Kesar Milk"/>
    <s v="200 ml"/>
    <n v="118"/>
    <n v="35"/>
    <n v="0"/>
    <n v="4130"/>
    <n v="24"/>
    <n v="1298"/>
    <s v="Wholesale"/>
    <s v="Smart Mart"/>
    <x v="0"/>
    <x v="0"/>
  </r>
  <r>
    <x v="113"/>
    <s v="MD-11451"/>
    <s v="North"/>
    <x v="2"/>
    <s v="Faridabad"/>
    <x v="1"/>
    <x v="6"/>
    <x v="7"/>
    <s v="Pure Ghee"/>
    <s v="1 L"/>
    <n v="140"/>
    <n v="610"/>
    <n v="0"/>
    <n v="85400"/>
    <n v="505"/>
    <n v="14700"/>
    <s v="Modern Trade"/>
    <s v="Smart Mart"/>
    <x v="2"/>
    <x v="0"/>
  </r>
  <r>
    <x v="113"/>
    <s v="MD-11049"/>
    <s v="North"/>
    <x v="4"/>
    <s v="Jaipur"/>
    <x v="0"/>
    <x v="2"/>
    <x v="0"/>
    <s v="Vanilla Cup"/>
    <s v="100 ml"/>
    <n v="202"/>
    <n v="45"/>
    <n v="0.01"/>
    <n v="8999.1"/>
    <n v="31"/>
    <n v="2737.1"/>
    <s v="Supermarket"/>
    <s v="Super Mart"/>
    <x v="3"/>
    <x v="2"/>
  </r>
  <r>
    <x v="113"/>
    <s v="MD-11610"/>
    <s v="North"/>
    <x v="4"/>
    <s v="Jaipur"/>
    <x v="5"/>
    <x v="3"/>
    <x v="3"/>
    <s v="Toned Milk"/>
    <s v="1 L"/>
    <n v="170"/>
    <n v="68"/>
    <n v="0.05"/>
    <n v="10982"/>
    <n v="55"/>
    <n v="1632"/>
    <s v="Modern Trade"/>
    <s v="Smart Mart"/>
    <x v="0"/>
    <x v="1"/>
  </r>
  <r>
    <x v="113"/>
    <s v="MD-10687"/>
    <s v="North"/>
    <x v="0"/>
    <s v="Noida"/>
    <x v="6"/>
    <x v="0"/>
    <x v="3"/>
    <s v="Double Toned Milk"/>
    <s v="1 L"/>
    <n v="223"/>
    <n v="64"/>
    <n v="0.03"/>
    <n v="13843.84"/>
    <n v="51"/>
    <n v="2470.84"/>
    <s v="Supermarket"/>
    <s v="Super Mart"/>
    <x v="3"/>
    <x v="0"/>
  </r>
  <r>
    <x v="113"/>
    <s v="MD-11401"/>
    <s v="North"/>
    <x v="0"/>
    <s v="Ghaziabad"/>
    <x v="6"/>
    <x v="3"/>
    <x v="3"/>
    <s v="Full Cream Milk"/>
    <s v="1 L"/>
    <n v="133"/>
    <n v="76"/>
    <n v="0"/>
    <n v="10108"/>
    <n v="62"/>
    <n v="1862"/>
    <s v="Supermarket"/>
    <s v="City Mart"/>
    <x v="1"/>
    <x v="0"/>
  </r>
  <r>
    <x v="114"/>
    <s v="MD-10468"/>
    <s v="North"/>
    <x v="1"/>
    <s v="Dehradun"/>
    <x v="5"/>
    <x v="3"/>
    <x v="1"/>
    <s v="Sweet Lassi"/>
    <s v="200 ml"/>
    <n v="98"/>
    <n v="25"/>
    <n v="0.02"/>
    <n v="2401"/>
    <n v="17"/>
    <n v="735"/>
    <s v="Supermarket"/>
    <s v="Daily Mart"/>
    <x v="4"/>
    <x v="0"/>
  </r>
  <r>
    <x v="114"/>
    <s v="MD-11198"/>
    <s v="North"/>
    <x v="6"/>
    <s v="Ludhiana"/>
    <x v="4"/>
    <x v="3"/>
    <x v="3"/>
    <s v="Full Cream Milk"/>
    <s v="1 L"/>
    <n v="146"/>
    <n v="76"/>
    <n v="0.03"/>
    <n v="10763.12"/>
    <n v="62"/>
    <n v="1711.12"/>
    <s v="Retail"/>
    <s v="Fresh Mart"/>
    <x v="3"/>
    <x v="0"/>
  </r>
  <r>
    <x v="114"/>
    <s v="MD-10225"/>
    <s v="North"/>
    <x v="2"/>
    <s v="Faridabad"/>
    <x v="3"/>
    <x v="6"/>
    <x v="4"/>
    <s v="Table Butter"/>
    <s v="100 g"/>
    <n v="165"/>
    <n v="62"/>
    <n v="0.01"/>
    <n v="10127.700000000001"/>
    <n v="49"/>
    <n v="2042.7"/>
    <s v="Modern Trade"/>
    <s v="Super Mart"/>
    <x v="3"/>
    <x v="0"/>
  </r>
  <r>
    <x v="114"/>
    <s v="MD-11957"/>
    <s v="North"/>
    <x v="2"/>
    <s v="Faridabad"/>
    <x v="9"/>
    <x v="1"/>
    <x v="3"/>
    <s v="Toned Milk"/>
    <s v="1 L"/>
    <n v="206"/>
    <n v="68"/>
    <n v="0.03"/>
    <n v="13587.76"/>
    <n v="55"/>
    <n v="2257.7600000000002"/>
    <s v="Supermarket"/>
    <s v="Family Mart"/>
    <x v="0"/>
    <x v="0"/>
  </r>
  <r>
    <x v="114"/>
    <s v="MD-11865"/>
    <s v="North"/>
    <x v="6"/>
    <s v="Ludhiana"/>
    <x v="3"/>
    <x v="3"/>
    <x v="4"/>
    <s v="Table Butter"/>
    <s v="100 g"/>
    <n v="218"/>
    <n v="62"/>
    <n v="0.05"/>
    <n v="12840.2"/>
    <n v="49"/>
    <n v="2158.1999999999998"/>
    <s v="Retail"/>
    <s v="City Mart"/>
    <x v="2"/>
    <x v="0"/>
  </r>
  <r>
    <x v="114"/>
    <s v="MD-11654"/>
    <s v="North"/>
    <x v="0"/>
    <s v="Lucknow"/>
    <x v="2"/>
    <x v="1"/>
    <x v="1"/>
    <s v="Mango Lassi"/>
    <s v="200 ml"/>
    <n v="24"/>
    <n v="30"/>
    <n v="0.02"/>
    <n v="705.6"/>
    <n v="20"/>
    <n v="225.6"/>
    <s v="Wholesale"/>
    <s v="Family Mart"/>
    <x v="0"/>
    <x v="0"/>
  </r>
  <r>
    <x v="114"/>
    <s v="MD-11235"/>
    <s v="North"/>
    <x v="3"/>
    <s v="Bhopal"/>
    <x v="8"/>
    <x v="5"/>
    <x v="3"/>
    <s v="Cow Milk"/>
    <s v="1 L"/>
    <n v="250"/>
    <n v="62"/>
    <n v="0.08"/>
    <n v="14260"/>
    <n v="50"/>
    <n v="1760"/>
    <s v="Retail"/>
    <s v="City Mart"/>
    <x v="4"/>
    <x v="2"/>
  </r>
  <r>
    <x v="114"/>
    <s v="MD-10658"/>
    <s v="North"/>
    <x v="5"/>
    <s v="Delhi"/>
    <x v="1"/>
    <x v="1"/>
    <x v="0"/>
    <s v="Vanilla Cup"/>
    <s v="100 ml"/>
    <n v="204"/>
    <n v="45"/>
    <n v="0.01"/>
    <n v="9088.2000000000007"/>
    <n v="31"/>
    <n v="2764.2"/>
    <s v="Supermarket"/>
    <s v="Super Mart"/>
    <x v="2"/>
    <x v="1"/>
  </r>
  <r>
    <x v="114"/>
    <s v="MD-10426"/>
    <s v="North"/>
    <x v="3"/>
    <s v="Bhopal"/>
    <x v="8"/>
    <x v="0"/>
    <x v="1"/>
    <s v="Mango Lassi"/>
    <s v="200 ml"/>
    <n v="131"/>
    <n v="30"/>
    <n v="0.01"/>
    <n v="3890.7"/>
    <n v="20"/>
    <n v="1270.7"/>
    <s v="Retail"/>
    <s v="Daily Mart"/>
    <x v="0"/>
    <x v="0"/>
  </r>
  <r>
    <x v="114"/>
    <s v="MD-11416"/>
    <s v="North"/>
    <x v="6"/>
    <s v="Ludhiana"/>
    <x v="4"/>
    <x v="4"/>
    <x v="3"/>
    <s v="Toned Milk"/>
    <s v="1 L"/>
    <n v="105"/>
    <n v="68"/>
    <n v="0.05"/>
    <n v="6783"/>
    <n v="55"/>
    <n v="1008"/>
    <s v="Wholesale"/>
    <s v="Super Mart"/>
    <x v="2"/>
    <x v="0"/>
  </r>
  <r>
    <x v="114"/>
    <s v="MD-11604"/>
    <s v="North"/>
    <x v="6"/>
    <s v="Ludhiana"/>
    <x v="9"/>
    <x v="1"/>
    <x v="6"/>
    <s v="Badam Milk"/>
    <s v="200 ml"/>
    <n v="26"/>
    <n v="35"/>
    <n v="0.02"/>
    <n v="891.8"/>
    <n v="24"/>
    <n v="267.8"/>
    <s v="Modern Trade"/>
    <s v="City Mart"/>
    <x v="1"/>
    <x v="2"/>
  </r>
  <r>
    <x v="114"/>
    <s v="MD-10587"/>
    <s v="North"/>
    <x v="4"/>
    <s v="Jaipur"/>
    <x v="5"/>
    <x v="7"/>
    <x v="1"/>
    <s v="Sweet Lassi"/>
    <s v="200 ml"/>
    <n v="181"/>
    <n v="25"/>
    <n v="0.01"/>
    <n v="4479.75"/>
    <n v="17"/>
    <n v="1402.75"/>
    <s v="Wholesale"/>
    <s v="Daily Mart"/>
    <x v="0"/>
    <x v="0"/>
  </r>
  <r>
    <x v="114"/>
    <s v="MD-11876"/>
    <s v="North"/>
    <x v="0"/>
    <s v="Noida"/>
    <x v="9"/>
    <x v="2"/>
    <x v="4"/>
    <s v="Table Butter"/>
    <s v="500 g"/>
    <n v="63"/>
    <n v="285"/>
    <n v="0"/>
    <n v="17955"/>
    <n v="225"/>
    <n v="3780"/>
    <s v="Modern Trade"/>
    <s v="City Mart"/>
    <x v="4"/>
    <x v="0"/>
  </r>
  <r>
    <x v="115"/>
    <s v="MD-11108"/>
    <s v="North"/>
    <x v="1"/>
    <s v="Dehradun"/>
    <x v="5"/>
    <x v="3"/>
    <x v="1"/>
    <s v="Mango Lassi"/>
    <s v="200 ml"/>
    <n v="131"/>
    <n v="30"/>
    <n v="0"/>
    <n v="3930"/>
    <n v="20"/>
    <n v="1310"/>
    <s v="Modern Trade"/>
    <s v="City Mart"/>
    <x v="4"/>
    <x v="2"/>
  </r>
  <r>
    <x v="115"/>
    <s v="MD-11870"/>
    <s v="North"/>
    <x v="0"/>
    <s v="Noida"/>
    <x v="4"/>
    <x v="0"/>
    <x v="4"/>
    <s v="Table Butter"/>
    <s v="500 g"/>
    <n v="33"/>
    <n v="285"/>
    <n v="0.01"/>
    <n v="9310.9500000000007"/>
    <n v="225"/>
    <n v="1885.95"/>
    <s v="Retail"/>
    <s v="Super Mart"/>
    <x v="1"/>
    <x v="2"/>
  </r>
  <r>
    <x v="115"/>
    <s v="MD-11983"/>
    <s v="North"/>
    <x v="2"/>
    <s v="Faridabad"/>
    <x v="1"/>
    <x v="5"/>
    <x v="7"/>
    <s v="Pure Ghee"/>
    <s v="500 ml"/>
    <n v="230"/>
    <n v="315"/>
    <n v="0.05"/>
    <n v="68827.5"/>
    <n v="260"/>
    <n v="9027.5"/>
    <s v="Wholesale"/>
    <s v="City Mart"/>
    <x v="2"/>
    <x v="0"/>
  </r>
  <r>
    <x v="115"/>
    <s v="MD-11284"/>
    <s v="North"/>
    <x v="0"/>
    <s v="Lucknow"/>
    <x v="9"/>
    <x v="0"/>
    <x v="6"/>
    <s v="Kesar Milk"/>
    <s v="200 ml"/>
    <n v="248"/>
    <n v="35"/>
    <n v="0.02"/>
    <n v="8506.4"/>
    <n v="24"/>
    <n v="2554.4"/>
    <s v="Wholesale"/>
    <s v="Super Mart"/>
    <x v="3"/>
    <x v="0"/>
  </r>
  <r>
    <x v="115"/>
    <s v="MD-11538"/>
    <s v="North"/>
    <x v="6"/>
    <s v="Ludhiana"/>
    <x v="4"/>
    <x v="0"/>
    <x v="6"/>
    <s v="Badam Milk"/>
    <s v="200 ml"/>
    <n v="147"/>
    <n v="35"/>
    <n v="0"/>
    <n v="5145"/>
    <n v="24"/>
    <n v="1617"/>
    <s v="Wholesale"/>
    <s v="Super Mart"/>
    <x v="4"/>
    <x v="0"/>
  </r>
  <r>
    <x v="116"/>
    <s v="MD-11267"/>
    <s v="North"/>
    <x v="5"/>
    <s v="Delhi"/>
    <x v="8"/>
    <x v="1"/>
    <x v="5"/>
    <s v="Fresh Paneer"/>
    <s v="500 g"/>
    <n v="248"/>
    <n v="225"/>
    <n v="0.03"/>
    <n v="54126"/>
    <n v="175"/>
    <n v="10726"/>
    <s v="Modern Trade"/>
    <s v="Smart Mart"/>
    <x v="1"/>
    <x v="1"/>
  </r>
  <r>
    <x v="116"/>
    <s v="MD-11632"/>
    <s v="North"/>
    <x v="0"/>
    <s v="Ghaziabad"/>
    <x v="7"/>
    <x v="5"/>
    <x v="5"/>
    <s v="Fresh Paneer"/>
    <s v="200 g"/>
    <n v="148"/>
    <n v="95"/>
    <n v="0.02"/>
    <n v="13778.8"/>
    <n v="74"/>
    <n v="2826.8"/>
    <s v="Supermarket"/>
    <s v="Super Mart"/>
    <x v="3"/>
    <x v="2"/>
  </r>
  <r>
    <x v="116"/>
    <s v="MD-10106"/>
    <s v="North"/>
    <x v="0"/>
    <s v="Ghaziabad"/>
    <x v="0"/>
    <x v="3"/>
    <x v="4"/>
    <s v="Table Butter"/>
    <s v="100 g"/>
    <n v="211"/>
    <n v="62"/>
    <n v="0.03"/>
    <n v="12689.54"/>
    <n v="49"/>
    <n v="2350.54"/>
    <s v="Supermarket"/>
    <s v="Super Mart"/>
    <x v="3"/>
    <x v="0"/>
  </r>
  <r>
    <x v="116"/>
    <s v="MD-10992"/>
    <s v="North"/>
    <x v="4"/>
    <s v="Jaipur"/>
    <x v="1"/>
    <x v="2"/>
    <x v="5"/>
    <s v="Fresh Paneer"/>
    <s v="500 g"/>
    <n v="220"/>
    <n v="225"/>
    <n v="0"/>
    <n v="49500"/>
    <n v="175"/>
    <n v="11000"/>
    <s v="Wholesale"/>
    <s v="City Mart"/>
    <x v="3"/>
    <x v="2"/>
  </r>
  <r>
    <x v="116"/>
    <s v="MD-10999"/>
    <s v="North"/>
    <x v="6"/>
    <s v="Ludhiana"/>
    <x v="6"/>
    <x v="7"/>
    <x v="3"/>
    <s v="Toned Milk"/>
    <s v="1 L"/>
    <n v="218"/>
    <n v="68"/>
    <n v="0"/>
    <n v="14824"/>
    <n v="55"/>
    <n v="2834"/>
    <s v="Wholesale"/>
    <s v="City Mart"/>
    <x v="4"/>
    <x v="0"/>
  </r>
  <r>
    <x v="116"/>
    <s v="MD-11484"/>
    <s v="North"/>
    <x v="0"/>
    <s v="Lucknow"/>
    <x v="1"/>
    <x v="0"/>
    <x v="3"/>
    <s v="Toned Milk"/>
    <s v="1 L"/>
    <n v="215"/>
    <n v="68"/>
    <n v="0.08"/>
    <n v="13450.4"/>
    <n v="55"/>
    <n v="1625.4"/>
    <s v="Modern Trade"/>
    <s v="Daily Mart"/>
    <x v="2"/>
    <x v="0"/>
  </r>
  <r>
    <x v="117"/>
    <s v="MD-10954"/>
    <s v="North"/>
    <x v="4"/>
    <s v="Jaipur"/>
    <x v="7"/>
    <x v="3"/>
    <x v="2"/>
    <s v="Plain Curd"/>
    <s v="1 kg"/>
    <n v="33"/>
    <n v="92"/>
    <n v="0.08"/>
    <n v="2793.12"/>
    <n v="70"/>
    <n v="483.12"/>
    <s v="Modern Trade"/>
    <s v="Fresh Mart"/>
    <x v="0"/>
    <x v="0"/>
  </r>
  <r>
    <x v="117"/>
    <s v="MD-10718"/>
    <s v="North"/>
    <x v="6"/>
    <s v="Ludhiana"/>
    <x v="9"/>
    <x v="7"/>
    <x v="4"/>
    <s v="Table Butter"/>
    <s v="500 g"/>
    <n v="106"/>
    <n v="285"/>
    <n v="0.01"/>
    <n v="29907.9"/>
    <n v="225"/>
    <n v="6057.9"/>
    <s v="Modern Trade"/>
    <s v="City Mart"/>
    <x v="2"/>
    <x v="0"/>
  </r>
  <r>
    <x v="117"/>
    <s v="MD-11231"/>
    <s v="North"/>
    <x v="0"/>
    <s v="Lucknow"/>
    <x v="2"/>
    <x v="6"/>
    <x v="2"/>
    <s v="Plain Curd"/>
    <s v="400 g"/>
    <n v="93"/>
    <n v="42"/>
    <n v="0.01"/>
    <n v="3866.94"/>
    <n v="32"/>
    <n v="890.94"/>
    <s v="Modern Trade"/>
    <s v="Family Mart"/>
    <x v="2"/>
    <x v="2"/>
  </r>
  <r>
    <x v="117"/>
    <s v="MD-10525"/>
    <s v="North"/>
    <x v="4"/>
    <s v="Jaipur"/>
    <x v="8"/>
    <x v="4"/>
    <x v="3"/>
    <s v="Full Cream Milk"/>
    <s v="1 L"/>
    <n v="150"/>
    <n v="76"/>
    <n v="0.01"/>
    <n v="11286"/>
    <n v="62"/>
    <n v="1986"/>
    <s v="Modern Trade"/>
    <s v="Super Mart"/>
    <x v="0"/>
    <x v="0"/>
  </r>
  <r>
    <x v="117"/>
    <s v="MD-11827"/>
    <s v="North"/>
    <x v="1"/>
    <s v="Dehradun"/>
    <x v="0"/>
    <x v="7"/>
    <x v="4"/>
    <s v="Table Butter"/>
    <s v="500 g"/>
    <n v="17"/>
    <n v="285"/>
    <n v="0.03"/>
    <n v="4699.6499999999996"/>
    <n v="225"/>
    <n v="874.65"/>
    <s v="Supermarket"/>
    <s v="Smart Mart"/>
    <x v="2"/>
    <x v="0"/>
  </r>
  <r>
    <x v="117"/>
    <s v="MD-11253"/>
    <s v="North"/>
    <x v="1"/>
    <s v="Dehradun"/>
    <x v="7"/>
    <x v="2"/>
    <x v="3"/>
    <s v="Cow Milk"/>
    <s v="1 L"/>
    <n v="48"/>
    <n v="62"/>
    <n v="0.03"/>
    <n v="2886.72"/>
    <n v="50"/>
    <n v="486.72"/>
    <s v="Retail"/>
    <s v="Fresh Mart"/>
    <x v="4"/>
    <x v="0"/>
  </r>
  <r>
    <x v="117"/>
    <s v="MD-10933"/>
    <s v="North"/>
    <x v="5"/>
    <s v="Delhi"/>
    <x v="7"/>
    <x v="6"/>
    <x v="3"/>
    <s v="Toned Milk"/>
    <s v="1 L"/>
    <n v="165"/>
    <n v="68"/>
    <n v="0.08"/>
    <n v="10322.4"/>
    <n v="55"/>
    <n v="1247.4000000000001"/>
    <s v="Supermarket"/>
    <s v="Family Mart"/>
    <x v="1"/>
    <x v="0"/>
  </r>
  <r>
    <x v="117"/>
    <s v="MD-10921"/>
    <s v="North"/>
    <x v="1"/>
    <s v="Dehradun"/>
    <x v="7"/>
    <x v="6"/>
    <x v="3"/>
    <s v="Double Toned Milk"/>
    <s v="1 L"/>
    <n v="156"/>
    <n v="64"/>
    <n v="0.02"/>
    <n v="9784.32"/>
    <n v="51"/>
    <n v="1828.32"/>
    <s v="Retail"/>
    <s v="Daily Mart"/>
    <x v="3"/>
    <x v="0"/>
  </r>
  <r>
    <x v="117"/>
    <s v="MD-11156"/>
    <s v="North"/>
    <x v="1"/>
    <s v="Dehradun"/>
    <x v="4"/>
    <x v="2"/>
    <x v="5"/>
    <s v="Fresh Paneer"/>
    <s v="200 g"/>
    <n v="35"/>
    <n v="95"/>
    <n v="0.05"/>
    <n v="3158.75"/>
    <n v="74"/>
    <n v="568.75"/>
    <s v="Modern Trade"/>
    <s v="Smart Mart"/>
    <x v="0"/>
    <x v="1"/>
  </r>
  <r>
    <x v="117"/>
    <s v="MD-11896"/>
    <s v="North"/>
    <x v="6"/>
    <s v="Ludhiana"/>
    <x v="4"/>
    <x v="1"/>
    <x v="2"/>
    <s v="Plain Curd"/>
    <s v="400 g"/>
    <n v="125"/>
    <n v="42"/>
    <n v="0"/>
    <n v="5250"/>
    <n v="32"/>
    <n v="1250"/>
    <s v="Supermarket"/>
    <s v="Super Mart"/>
    <x v="3"/>
    <x v="1"/>
  </r>
  <r>
    <x v="118"/>
    <s v="MD-10832"/>
    <s v="North"/>
    <x v="1"/>
    <s v="Dehradun"/>
    <x v="8"/>
    <x v="3"/>
    <x v="3"/>
    <s v="Full Cream Milk"/>
    <s v="1 L"/>
    <n v="246"/>
    <n v="76"/>
    <n v="0.01"/>
    <n v="18509.04"/>
    <n v="62"/>
    <n v="3257.04"/>
    <s v="Modern Trade"/>
    <s v="Super Mart"/>
    <x v="3"/>
    <x v="0"/>
  </r>
  <r>
    <x v="118"/>
    <s v="MD-11590"/>
    <s v="North"/>
    <x v="2"/>
    <s v="Faridabad"/>
    <x v="8"/>
    <x v="3"/>
    <x v="3"/>
    <s v="Toned Milk"/>
    <s v="1 L"/>
    <n v="38"/>
    <n v="68"/>
    <n v="0.02"/>
    <n v="2532.3200000000002"/>
    <n v="55"/>
    <n v="442.32"/>
    <s v="Supermarket"/>
    <s v="City Mart"/>
    <x v="3"/>
    <x v="0"/>
  </r>
  <r>
    <x v="118"/>
    <s v="MD-11935"/>
    <s v="North"/>
    <x v="5"/>
    <s v="Delhi"/>
    <x v="3"/>
    <x v="2"/>
    <x v="0"/>
    <s v="Vanilla Cup"/>
    <s v="100 ml"/>
    <n v="107"/>
    <n v="45"/>
    <n v="0.02"/>
    <n v="4718.7"/>
    <n v="31"/>
    <n v="1401.7"/>
    <s v="Modern Trade"/>
    <s v="City Mart"/>
    <x v="0"/>
    <x v="2"/>
  </r>
  <r>
    <x v="118"/>
    <s v="MD-11576"/>
    <s v="North"/>
    <x v="6"/>
    <s v="Ludhiana"/>
    <x v="7"/>
    <x v="6"/>
    <x v="4"/>
    <s v="Table Butter"/>
    <s v="500 g"/>
    <n v="218"/>
    <n v="285"/>
    <n v="0.02"/>
    <n v="60887.4"/>
    <n v="225"/>
    <n v="11837.4"/>
    <s v="Wholesale"/>
    <s v="Smart Mart"/>
    <x v="4"/>
    <x v="0"/>
  </r>
  <r>
    <x v="118"/>
    <s v="MD-11663"/>
    <s v="North"/>
    <x v="1"/>
    <s v="Dehradun"/>
    <x v="4"/>
    <x v="5"/>
    <x v="6"/>
    <s v="Badam Milk"/>
    <s v="200 ml"/>
    <n v="106"/>
    <n v="35"/>
    <n v="0"/>
    <n v="3710"/>
    <n v="24"/>
    <n v="1166"/>
    <s v="Modern Trade"/>
    <s v="Fresh Mart"/>
    <x v="4"/>
    <x v="0"/>
  </r>
  <r>
    <x v="118"/>
    <s v="MD-11913"/>
    <s v="North"/>
    <x v="5"/>
    <s v="Delhi"/>
    <x v="2"/>
    <x v="0"/>
    <x v="3"/>
    <s v="Double Toned Milk"/>
    <s v="1 L"/>
    <n v="53"/>
    <n v="64"/>
    <n v="0.01"/>
    <n v="3358.08"/>
    <n v="51"/>
    <n v="655.08000000000004"/>
    <s v="Wholesale"/>
    <s v="Smart Mart"/>
    <x v="3"/>
    <x v="0"/>
  </r>
  <r>
    <x v="118"/>
    <s v="MD-10582"/>
    <s v="North"/>
    <x v="6"/>
    <s v="Ludhiana"/>
    <x v="2"/>
    <x v="2"/>
    <x v="4"/>
    <s v="Table Butter"/>
    <s v="100 g"/>
    <n v="202"/>
    <n v="62"/>
    <n v="0.02"/>
    <n v="12273.52"/>
    <n v="49"/>
    <n v="2375.52"/>
    <s v="Modern Trade"/>
    <s v="Family Mart"/>
    <x v="1"/>
    <x v="0"/>
  </r>
  <r>
    <x v="118"/>
    <s v="MD-10927"/>
    <s v="North"/>
    <x v="6"/>
    <s v="Ludhiana"/>
    <x v="0"/>
    <x v="4"/>
    <x v="7"/>
    <s v="Pure Ghee"/>
    <s v="500 ml"/>
    <n v="62"/>
    <n v="315"/>
    <n v="0.08"/>
    <n v="17967.599999999999"/>
    <n v="260"/>
    <n v="1847.6"/>
    <s v="Modern Trade"/>
    <s v="Daily Mart"/>
    <x v="3"/>
    <x v="0"/>
  </r>
  <r>
    <x v="119"/>
    <s v="MD-11143"/>
    <s v="North"/>
    <x v="0"/>
    <s v="Lucknow"/>
    <x v="6"/>
    <x v="4"/>
    <x v="4"/>
    <s v="Table Butter"/>
    <s v="500 g"/>
    <n v="76"/>
    <n v="285"/>
    <n v="0.01"/>
    <n v="21443.4"/>
    <n v="225"/>
    <n v="4343.3999999999996"/>
    <s v="Modern Trade"/>
    <s v="Family Mart"/>
    <x v="4"/>
    <x v="2"/>
  </r>
  <r>
    <x v="119"/>
    <s v="MD-10876"/>
    <s v="North"/>
    <x v="5"/>
    <s v="Delhi"/>
    <x v="3"/>
    <x v="2"/>
    <x v="4"/>
    <s v="Table Butter"/>
    <s v="500 g"/>
    <n v="139"/>
    <n v="285"/>
    <n v="0.01"/>
    <n v="39218.85"/>
    <n v="225"/>
    <n v="7943.85"/>
    <s v="Modern Trade"/>
    <s v="Smart Mart"/>
    <x v="3"/>
    <x v="2"/>
  </r>
  <r>
    <x v="119"/>
    <s v="MD-11069"/>
    <s v="North"/>
    <x v="0"/>
    <s v="Ghaziabad"/>
    <x v="3"/>
    <x v="3"/>
    <x v="4"/>
    <s v="Table Butter"/>
    <s v="500 g"/>
    <n v="65"/>
    <n v="285"/>
    <n v="0.08"/>
    <n v="17043"/>
    <n v="225"/>
    <n v="2418"/>
    <s v="Retail"/>
    <s v="City Mart"/>
    <x v="2"/>
    <x v="0"/>
  </r>
  <r>
    <x v="119"/>
    <s v="MD-10395"/>
    <s v="North"/>
    <x v="1"/>
    <s v="Dehradun"/>
    <x v="2"/>
    <x v="7"/>
    <x v="3"/>
    <s v="Cow Milk"/>
    <s v="1 L"/>
    <n v="181"/>
    <n v="62"/>
    <n v="0.01"/>
    <n v="11109.78"/>
    <n v="50"/>
    <n v="2059.7800000000002"/>
    <s v="Retail"/>
    <s v="City Mart"/>
    <x v="1"/>
    <x v="0"/>
  </r>
  <r>
    <x v="119"/>
    <s v="MD-10317"/>
    <s v="North"/>
    <x v="5"/>
    <s v="Delhi"/>
    <x v="5"/>
    <x v="7"/>
    <x v="1"/>
    <s v="Sweet Lassi"/>
    <s v="200 ml"/>
    <n v="187"/>
    <n v="25"/>
    <n v="0.02"/>
    <n v="4581.5"/>
    <n v="17"/>
    <n v="1402.5"/>
    <s v="Supermarket"/>
    <s v="Smart Mart"/>
    <x v="4"/>
    <x v="0"/>
  </r>
  <r>
    <x v="119"/>
    <s v="MD-10183"/>
    <s v="North"/>
    <x v="0"/>
    <s v="Ghaziabad"/>
    <x v="5"/>
    <x v="1"/>
    <x v="7"/>
    <s v="Pure Ghee"/>
    <s v="500 ml"/>
    <n v="174"/>
    <n v="315"/>
    <n v="0.03"/>
    <n v="53165.7"/>
    <n v="260"/>
    <n v="7925.7"/>
    <s v="Supermarket"/>
    <s v="Family Mart"/>
    <x v="0"/>
    <x v="0"/>
  </r>
  <r>
    <x v="119"/>
    <s v="MD-10039"/>
    <s v="North"/>
    <x v="2"/>
    <s v="Gurugram"/>
    <x v="9"/>
    <x v="1"/>
    <x v="4"/>
    <s v="Table Butter"/>
    <s v="500 g"/>
    <n v="167"/>
    <n v="285"/>
    <n v="0"/>
    <n v="47595"/>
    <n v="225"/>
    <n v="10020"/>
    <s v="Wholesale"/>
    <s v="Daily Mart"/>
    <x v="4"/>
    <x v="0"/>
  </r>
  <r>
    <x v="119"/>
    <s v="MD-11941"/>
    <s v="North"/>
    <x v="0"/>
    <s v="Noida"/>
    <x v="6"/>
    <x v="3"/>
    <x v="4"/>
    <s v="Table Butter"/>
    <s v="500 g"/>
    <n v="149"/>
    <n v="285"/>
    <n v="0"/>
    <n v="42465"/>
    <n v="225"/>
    <n v="8940"/>
    <s v="Retail"/>
    <s v="Super Mart"/>
    <x v="0"/>
    <x v="0"/>
  </r>
  <r>
    <x v="119"/>
    <s v="MD-11352"/>
    <s v="North"/>
    <x v="0"/>
    <s v="Lucknow"/>
    <x v="9"/>
    <x v="2"/>
    <x v="3"/>
    <s v="Cow Milk"/>
    <s v="1 L"/>
    <n v="16"/>
    <n v="62"/>
    <n v="0.05"/>
    <n v="942.4"/>
    <n v="50"/>
    <n v="142.4"/>
    <s v="Supermarket"/>
    <s v="Fresh Mart"/>
    <x v="3"/>
    <x v="2"/>
  </r>
  <r>
    <x v="119"/>
    <s v="MD-10138"/>
    <s v="North"/>
    <x v="5"/>
    <s v="Delhi"/>
    <x v="7"/>
    <x v="1"/>
    <x v="0"/>
    <s v="Vanilla Cup"/>
    <s v="100 ml"/>
    <n v="12"/>
    <n v="45"/>
    <n v="0.02"/>
    <n v="529.20000000000005"/>
    <n v="31"/>
    <n v="157.19999999999999"/>
    <s v="Wholesale"/>
    <s v="Family Mart"/>
    <x v="4"/>
    <x v="0"/>
  </r>
  <r>
    <x v="119"/>
    <s v="MD-11035"/>
    <s v="North"/>
    <x v="0"/>
    <s v="Noida"/>
    <x v="2"/>
    <x v="3"/>
    <x v="2"/>
    <s v="Plain Curd"/>
    <s v="400 g"/>
    <n v="224"/>
    <n v="42"/>
    <n v="0.02"/>
    <n v="9219.84"/>
    <n v="32"/>
    <n v="2051.84"/>
    <s v="Supermarket"/>
    <s v="Smart Mart"/>
    <x v="4"/>
    <x v="1"/>
  </r>
  <r>
    <x v="119"/>
    <s v="MD-11175"/>
    <s v="North"/>
    <x v="1"/>
    <s v="Dehradun"/>
    <x v="1"/>
    <x v="3"/>
    <x v="2"/>
    <s v="Plain Curd"/>
    <s v="400 g"/>
    <n v="224"/>
    <n v="42"/>
    <n v="0.03"/>
    <n v="9125.76"/>
    <n v="32"/>
    <n v="1957.76"/>
    <s v="Supermarket"/>
    <s v="Fresh Mart"/>
    <x v="3"/>
    <x v="1"/>
  </r>
  <r>
    <x v="120"/>
    <s v="MD-10561"/>
    <s v="North"/>
    <x v="2"/>
    <s v="Gurugram"/>
    <x v="7"/>
    <x v="1"/>
    <x v="7"/>
    <s v="Pure Ghee"/>
    <s v="1 L"/>
    <n v="36"/>
    <n v="610"/>
    <n v="0.02"/>
    <n v="21520.799999999999"/>
    <n v="505"/>
    <n v="3340.8"/>
    <s v="Modern Trade"/>
    <s v="City Mart"/>
    <x v="1"/>
    <x v="0"/>
  </r>
  <r>
    <x v="120"/>
    <s v="MD-11174"/>
    <s v="North"/>
    <x v="2"/>
    <s v="Gurugram"/>
    <x v="7"/>
    <x v="4"/>
    <x v="6"/>
    <s v="Badam Milk"/>
    <s v="200 ml"/>
    <n v="213"/>
    <n v="35"/>
    <n v="0.03"/>
    <n v="7231.35"/>
    <n v="24"/>
    <n v="2119.35"/>
    <s v="Retail"/>
    <s v="Fresh Mart"/>
    <x v="3"/>
    <x v="0"/>
  </r>
  <r>
    <x v="120"/>
    <s v="MD-10344"/>
    <s v="North"/>
    <x v="6"/>
    <s v="Ludhiana"/>
    <x v="6"/>
    <x v="3"/>
    <x v="4"/>
    <s v="Table Butter"/>
    <s v="100 g"/>
    <n v="143"/>
    <n v="62"/>
    <n v="0.01"/>
    <n v="8777.34"/>
    <n v="49"/>
    <n v="1770.34"/>
    <s v="Supermarket"/>
    <s v="Smart Mart"/>
    <x v="3"/>
    <x v="0"/>
  </r>
  <r>
    <x v="120"/>
    <s v="MD-10959"/>
    <s v="North"/>
    <x v="0"/>
    <s v="Noida"/>
    <x v="8"/>
    <x v="7"/>
    <x v="6"/>
    <s v="Kesar Milk"/>
    <s v="200 ml"/>
    <n v="89"/>
    <n v="35"/>
    <n v="0.08"/>
    <n v="2865.8"/>
    <n v="24"/>
    <n v="729.8"/>
    <s v="Wholesale"/>
    <s v="Fresh Mart"/>
    <x v="4"/>
    <x v="0"/>
  </r>
  <r>
    <x v="120"/>
    <s v="MD-10250"/>
    <s v="North"/>
    <x v="0"/>
    <s v="Lucknow"/>
    <x v="7"/>
    <x v="5"/>
    <x v="7"/>
    <s v="Pure Ghee"/>
    <s v="500 ml"/>
    <n v="218"/>
    <n v="315"/>
    <n v="0"/>
    <n v="68670"/>
    <n v="260"/>
    <n v="11990"/>
    <s v="Retail"/>
    <s v="Super Mart"/>
    <x v="1"/>
    <x v="0"/>
  </r>
  <r>
    <x v="120"/>
    <s v="MD-10827"/>
    <s v="North"/>
    <x v="0"/>
    <s v="Ghaziabad"/>
    <x v="1"/>
    <x v="1"/>
    <x v="4"/>
    <s v="Table Butter"/>
    <s v="500 g"/>
    <n v="15"/>
    <n v="285"/>
    <n v="0.02"/>
    <n v="4189.5"/>
    <n v="225"/>
    <n v="814.5"/>
    <s v="Retail"/>
    <s v="Family Mart"/>
    <x v="2"/>
    <x v="0"/>
  </r>
  <r>
    <x v="120"/>
    <s v="MD-11683"/>
    <s v="North"/>
    <x v="4"/>
    <s v="Jaipur"/>
    <x v="0"/>
    <x v="6"/>
    <x v="2"/>
    <s v="Plain Curd"/>
    <s v="400 g"/>
    <n v="34"/>
    <n v="42"/>
    <n v="0.02"/>
    <n v="1399.44"/>
    <n v="32"/>
    <n v="311.44"/>
    <s v="Modern Trade"/>
    <s v="Family Mart"/>
    <x v="0"/>
    <x v="0"/>
  </r>
  <r>
    <x v="120"/>
    <s v="MD-10016"/>
    <s v="North"/>
    <x v="1"/>
    <s v="Dehradun"/>
    <x v="6"/>
    <x v="1"/>
    <x v="5"/>
    <s v="Fresh Paneer"/>
    <s v="200 g"/>
    <n v="199"/>
    <n v="95"/>
    <n v="0"/>
    <n v="18905"/>
    <n v="74"/>
    <n v="4179"/>
    <s v="Retail"/>
    <s v="Fresh Mart"/>
    <x v="1"/>
    <x v="2"/>
  </r>
  <r>
    <x v="120"/>
    <s v="MD-10649"/>
    <s v="North"/>
    <x v="3"/>
    <s v="Bhopal"/>
    <x v="8"/>
    <x v="2"/>
    <x v="1"/>
    <s v="Mango Lassi"/>
    <s v="200 ml"/>
    <n v="208"/>
    <n v="30"/>
    <n v="0.02"/>
    <n v="6115.2"/>
    <n v="20"/>
    <n v="1955.2"/>
    <s v="Supermarket"/>
    <s v="Super Mart"/>
    <x v="0"/>
    <x v="1"/>
  </r>
  <r>
    <x v="120"/>
    <s v="MD-10861"/>
    <s v="North"/>
    <x v="5"/>
    <s v="Delhi"/>
    <x v="5"/>
    <x v="7"/>
    <x v="2"/>
    <s v="Plain Curd"/>
    <s v="400 g"/>
    <n v="227"/>
    <n v="42"/>
    <n v="0.01"/>
    <n v="9438.66"/>
    <n v="32"/>
    <n v="2174.66"/>
    <s v="Supermarket"/>
    <s v="Smart Mart"/>
    <x v="3"/>
    <x v="2"/>
  </r>
  <r>
    <x v="120"/>
    <s v="MD-10641"/>
    <s v="North"/>
    <x v="6"/>
    <s v="Ludhiana"/>
    <x v="5"/>
    <x v="3"/>
    <x v="2"/>
    <s v="Plain Curd"/>
    <s v="400 g"/>
    <n v="66"/>
    <n v="42"/>
    <n v="0"/>
    <n v="2772"/>
    <n v="32"/>
    <n v="660"/>
    <s v="Modern Trade"/>
    <s v="Fresh Mart"/>
    <x v="3"/>
    <x v="1"/>
  </r>
  <r>
    <x v="121"/>
    <s v="MD-11252"/>
    <s v="North"/>
    <x v="0"/>
    <s v="Lucknow"/>
    <x v="4"/>
    <x v="4"/>
    <x v="1"/>
    <s v="Sweet Lassi"/>
    <s v="200 ml"/>
    <n v="224"/>
    <n v="25"/>
    <n v="0.01"/>
    <n v="5544"/>
    <n v="17"/>
    <n v="1736"/>
    <s v="Wholesale"/>
    <s v="Smart Mart"/>
    <x v="4"/>
    <x v="0"/>
  </r>
  <r>
    <x v="121"/>
    <s v="MD-10616"/>
    <s v="North"/>
    <x v="0"/>
    <s v="Ghaziabad"/>
    <x v="1"/>
    <x v="7"/>
    <x v="3"/>
    <s v="Double Toned Milk"/>
    <s v="1 L"/>
    <n v="238"/>
    <n v="64"/>
    <n v="0.03"/>
    <n v="14775.04"/>
    <n v="51"/>
    <n v="2637.04"/>
    <s v="Retail"/>
    <s v="Daily Mart"/>
    <x v="2"/>
    <x v="0"/>
  </r>
  <r>
    <x v="121"/>
    <s v="MD-10798"/>
    <s v="North"/>
    <x v="1"/>
    <s v="Dehradun"/>
    <x v="5"/>
    <x v="7"/>
    <x v="1"/>
    <s v="Mango Lassi"/>
    <s v="200 ml"/>
    <n v="191"/>
    <n v="30"/>
    <n v="0"/>
    <n v="5730"/>
    <n v="20"/>
    <n v="1910"/>
    <s v="Supermarket"/>
    <s v="City Mart"/>
    <x v="2"/>
    <x v="0"/>
  </r>
  <r>
    <x v="121"/>
    <s v="MD-10444"/>
    <s v="North"/>
    <x v="5"/>
    <s v="Delhi"/>
    <x v="8"/>
    <x v="2"/>
    <x v="1"/>
    <s v="Sweet Lassi"/>
    <s v="200 ml"/>
    <n v="233"/>
    <n v="25"/>
    <n v="0"/>
    <n v="5825"/>
    <n v="17"/>
    <n v="1864"/>
    <s v="Wholesale"/>
    <s v="Daily Mart"/>
    <x v="4"/>
    <x v="0"/>
  </r>
  <r>
    <x v="121"/>
    <s v="MD-10437"/>
    <s v="North"/>
    <x v="6"/>
    <s v="Ludhiana"/>
    <x v="7"/>
    <x v="4"/>
    <x v="3"/>
    <s v="Cow Milk"/>
    <s v="1 L"/>
    <n v="69"/>
    <n v="62"/>
    <n v="0.03"/>
    <n v="4149.66"/>
    <n v="50"/>
    <n v="699.66"/>
    <s v="Modern Trade"/>
    <s v="Fresh Mart"/>
    <x v="3"/>
    <x v="0"/>
  </r>
  <r>
    <x v="122"/>
    <s v="MD-10894"/>
    <s v="North"/>
    <x v="0"/>
    <s v="Ghaziabad"/>
    <x v="4"/>
    <x v="7"/>
    <x v="0"/>
    <s v="Chocolate Cup"/>
    <s v="100 ml"/>
    <n v="156"/>
    <n v="50"/>
    <n v="0.01"/>
    <n v="7722"/>
    <n v="34"/>
    <n v="2418"/>
    <s v="Modern Trade"/>
    <s v="Super Mart"/>
    <x v="4"/>
    <x v="0"/>
  </r>
  <r>
    <x v="122"/>
    <s v="MD-10169"/>
    <s v="North"/>
    <x v="5"/>
    <s v="Delhi"/>
    <x v="2"/>
    <x v="3"/>
    <x v="5"/>
    <s v="Fresh Paneer"/>
    <s v="500 g"/>
    <n v="212"/>
    <n v="225"/>
    <n v="0"/>
    <n v="47700"/>
    <n v="175"/>
    <n v="10600"/>
    <s v="Wholesale"/>
    <s v="Fresh Mart"/>
    <x v="3"/>
    <x v="0"/>
  </r>
  <r>
    <x v="122"/>
    <s v="MD-10010"/>
    <s v="North"/>
    <x v="5"/>
    <s v="Delhi"/>
    <x v="4"/>
    <x v="0"/>
    <x v="5"/>
    <s v="Fresh Paneer"/>
    <s v="500 g"/>
    <n v="172"/>
    <n v="225"/>
    <n v="0.03"/>
    <n v="37539"/>
    <n v="175"/>
    <n v="7439"/>
    <s v="Supermarket"/>
    <s v="Daily Mart"/>
    <x v="3"/>
    <x v="0"/>
  </r>
  <r>
    <x v="122"/>
    <s v="MD-11583"/>
    <s v="North"/>
    <x v="0"/>
    <s v="Noida"/>
    <x v="2"/>
    <x v="7"/>
    <x v="4"/>
    <s v="Table Butter"/>
    <s v="500 g"/>
    <n v="75"/>
    <n v="285"/>
    <n v="0"/>
    <n v="21375"/>
    <n v="225"/>
    <n v="4500"/>
    <s v="Supermarket"/>
    <s v="Family Mart"/>
    <x v="0"/>
    <x v="0"/>
  </r>
  <r>
    <x v="122"/>
    <s v="MD-11875"/>
    <s v="North"/>
    <x v="0"/>
    <s v="Ghaziabad"/>
    <x v="0"/>
    <x v="7"/>
    <x v="0"/>
    <s v="Chocolate Cup"/>
    <s v="100 ml"/>
    <n v="21"/>
    <n v="50"/>
    <n v="0.02"/>
    <n v="1029"/>
    <n v="34"/>
    <n v="315"/>
    <s v="Supermarket"/>
    <s v="Fresh Mart"/>
    <x v="1"/>
    <x v="0"/>
  </r>
  <r>
    <x v="122"/>
    <s v="MD-10436"/>
    <s v="North"/>
    <x v="0"/>
    <s v="Lucknow"/>
    <x v="0"/>
    <x v="5"/>
    <x v="6"/>
    <s v="Badam Milk"/>
    <s v="200 ml"/>
    <n v="29"/>
    <n v="35"/>
    <n v="0.08"/>
    <n v="933.8"/>
    <n v="24"/>
    <n v="237.8"/>
    <s v="Supermarket"/>
    <s v="Smart Mart"/>
    <x v="1"/>
    <x v="2"/>
  </r>
  <r>
    <x v="122"/>
    <s v="MD-11542"/>
    <s v="North"/>
    <x v="2"/>
    <s v="Faridabad"/>
    <x v="3"/>
    <x v="2"/>
    <x v="3"/>
    <s v="Cow Milk"/>
    <s v="1 L"/>
    <n v="172"/>
    <n v="62"/>
    <n v="0"/>
    <n v="10664"/>
    <n v="50"/>
    <n v="2064"/>
    <s v="Wholesale"/>
    <s v="Super Mart"/>
    <x v="0"/>
    <x v="0"/>
  </r>
  <r>
    <x v="122"/>
    <s v="MD-11110"/>
    <s v="North"/>
    <x v="0"/>
    <s v="Lucknow"/>
    <x v="2"/>
    <x v="5"/>
    <x v="6"/>
    <s v="Kesar Milk"/>
    <s v="200 ml"/>
    <n v="211"/>
    <n v="35"/>
    <n v="0.03"/>
    <n v="7163.45"/>
    <n v="24"/>
    <n v="2099.4499999999998"/>
    <s v="Retail"/>
    <s v="City Mart"/>
    <x v="0"/>
    <x v="2"/>
  </r>
  <r>
    <x v="123"/>
    <s v="MD-10291"/>
    <s v="North"/>
    <x v="4"/>
    <s v="Jaipur"/>
    <x v="3"/>
    <x v="3"/>
    <x v="1"/>
    <s v="Mango Lassi"/>
    <s v="200 ml"/>
    <n v="72"/>
    <n v="30"/>
    <n v="0.02"/>
    <n v="2116.8000000000002"/>
    <n v="20"/>
    <n v="676.8"/>
    <s v="Modern Trade"/>
    <s v="Smart Mart"/>
    <x v="0"/>
    <x v="2"/>
  </r>
  <r>
    <x v="123"/>
    <s v="MD-10349"/>
    <s v="North"/>
    <x v="2"/>
    <s v="Gurugram"/>
    <x v="3"/>
    <x v="3"/>
    <x v="1"/>
    <s v="Mango Lassi"/>
    <s v="200 ml"/>
    <n v="236"/>
    <n v="30"/>
    <n v="0.01"/>
    <n v="7009.2"/>
    <n v="20"/>
    <n v="2289.1999999999998"/>
    <s v="Retail"/>
    <s v="Daily Mart"/>
    <x v="4"/>
    <x v="1"/>
  </r>
  <r>
    <x v="123"/>
    <s v="MD-10198"/>
    <s v="North"/>
    <x v="0"/>
    <s v="Ghaziabad"/>
    <x v="6"/>
    <x v="1"/>
    <x v="7"/>
    <s v="Pure Ghee"/>
    <s v="1 L"/>
    <n v="89"/>
    <n v="610"/>
    <n v="0.02"/>
    <n v="53204.2"/>
    <n v="505"/>
    <n v="8259.2000000000007"/>
    <s v="Supermarket"/>
    <s v="Smart Mart"/>
    <x v="0"/>
    <x v="1"/>
  </r>
  <r>
    <x v="123"/>
    <s v="MD-10863"/>
    <s v="North"/>
    <x v="1"/>
    <s v="Dehradun"/>
    <x v="2"/>
    <x v="1"/>
    <x v="3"/>
    <s v="Full Cream Milk"/>
    <s v="1 L"/>
    <n v="211"/>
    <n v="76"/>
    <n v="0.01"/>
    <n v="15875.64"/>
    <n v="62"/>
    <n v="2793.64"/>
    <s v="Modern Trade"/>
    <s v="Super Mart"/>
    <x v="1"/>
    <x v="0"/>
  </r>
  <r>
    <x v="123"/>
    <s v="MD-11814"/>
    <s v="North"/>
    <x v="2"/>
    <s v="Gurugram"/>
    <x v="0"/>
    <x v="6"/>
    <x v="2"/>
    <s v="Plain Curd"/>
    <s v="400 g"/>
    <n v="225"/>
    <n v="42"/>
    <n v="0.03"/>
    <n v="9166.5"/>
    <n v="32"/>
    <n v="1966.5"/>
    <s v="Supermarket"/>
    <s v="Daily Mart"/>
    <x v="3"/>
    <x v="0"/>
  </r>
  <r>
    <x v="123"/>
    <s v="MD-11635"/>
    <s v="North"/>
    <x v="0"/>
    <s v="Noida"/>
    <x v="2"/>
    <x v="4"/>
    <x v="1"/>
    <s v="Sweet Lassi"/>
    <s v="200 ml"/>
    <n v="192"/>
    <n v="25"/>
    <n v="0.03"/>
    <n v="4656"/>
    <n v="17"/>
    <n v="1392"/>
    <s v="Wholesale"/>
    <s v="City Mart"/>
    <x v="4"/>
    <x v="1"/>
  </r>
  <r>
    <x v="123"/>
    <s v="MD-11194"/>
    <s v="North"/>
    <x v="3"/>
    <s v="Bhopal"/>
    <x v="4"/>
    <x v="0"/>
    <x v="6"/>
    <s v="Badam Milk"/>
    <s v="200 ml"/>
    <n v="14"/>
    <n v="35"/>
    <n v="0.01"/>
    <n v="485.1"/>
    <n v="24"/>
    <n v="149.1"/>
    <s v="Retail"/>
    <s v="Family Mart"/>
    <x v="2"/>
    <x v="2"/>
  </r>
  <r>
    <x v="124"/>
    <s v="MD-11728"/>
    <s v="North"/>
    <x v="6"/>
    <s v="Ludhiana"/>
    <x v="1"/>
    <x v="4"/>
    <x v="2"/>
    <s v="Plain Curd"/>
    <s v="400 g"/>
    <n v="132"/>
    <n v="42"/>
    <n v="0.02"/>
    <n v="5433.12"/>
    <n v="32"/>
    <n v="1209.1199999999999"/>
    <s v="Supermarket"/>
    <s v="Super Mart"/>
    <x v="1"/>
    <x v="0"/>
  </r>
  <r>
    <x v="124"/>
    <s v="MD-11169"/>
    <s v="North"/>
    <x v="1"/>
    <s v="Dehradun"/>
    <x v="1"/>
    <x v="5"/>
    <x v="7"/>
    <s v="Pure Ghee"/>
    <s v="1 L"/>
    <n v="190"/>
    <n v="610"/>
    <n v="0.02"/>
    <n v="113582"/>
    <n v="505"/>
    <n v="17632"/>
    <s v="Retail"/>
    <s v="Family Mart"/>
    <x v="1"/>
    <x v="0"/>
  </r>
  <r>
    <x v="124"/>
    <s v="MD-11404"/>
    <s v="North"/>
    <x v="5"/>
    <s v="Delhi"/>
    <x v="9"/>
    <x v="5"/>
    <x v="0"/>
    <s v="Vanilla Cup"/>
    <s v="100 ml"/>
    <n v="39"/>
    <n v="45"/>
    <n v="0"/>
    <n v="1755"/>
    <n v="31"/>
    <n v="546"/>
    <s v="Retail"/>
    <s v="Fresh Mart"/>
    <x v="4"/>
    <x v="1"/>
  </r>
  <r>
    <x v="124"/>
    <s v="MD-10990"/>
    <s v="North"/>
    <x v="1"/>
    <s v="Dehradun"/>
    <x v="1"/>
    <x v="3"/>
    <x v="1"/>
    <s v="Sweet Lassi"/>
    <s v="200 ml"/>
    <n v="17"/>
    <n v="25"/>
    <n v="0.01"/>
    <n v="420.75"/>
    <n v="17"/>
    <n v="131.75"/>
    <s v="Modern Trade"/>
    <s v="Family Mart"/>
    <x v="3"/>
    <x v="1"/>
  </r>
  <r>
    <x v="124"/>
    <s v="MD-10755"/>
    <s v="North"/>
    <x v="2"/>
    <s v="Gurugram"/>
    <x v="7"/>
    <x v="4"/>
    <x v="4"/>
    <s v="Table Butter"/>
    <s v="100 g"/>
    <n v="71"/>
    <n v="62"/>
    <n v="0.05"/>
    <n v="4181.8999999999996"/>
    <n v="49"/>
    <n v="702.9"/>
    <s v="Retail"/>
    <s v="Family Mart"/>
    <x v="2"/>
    <x v="1"/>
  </r>
  <r>
    <x v="124"/>
    <s v="MD-10591"/>
    <s v="North"/>
    <x v="6"/>
    <s v="Ludhiana"/>
    <x v="5"/>
    <x v="5"/>
    <x v="0"/>
    <s v="Chocolate Cup"/>
    <s v="100 ml"/>
    <n v="201"/>
    <n v="50"/>
    <n v="0.02"/>
    <n v="9849"/>
    <n v="34"/>
    <n v="3015"/>
    <s v="Supermarket"/>
    <s v="Family Mart"/>
    <x v="3"/>
    <x v="0"/>
  </r>
  <r>
    <x v="124"/>
    <s v="MD-11391"/>
    <s v="North"/>
    <x v="0"/>
    <s v="Noida"/>
    <x v="0"/>
    <x v="4"/>
    <x v="6"/>
    <s v="Badam Milk"/>
    <s v="200 ml"/>
    <n v="243"/>
    <n v="35"/>
    <n v="0.01"/>
    <n v="8419.9500000000007"/>
    <n v="24"/>
    <n v="2587.9499999999998"/>
    <s v="Wholesale"/>
    <s v="Daily Mart"/>
    <x v="2"/>
    <x v="0"/>
  </r>
  <r>
    <x v="124"/>
    <s v="MD-10595"/>
    <s v="North"/>
    <x v="1"/>
    <s v="Dehradun"/>
    <x v="6"/>
    <x v="2"/>
    <x v="0"/>
    <s v="Chocolate Cup"/>
    <s v="100 ml"/>
    <n v="197"/>
    <n v="50"/>
    <n v="0"/>
    <n v="9850"/>
    <n v="34"/>
    <n v="3152"/>
    <s v="Supermarket"/>
    <s v="Super Mart"/>
    <x v="3"/>
    <x v="1"/>
  </r>
  <r>
    <x v="124"/>
    <s v="MD-11637"/>
    <s v="North"/>
    <x v="0"/>
    <s v="Lucknow"/>
    <x v="9"/>
    <x v="0"/>
    <x v="4"/>
    <s v="Table Butter"/>
    <s v="500 g"/>
    <n v="148"/>
    <n v="285"/>
    <n v="0.02"/>
    <n v="41336.400000000001"/>
    <n v="225"/>
    <n v="8036.4"/>
    <s v="Wholesale"/>
    <s v="City Mart"/>
    <x v="4"/>
    <x v="0"/>
  </r>
  <r>
    <x v="125"/>
    <s v="MD-11227"/>
    <s v="North"/>
    <x v="5"/>
    <s v="Delhi"/>
    <x v="1"/>
    <x v="5"/>
    <x v="4"/>
    <s v="Table Butter"/>
    <s v="500 g"/>
    <n v="186"/>
    <n v="285"/>
    <n v="0.02"/>
    <n v="51949.8"/>
    <n v="225"/>
    <n v="10099.799999999999"/>
    <s v="Modern Trade"/>
    <s v="City Mart"/>
    <x v="0"/>
    <x v="0"/>
  </r>
  <r>
    <x v="125"/>
    <s v="MD-11732"/>
    <s v="North"/>
    <x v="3"/>
    <s v="Bhopal"/>
    <x v="2"/>
    <x v="7"/>
    <x v="0"/>
    <s v="Chocolate Cup"/>
    <s v="100 ml"/>
    <n v="173"/>
    <n v="50"/>
    <n v="0"/>
    <n v="8650"/>
    <n v="34"/>
    <n v="2768"/>
    <s v="Retail"/>
    <s v="City Mart"/>
    <x v="3"/>
    <x v="0"/>
  </r>
  <r>
    <x v="125"/>
    <s v="MD-11816"/>
    <s v="North"/>
    <x v="1"/>
    <s v="Dehradun"/>
    <x v="4"/>
    <x v="5"/>
    <x v="2"/>
    <s v="Plain Curd"/>
    <s v="400 g"/>
    <n v="175"/>
    <n v="42"/>
    <n v="0.03"/>
    <n v="7129.5"/>
    <n v="32"/>
    <n v="1529.5"/>
    <s v="Retail"/>
    <s v="Family Mart"/>
    <x v="1"/>
    <x v="0"/>
  </r>
  <r>
    <x v="125"/>
    <s v="MD-10075"/>
    <s v="North"/>
    <x v="2"/>
    <s v="Gurugram"/>
    <x v="9"/>
    <x v="2"/>
    <x v="2"/>
    <s v="Plain Curd"/>
    <s v="1 kg"/>
    <n v="62"/>
    <n v="92"/>
    <n v="0.01"/>
    <n v="5646.96"/>
    <n v="70"/>
    <n v="1306.96"/>
    <s v="Retail"/>
    <s v="Smart Mart"/>
    <x v="0"/>
    <x v="0"/>
  </r>
  <r>
    <x v="125"/>
    <s v="MD-11835"/>
    <s v="North"/>
    <x v="4"/>
    <s v="Jaipur"/>
    <x v="6"/>
    <x v="3"/>
    <x v="2"/>
    <s v="Plain Curd"/>
    <s v="400 g"/>
    <n v="247"/>
    <n v="42"/>
    <n v="0.02"/>
    <n v="10166.52"/>
    <n v="32"/>
    <n v="2262.52"/>
    <s v="Modern Trade"/>
    <s v="Daily Mart"/>
    <x v="2"/>
    <x v="0"/>
  </r>
  <r>
    <x v="125"/>
    <s v="MD-10175"/>
    <s v="North"/>
    <x v="6"/>
    <s v="Ludhiana"/>
    <x v="8"/>
    <x v="1"/>
    <x v="2"/>
    <s v="Plain Curd"/>
    <s v="400 g"/>
    <n v="13"/>
    <n v="42"/>
    <n v="0.03"/>
    <n v="529.62"/>
    <n v="32"/>
    <n v="113.62"/>
    <s v="Modern Trade"/>
    <s v="Daily Mart"/>
    <x v="3"/>
    <x v="0"/>
  </r>
  <r>
    <x v="125"/>
    <s v="MD-11444"/>
    <s v="North"/>
    <x v="2"/>
    <s v="Gurugram"/>
    <x v="8"/>
    <x v="3"/>
    <x v="6"/>
    <s v="Kesar Milk"/>
    <s v="200 ml"/>
    <n v="136"/>
    <n v="35"/>
    <n v="0.02"/>
    <n v="4664.8"/>
    <n v="24"/>
    <n v="1400.8"/>
    <s v="Supermarket"/>
    <s v="City Mart"/>
    <x v="2"/>
    <x v="0"/>
  </r>
  <r>
    <x v="125"/>
    <s v="MD-10224"/>
    <s v="North"/>
    <x v="2"/>
    <s v="Faridabad"/>
    <x v="7"/>
    <x v="5"/>
    <x v="3"/>
    <s v="Full Cream Milk"/>
    <s v="1 L"/>
    <n v="19"/>
    <n v="76"/>
    <n v="0.01"/>
    <n v="1429.56"/>
    <n v="62"/>
    <n v="251.56"/>
    <s v="Supermarket"/>
    <s v="Fresh Mart"/>
    <x v="1"/>
    <x v="0"/>
  </r>
  <r>
    <x v="126"/>
    <s v="MD-11826"/>
    <s v="North"/>
    <x v="2"/>
    <s v="Faridabad"/>
    <x v="9"/>
    <x v="6"/>
    <x v="2"/>
    <s v="Plain Curd"/>
    <s v="1 kg"/>
    <n v="188"/>
    <n v="92"/>
    <n v="0.01"/>
    <n v="17123.04"/>
    <n v="70"/>
    <n v="3963.04"/>
    <s v="Modern Trade"/>
    <s v="City Mart"/>
    <x v="2"/>
    <x v="0"/>
  </r>
  <r>
    <x v="126"/>
    <s v="MD-10886"/>
    <s v="North"/>
    <x v="6"/>
    <s v="Ludhiana"/>
    <x v="7"/>
    <x v="0"/>
    <x v="2"/>
    <s v="Plain Curd"/>
    <s v="1 kg"/>
    <n v="179"/>
    <n v="92"/>
    <n v="0"/>
    <n v="16468"/>
    <n v="70"/>
    <n v="3938"/>
    <s v="Wholesale"/>
    <s v="Daily Mart"/>
    <x v="3"/>
    <x v="1"/>
  </r>
  <r>
    <x v="126"/>
    <s v="MD-11220"/>
    <s v="North"/>
    <x v="2"/>
    <s v="Faridabad"/>
    <x v="3"/>
    <x v="3"/>
    <x v="6"/>
    <s v="Kesar Milk"/>
    <s v="200 ml"/>
    <n v="212"/>
    <n v="35"/>
    <n v="0.01"/>
    <n v="7345.8"/>
    <n v="24"/>
    <n v="2257.8000000000002"/>
    <s v="Wholesale"/>
    <s v="Super Mart"/>
    <x v="4"/>
    <x v="0"/>
  </r>
  <r>
    <x v="126"/>
    <s v="MD-10294"/>
    <s v="North"/>
    <x v="1"/>
    <s v="Dehradun"/>
    <x v="3"/>
    <x v="6"/>
    <x v="1"/>
    <s v="Mango Lassi"/>
    <s v="200 ml"/>
    <n v="95"/>
    <n v="30"/>
    <n v="0.05"/>
    <n v="2707.5"/>
    <n v="20"/>
    <n v="807.5"/>
    <s v="Retail"/>
    <s v="Family Mart"/>
    <x v="3"/>
    <x v="2"/>
  </r>
  <r>
    <x v="127"/>
    <s v="MD-10443"/>
    <s v="North"/>
    <x v="3"/>
    <s v="Bhopal"/>
    <x v="2"/>
    <x v="3"/>
    <x v="0"/>
    <s v="Chocolate Cup"/>
    <s v="100 ml"/>
    <n v="71"/>
    <n v="50"/>
    <n v="0.03"/>
    <n v="3443.5"/>
    <n v="34"/>
    <n v="1029.5"/>
    <s v="Supermarket"/>
    <s v="Smart Mart"/>
    <x v="1"/>
    <x v="2"/>
  </r>
  <r>
    <x v="127"/>
    <s v="MD-11428"/>
    <s v="North"/>
    <x v="0"/>
    <s v="Noida"/>
    <x v="3"/>
    <x v="0"/>
    <x v="3"/>
    <s v="Double Toned Milk"/>
    <s v="1 L"/>
    <n v="17"/>
    <n v="64"/>
    <n v="0.02"/>
    <n v="1066.24"/>
    <n v="51"/>
    <n v="199.24"/>
    <s v="Retail"/>
    <s v="Family Mart"/>
    <x v="0"/>
    <x v="0"/>
  </r>
  <r>
    <x v="127"/>
    <s v="MD-10918"/>
    <s v="North"/>
    <x v="0"/>
    <s v="Noida"/>
    <x v="6"/>
    <x v="0"/>
    <x v="3"/>
    <s v="Toned Milk"/>
    <s v="1 L"/>
    <n v="161"/>
    <n v="68"/>
    <n v="0"/>
    <n v="10948"/>
    <n v="55"/>
    <n v="2093"/>
    <s v="Modern Trade"/>
    <s v="Super Mart"/>
    <x v="3"/>
    <x v="1"/>
  </r>
  <r>
    <x v="127"/>
    <s v="MD-11734"/>
    <s v="North"/>
    <x v="2"/>
    <s v="Gurugram"/>
    <x v="3"/>
    <x v="0"/>
    <x v="0"/>
    <s v="Chocolate Cup"/>
    <s v="100 ml"/>
    <n v="60"/>
    <n v="50"/>
    <n v="0"/>
    <n v="3000"/>
    <n v="34"/>
    <n v="960"/>
    <s v="Wholesale"/>
    <s v="Daily Mart"/>
    <x v="3"/>
    <x v="1"/>
  </r>
  <r>
    <x v="128"/>
    <s v="MD-11675"/>
    <s v="North"/>
    <x v="2"/>
    <s v="Faridabad"/>
    <x v="3"/>
    <x v="5"/>
    <x v="6"/>
    <s v="Kesar Milk"/>
    <s v="200 ml"/>
    <n v="81"/>
    <n v="35"/>
    <n v="0.01"/>
    <n v="2806.65"/>
    <n v="24"/>
    <n v="862.65"/>
    <s v="Supermarket"/>
    <s v="Daily Mart"/>
    <x v="0"/>
    <x v="2"/>
  </r>
  <r>
    <x v="128"/>
    <s v="MD-10729"/>
    <s v="North"/>
    <x v="2"/>
    <s v="Faridabad"/>
    <x v="6"/>
    <x v="7"/>
    <x v="3"/>
    <s v="Double Toned Milk"/>
    <s v="1 L"/>
    <n v="168"/>
    <n v="64"/>
    <n v="0.01"/>
    <n v="10644.48"/>
    <n v="51"/>
    <n v="2076.48"/>
    <s v="Wholesale"/>
    <s v="Super Mart"/>
    <x v="1"/>
    <x v="0"/>
  </r>
  <r>
    <x v="128"/>
    <s v="MD-10629"/>
    <s v="North"/>
    <x v="0"/>
    <s v="Ghaziabad"/>
    <x v="4"/>
    <x v="5"/>
    <x v="2"/>
    <s v="Plain Curd"/>
    <s v="1 kg"/>
    <n v="174"/>
    <n v="92"/>
    <n v="0"/>
    <n v="16008"/>
    <n v="70"/>
    <n v="3828"/>
    <s v="Modern Trade"/>
    <s v="Super Mart"/>
    <x v="1"/>
    <x v="1"/>
  </r>
  <r>
    <x v="128"/>
    <s v="MD-10593"/>
    <s v="North"/>
    <x v="4"/>
    <s v="Jaipur"/>
    <x v="0"/>
    <x v="7"/>
    <x v="6"/>
    <s v="Kesar Milk"/>
    <s v="200 ml"/>
    <n v="191"/>
    <n v="35"/>
    <n v="0.05"/>
    <n v="6350.75"/>
    <n v="24"/>
    <n v="1766.75"/>
    <s v="Retail"/>
    <s v="Daily Mart"/>
    <x v="0"/>
    <x v="0"/>
  </r>
  <r>
    <x v="128"/>
    <s v="MD-11501"/>
    <s v="North"/>
    <x v="2"/>
    <s v="Gurugram"/>
    <x v="1"/>
    <x v="7"/>
    <x v="1"/>
    <s v="Mango Lassi"/>
    <s v="200 ml"/>
    <n v="31"/>
    <n v="30"/>
    <n v="0.08"/>
    <n v="855.6"/>
    <n v="20"/>
    <n v="235.6"/>
    <s v="Modern Trade"/>
    <s v="Super Mart"/>
    <x v="0"/>
    <x v="2"/>
  </r>
  <r>
    <x v="129"/>
    <s v="MD-10891"/>
    <s v="North"/>
    <x v="5"/>
    <s v="Delhi"/>
    <x v="4"/>
    <x v="3"/>
    <x v="7"/>
    <s v="Pure Ghee"/>
    <s v="1 L"/>
    <n v="29"/>
    <n v="610"/>
    <n v="0.03"/>
    <n v="17159.3"/>
    <n v="505"/>
    <n v="2514.3000000000002"/>
    <s v="Modern Trade"/>
    <s v="Super Mart"/>
    <x v="2"/>
    <x v="0"/>
  </r>
  <r>
    <x v="129"/>
    <s v="MD-10537"/>
    <s v="North"/>
    <x v="5"/>
    <s v="Delhi"/>
    <x v="6"/>
    <x v="4"/>
    <x v="3"/>
    <s v="Cow Milk"/>
    <s v="1 L"/>
    <n v="161"/>
    <n v="62"/>
    <n v="0.02"/>
    <n v="9782.36"/>
    <n v="50"/>
    <n v="1732.36"/>
    <s v="Wholesale"/>
    <s v="City Mart"/>
    <x v="0"/>
    <x v="1"/>
  </r>
  <r>
    <x v="129"/>
    <s v="MD-10005"/>
    <s v="North"/>
    <x v="0"/>
    <s v="Noida"/>
    <x v="8"/>
    <x v="1"/>
    <x v="1"/>
    <s v="Mango Lassi"/>
    <s v="200 ml"/>
    <n v="18"/>
    <n v="30"/>
    <n v="0"/>
    <n v="540"/>
    <n v="20"/>
    <n v="180"/>
    <s v="Supermarket"/>
    <s v="Super Mart"/>
    <x v="0"/>
    <x v="1"/>
  </r>
  <r>
    <x v="129"/>
    <s v="MD-10034"/>
    <s v="North"/>
    <x v="4"/>
    <s v="Jaipur"/>
    <x v="0"/>
    <x v="3"/>
    <x v="3"/>
    <s v="Full Cream Milk"/>
    <s v="1 L"/>
    <n v="136"/>
    <n v="76"/>
    <n v="0.02"/>
    <n v="10129.280000000001"/>
    <n v="62"/>
    <n v="1697.28"/>
    <s v="Modern Trade"/>
    <s v="Fresh Mart"/>
    <x v="3"/>
    <x v="0"/>
  </r>
  <r>
    <x v="129"/>
    <s v="MD-10871"/>
    <s v="North"/>
    <x v="5"/>
    <s v="Delhi"/>
    <x v="4"/>
    <x v="1"/>
    <x v="3"/>
    <s v="Full Cream Milk"/>
    <s v="1 L"/>
    <n v="129"/>
    <n v="76"/>
    <n v="0.02"/>
    <n v="9607.92"/>
    <n v="62"/>
    <n v="1609.92"/>
    <s v="Retail"/>
    <s v="City Mart"/>
    <x v="0"/>
    <x v="0"/>
  </r>
  <r>
    <x v="129"/>
    <s v="MD-11521"/>
    <s v="North"/>
    <x v="3"/>
    <s v="Bhopal"/>
    <x v="8"/>
    <x v="5"/>
    <x v="1"/>
    <s v="Mango Lassi"/>
    <s v="200 ml"/>
    <n v="182"/>
    <n v="30"/>
    <n v="0"/>
    <n v="5460"/>
    <n v="20"/>
    <n v="1820"/>
    <s v="Wholesale"/>
    <s v="City Mart"/>
    <x v="3"/>
    <x v="0"/>
  </r>
  <r>
    <x v="129"/>
    <s v="MD-10639"/>
    <s v="North"/>
    <x v="5"/>
    <s v="Delhi"/>
    <x v="8"/>
    <x v="0"/>
    <x v="1"/>
    <s v="Mango Lassi"/>
    <s v="200 ml"/>
    <n v="196"/>
    <n v="30"/>
    <n v="0.03"/>
    <n v="5703.6"/>
    <n v="20"/>
    <n v="1783.6"/>
    <s v="Supermarket"/>
    <s v="City Mart"/>
    <x v="3"/>
    <x v="0"/>
  </r>
  <r>
    <x v="129"/>
    <s v="MD-11769"/>
    <s v="North"/>
    <x v="4"/>
    <s v="Jaipur"/>
    <x v="5"/>
    <x v="5"/>
    <x v="3"/>
    <s v="Toned Milk"/>
    <s v="1 L"/>
    <n v="28"/>
    <n v="68"/>
    <n v="0.05"/>
    <n v="1808.8"/>
    <n v="55"/>
    <n v="268.8"/>
    <s v="Retail"/>
    <s v="Super Mart"/>
    <x v="2"/>
    <x v="0"/>
  </r>
  <r>
    <x v="129"/>
    <s v="MD-10776"/>
    <s v="North"/>
    <x v="5"/>
    <s v="Delhi"/>
    <x v="4"/>
    <x v="5"/>
    <x v="0"/>
    <s v="Chocolate Cup"/>
    <s v="100 ml"/>
    <n v="21"/>
    <n v="50"/>
    <n v="0"/>
    <n v="1050"/>
    <n v="34"/>
    <n v="336"/>
    <s v="Modern Trade"/>
    <s v="Smart Mart"/>
    <x v="0"/>
    <x v="0"/>
  </r>
  <r>
    <x v="130"/>
    <s v="MD-10290"/>
    <s v="North"/>
    <x v="4"/>
    <s v="Jaipur"/>
    <x v="0"/>
    <x v="7"/>
    <x v="6"/>
    <s v="Kesar Milk"/>
    <s v="200 ml"/>
    <n v="92"/>
    <n v="35"/>
    <n v="0.08"/>
    <n v="2962.4"/>
    <n v="24"/>
    <n v="754.4"/>
    <s v="Retail"/>
    <s v="Super Mart"/>
    <x v="0"/>
    <x v="1"/>
  </r>
  <r>
    <x v="130"/>
    <s v="MD-11397"/>
    <s v="North"/>
    <x v="1"/>
    <s v="Dehradun"/>
    <x v="1"/>
    <x v="3"/>
    <x v="3"/>
    <s v="Cow Milk"/>
    <s v="1 L"/>
    <n v="227"/>
    <n v="62"/>
    <n v="0"/>
    <n v="14074"/>
    <n v="50"/>
    <n v="2724"/>
    <s v="Supermarket"/>
    <s v="Family Mart"/>
    <x v="4"/>
    <x v="0"/>
  </r>
  <r>
    <x v="130"/>
    <s v="MD-11587"/>
    <s v="North"/>
    <x v="2"/>
    <s v="Gurugram"/>
    <x v="8"/>
    <x v="5"/>
    <x v="4"/>
    <s v="Table Butter"/>
    <s v="500 g"/>
    <n v="123"/>
    <n v="285"/>
    <n v="0.02"/>
    <n v="34353.9"/>
    <n v="225"/>
    <n v="6678.9"/>
    <s v="Modern Trade"/>
    <s v="Family Mart"/>
    <x v="4"/>
    <x v="0"/>
  </r>
  <r>
    <x v="130"/>
    <s v="MD-10655"/>
    <s v="North"/>
    <x v="4"/>
    <s v="Jaipur"/>
    <x v="0"/>
    <x v="5"/>
    <x v="2"/>
    <s v="Plain Curd"/>
    <s v="400 g"/>
    <n v="20"/>
    <n v="42"/>
    <n v="0.01"/>
    <n v="831.6"/>
    <n v="32"/>
    <n v="191.6"/>
    <s v="Supermarket"/>
    <s v="City Mart"/>
    <x v="4"/>
    <x v="0"/>
  </r>
  <r>
    <x v="130"/>
    <s v="MD-11354"/>
    <s v="North"/>
    <x v="0"/>
    <s v="Lucknow"/>
    <x v="9"/>
    <x v="4"/>
    <x v="4"/>
    <s v="Table Butter"/>
    <s v="100 g"/>
    <n v="136"/>
    <n v="62"/>
    <n v="0.02"/>
    <n v="8263.36"/>
    <n v="49"/>
    <n v="1599.36"/>
    <s v="Wholesale"/>
    <s v="City Mart"/>
    <x v="0"/>
    <x v="0"/>
  </r>
  <r>
    <x v="130"/>
    <s v="MD-10431"/>
    <s v="North"/>
    <x v="5"/>
    <s v="Delhi"/>
    <x v="4"/>
    <x v="7"/>
    <x v="0"/>
    <s v="Vanilla Cup"/>
    <s v="100 ml"/>
    <n v="180"/>
    <n v="45"/>
    <n v="0"/>
    <n v="8100"/>
    <n v="31"/>
    <n v="2520"/>
    <s v="Modern Trade"/>
    <s v="Daily Mart"/>
    <x v="0"/>
    <x v="0"/>
  </r>
  <r>
    <x v="130"/>
    <s v="MD-10128"/>
    <s v="North"/>
    <x v="6"/>
    <s v="Ludhiana"/>
    <x v="7"/>
    <x v="5"/>
    <x v="4"/>
    <s v="Table Butter"/>
    <s v="500 g"/>
    <n v="34"/>
    <n v="285"/>
    <n v="0.01"/>
    <n v="9593.1"/>
    <n v="225"/>
    <n v="1943.1"/>
    <s v="Modern Trade"/>
    <s v="Super Mart"/>
    <x v="1"/>
    <x v="2"/>
  </r>
  <r>
    <x v="130"/>
    <s v="MD-10402"/>
    <s v="North"/>
    <x v="5"/>
    <s v="Delhi"/>
    <x v="0"/>
    <x v="0"/>
    <x v="0"/>
    <s v="Vanilla Cup"/>
    <s v="100 ml"/>
    <n v="213"/>
    <n v="45"/>
    <n v="0"/>
    <n v="9585"/>
    <n v="31"/>
    <n v="2982"/>
    <s v="Retail"/>
    <s v="Smart Mart"/>
    <x v="2"/>
    <x v="0"/>
  </r>
  <r>
    <x v="130"/>
    <s v="MD-11099"/>
    <s v="North"/>
    <x v="3"/>
    <s v="Bhopal"/>
    <x v="4"/>
    <x v="1"/>
    <x v="5"/>
    <s v="Fresh Paneer"/>
    <s v="500 g"/>
    <n v="116"/>
    <n v="225"/>
    <n v="0.03"/>
    <n v="25317"/>
    <n v="175"/>
    <n v="5017"/>
    <s v="Wholesale"/>
    <s v="Super Mart"/>
    <x v="2"/>
    <x v="2"/>
  </r>
  <r>
    <x v="130"/>
    <s v="MD-11022"/>
    <s v="North"/>
    <x v="0"/>
    <s v="Lucknow"/>
    <x v="4"/>
    <x v="4"/>
    <x v="2"/>
    <s v="Plain Curd"/>
    <s v="1 kg"/>
    <n v="200"/>
    <n v="92"/>
    <n v="0.03"/>
    <n v="17848"/>
    <n v="70"/>
    <n v="3848"/>
    <s v="Wholesale"/>
    <s v="Fresh Mart"/>
    <x v="3"/>
    <x v="2"/>
  </r>
  <r>
    <x v="130"/>
    <s v="MD-11265"/>
    <s v="North"/>
    <x v="2"/>
    <s v="Faridabad"/>
    <x v="1"/>
    <x v="0"/>
    <x v="0"/>
    <s v="Chocolate Cup"/>
    <s v="100 ml"/>
    <n v="233"/>
    <n v="50"/>
    <n v="0.01"/>
    <n v="11533.5"/>
    <n v="34"/>
    <n v="3611.5"/>
    <s v="Modern Trade"/>
    <s v="Fresh Mart"/>
    <x v="1"/>
    <x v="2"/>
  </r>
  <r>
    <x v="130"/>
    <s v="MD-11192"/>
    <s v="North"/>
    <x v="3"/>
    <s v="Bhopal"/>
    <x v="5"/>
    <x v="2"/>
    <x v="0"/>
    <s v="Chocolate Cup"/>
    <s v="100 ml"/>
    <n v="30"/>
    <n v="50"/>
    <n v="0.03"/>
    <n v="1455"/>
    <n v="34"/>
    <n v="435"/>
    <s v="Wholesale"/>
    <s v="Fresh Mart"/>
    <x v="4"/>
    <x v="1"/>
  </r>
  <r>
    <x v="130"/>
    <s v="MD-11043"/>
    <s v="North"/>
    <x v="2"/>
    <s v="Gurugram"/>
    <x v="9"/>
    <x v="1"/>
    <x v="0"/>
    <s v="Chocolate Cup"/>
    <s v="100 ml"/>
    <n v="178"/>
    <n v="50"/>
    <n v="0.08"/>
    <n v="8188"/>
    <n v="34"/>
    <n v="2136"/>
    <s v="Supermarket"/>
    <s v="Fresh Mart"/>
    <x v="2"/>
    <x v="0"/>
  </r>
  <r>
    <x v="130"/>
    <s v="MD-11256"/>
    <s v="North"/>
    <x v="2"/>
    <s v="Faridabad"/>
    <x v="9"/>
    <x v="7"/>
    <x v="6"/>
    <s v="Kesar Milk"/>
    <s v="200 ml"/>
    <n v="130"/>
    <n v="35"/>
    <n v="0.03"/>
    <n v="4413.5"/>
    <n v="24"/>
    <n v="1293.5"/>
    <s v="Wholesale"/>
    <s v="Family Mart"/>
    <x v="3"/>
    <x v="0"/>
  </r>
  <r>
    <x v="130"/>
    <s v="MD-11721"/>
    <s v="North"/>
    <x v="5"/>
    <s v="Delhi"/>
    <x v="9"/>
    <x v="5"/>
    <x v="6"/>
    <s v="Kesar Milk"/>
    <s v="200 ml"/>
    <n v="24"/>
    <n v="35"/>
    <n v="0.02"/>
    <n v="823.2"/>
    <n v="24"/>
    <n v="247.2"/>
    <s v="Retail"/>
    <s v="City Mart"/>
    <x v="3"/>
    <x v="0"/>
  </r>
  <r>
    <x v="130"/>
    <s v="MD-10004"/>
    <s v="North"/>
    <x v="2"/>
    <s v="Faridabad"/>
    <x v="4"/>
    <x v="7"/>
    <x v="7"/>
    <s v="Pure Ghee"/>
    <s v="500 ml"/>
    <n v="64"/>
    <n v="315"/>
    <n v="0.08"/>
    <n v="18547.2"/>
    <n v="260"/>
    <n v="1907.2"/>
    <s v="Supermarket"/>
    <s v="City Mart"/>
    <x v="3"/>
    <x v="0"/>
  </r>
  <r>
    <x v="130"/>
    <s v="MD-10209"/>
    <s v="North"/>
    <x v="0"/>
    <s v="Noida"/>
    <x v="6"/>
    <x v="6"/>
    <x v="5"/>
    <s v="Fresh Paneer"/>
    <s v="500 g"/>
    <n v="238"/>
    <n v="225"/>
    <n v="0.05"/>
    <n v="50872.5"/>
    <n v="175"/>
    <n v="9222.5"/>
    <s v="Retail"/>
    <s v="Smart Mart"/>
    <x v="3"/>
    <x v="0"/>
  </r>
  <r>
    <x v="131"/>
    <s v="MD-11161"/>
    <s v="North"/>
    <x v="1"/>
    <s v="Dehradun"/>
    <x v="8"/>
    <x v="0"/>
    <x v="3"/>
    <s v="Full Cream Milk"/>
    <s v="1 L"/>
    <n v="150"/>
    <n v="76"/>
    <n v="0.01"/>
    <n v="11286"/>
    <n v="62"/>
    <n v="1986"/>
    <s v="Supermarket"/>
    <s v="Smart Mart"/>
    <x v="4"/>
    <x v="0"/>
  </r>
  <r>
    <x v="131"/>
    <s v="MD-11627"/>
    <s v="North"/>
    <x v="4"/>
    <s v="Jaipur"/>
    <x v="1"/>
    <x v="3"/>
    <x v="0"/>
    <s v="Chocolate Cup"/>
    <s v="100 ml"/>
    <n v="50"/>
    <n v="50"/>
    <n v="0.03"/>
    <n v="2425"/>
    <n v="34"/>
    <n v="725"/>
    <s v="Supermarket"/>
    <s v="Family Mart"/>
    <x v="2"/>
    <x v="2"/>
  </r>
  <r>
    <x v="131"/>
    <s v="MD-10659"/>
    <s v="North"/>
    <x v="2"/>
    <s v="Gurugram"/>
    <x v="7"/>
    <x v="5"/>
    <x v="4"/>
    <s v="Table Butter"/>
    <s v="500 g"/>
    <n v="94"/>
    <n v="285"/>
    <n v="0.02"/>
    <n v="26254.2"/>
    <n v="225"/>
    <n v="5104.2"/>
    <s v="Supermarket"/>
    <s v="Daily Mart"/>
    <x v="0"/>
    <x v="0"/>
  </r>
  <r>
    <x v="131"/>
    <s v="MD-10359"/>
    <s v="North"/>
    <x v="6"/>
    <s v="Ludhiana"/>
    <x v="5"/>
    <x v="7"/>
    <x v="5"/>
    <s v="Fresh Paneer"/>
    <s v="500 g"/>
    <n v="54"/>
    <n v="225"/>
    <n v="0.01"/>
    <n v="12028.5"/>
    <n v="175"/>
    <n v="2578.5"/>
    <s v="Retail"/>
    <s v="Fresh Mart"/>
    <x v="4"/>
    <x v="0"/>
  </r>
  <r>
    <x v="132"/>
    <s v="MD-10775"/>
    <s v="North"/>
    <x v="2"/>
    <s v="Gurugram"/>
    <x v="9"/>
    <x v="7"/>
    <x v="5"/>
    <s v="Fresh Paneer"/>
    <s v="200 g"/>
    <n v="82"/>
    <n v="95"/>
    <n v="0"/>
    <n v="7790"/>
    <n v="74"/>
    <n v="1722"/>
    <s v="Retail"/>
    <s v="Family Mart"/>
    <x v="0"/>
    <x v="1"/>
  </r>
  <r>
    <x v="132"/>
    <s v="MD-11247"/>
    <s v="North"/>
    <x v="5"/>
    <s v="Delhi"/>
    <x v="7"/>
    <x v="5"/>
    <x v="4"/>
    <s v="Table Butter"/>
    <s v="500 g"/>
    <n v="221"/>
    <n v="285"/>
    <n v="0.02"/>
    <n v="61725.3"/>
    <n v="225"/>
    <n v="12000.3"/>
    <s v="Wholesale"/>
    <s v="Super Mart"/>
    <x v="3"/>
    <x v="0"/>
  </r>
  <r>
    <x v="132"/>
    <s v="MD-10378"/>
    <s v="North"/>
    <x v="4"/>
    <s v="Jaipur"/>
    <x v="4"/>
    <x v="4"/>
    <x v="6"/>
    <s v="Badam Milk"/>
    <s v="200 ml"/>
    <n v="80"/>
    <n v="35"/>
    <n v="0.03"/>
    <n v="2716"/>
    <n v="24"/>
    <n v="796"/>
    <s v="Modern Trade"/>
    <s v="Daily Mart"/>
    <x v="0"/>
    <x v="0"/>
  </r>
  <r>
    <x v="132"/>
    <s v="MD-11184"/>
    <s v="North"/>
    <x v="2"/>
    <s v="Faridabad"/>
    <x v="6"/>
    <x v="5"/>
    <x v="3"/>
    <s v="Toned Milk"/>
    <s v="1 L"/>
    <n v="56"/>
    <n v="68"/>
    <n v="0.01"/>
    <n v="3769.92"/>
    <n v="55"/>
    <n v="689.92"/>
    <s v="Wholesale"/>
    <s v="City Mart"/>
    <x v="0"/>
    <x v="0"/>
  </r>
  <r>
    <x v="132"/>
    <s v="MD-11917"/>
    <s v="North"/>
    <x v="4"/>
    <s v="Jaipur"/>
    <x v="5"/>
    <x v="4"/>
    <x v="7"/>
    <s v="Pure Ghee"/>
    <s v="500 ml"/>
    <n v="204"/>
    <n v="315"/>
    <n v="0.03"/>
    <n v="62332.2"/>
    <n v="260"/>
    <n v="9292.2000000000007"/>
    <s v="Retail"/>
    <s v="Super Mart"/>
    <x v="2"/>
    <x v="2"/>
  </r>
  <r>
    <x v="132"/>
    <s v="MD-10147"/>
    <s v="North"/>
    <x v="2"/>
    <s v="Gurugram"/>
    <x v="0"/>
    <x v="0"/>
    <x v="6"/>
    <s v="Badam Milk"/>
    <s v="200 ml"/>
    <n v="47"/>
    <n v="35"/>
    <n v="0.01"/>
    <n v="1628.55"/>
    <n v="24"/>
    <n v="500.55"/>
    <s v="Wholesale"/>
    <s v="City Mart"/>
    <x v="0"/>
    <x v="1"/>
  </r>
  <r>
    <x v="132"/>
    <s v="MD-11560"/>
    <s v="North"/>
    <x v="2"/>
    <s v="Faridabad"/>
    <x v="0"/>
    <x v="1"/>
    <x v="3"/>
    <s v="Full Cream Milk"/>
    <s v="1 L"/>
    <n v="12"/>
    <n v="76"/>
    <n v="0.03"/>
    <n v="884.64"/>
    <n v="62"/>
    <n v="140.63999999999999"/>
    <s v="Retail"/>
    <s v="Daily Mart"/>
    <x v="0"/>
    <x v="0"/>
  </r>
  <r>
    <x v="132"/>
    <s v="MD-11969"/>
    <s v="North"/>
    <x v="0"/>
    <s v="Ghaziabad"/>
    <x v="3"/>
    <x v="6"/>
    <x v="6"/>
    <s v="Badam Milk"/>
    <s v="200 ml"/>
    <n v="100"/>
    <n v="35"/>
    <n v="0.01"/>
    <n v="3465"/>
    <n v="24"/>
    <n v="1065"/>
    <s v="Wholesale"/>
    <s v="Smart Mart"/>
    <x v="4"/>
    <x v="0"/>
  </r>
  <r>
    <x v="133"/>
    <s v="MD-10015"/>
    <s v="North"/>
    <x v="2"/>
    <s v="Gurugram"/>
    <x v="8"/>
    <x v="4"/>
    <x v="4"/>
    <s v="Table Butter"/>
    <s v="500 g"/>
    <n v="54"/>
    <n v="285"/>
    <n v="0.01"/>
    <n v="15236.1"/>
    <n v="225"/>
    <n v="3086.1"/>
    <s v="Wholesale"/>
    <s v="Smart Mart"/>
    <x v="2"/>
    <x v="0"/>
  </r>
  <r>
    <x v="133"/>
    <s v="MD-11199"/>
    <s v="North"/>
    <x v="0"/>
    <s v="Noida"/>
    <x v="5"/>
    <x v="1"/>
    <x v="4"/>
    <s v="Table Butter"/>
    <s v="500 g"/>
    <n v="37"/>
    <n v="285"/>
    <n v="0.02"/>
    <n v="10334.1"/>
    <n v="225"/>
    <n v="2009.1"/>
    <s v="Wholesale"/>
    <s v="Super Mart"/>
    <x v="1"/>
    <x v="2"/>
  </r>
  <r>
    <x v="133"/>
    <s v="MD-11707"/>
    <s v="North"/>
    <x v="2"/>
    <s v="Faridabad"/>
    <x v="1"/>
    <x v="2"/>
    <x v="0"/>
    <s v="Chocolate Cup"/>
    <s v="100 ml"/>
    <n v="102"/>
    <n v="50"/>
    <n v="0.03"/>
    <n v="4947"/>
    <n v="34"/>
    <n v="1479"/>
    <s v="Modern Trade"/>
    <s v="Family Mart"/>
    <x v="0"/>
    <x v="1"/>
  </r>
  <r>
    <x v="133"/>
    <s v="MD-11454"/>
    <s v="North"/>
    <x v="1"/>
    <s v="Dehradun"/>
    <x v="1"/>
    <x v="4"/>
    <x v="3"/>
    <s v="Toned Milk"/>
    <s v="1 L"/>
    <n v="85"/>
    <n v="68"/>
    <n v="0.02"/>
    <n v="5664.4"/>
    <n v="55"/>
    <n v="989.4"/>
    <s v="Wholesale"/>
    <s v="Smart Mart"/>
    <x v="1"/>
    <x v="0"/>
  </r>
  <r>
    <x v="133"/>
    <s v="MD-10223"/>
    <s v="North"/>
    <x v="0"/>
    <s v="Noida"/>
    <x v="7"/>
    <x v="1"/>
    <x v="0"/>
    <s v="Chocolate Cup"/>
    <s v="100 ml"/>
    <n v="230"/>
    <n v="50"/>
    <n v="0"/>
    <n v="11500"/>
    <n v="34"/>
    <n v="3680"/>
    <s v="Supermarket"/>
    <s v="Smart Mart"/>
    <x v="1"/>
    <x v="1"/>
  </r>
  <r>
    <x v="133"/>
    <s v="MD-10864"/>
    <s v="North"/>
    <x v="3"/>
    <s v="Bhopal"/>
    <x v="7"/>
    <x v="4"/>
    <x v="1"/>
    <s v="Sweet Lassi"/>
    <s v="200 ml"/>
    <n v="46"/>
    <n v="25"/>
    <n v="0"/>
    <n v="1150"/>
    <n v="17"/>
    <n v="368"/>
    <s v="Retail"/>
    <s v="Fresh Mart"/>
    <x v="4"/>
    <x v="0"/>
  </r>
  <r>
    <x v="133"/>
    <s v="MD-11497"/>
    <s v="North"/>
    <x v="0"/>
    <s v="Ghaziabad"/>
    <x v="0"/>
    <x v="1"/>
    <x v="1"/>
    <s v="Sweet Lassi"/>
    <s v="200 ml"/>
    <n v="64"/>
    <n v="25"/>
    <n v="0.02"/>
    <n v="1568"/>
    <n v="17"/>
    <n v="480"/>
    <s v="Supermarket"/>
    <s v="Super Mart"/>
    <x v="4"/>
    <x v="0"/>
  </r>
  <r>
    <x v="133"/>
    <s v="MD-11904"/>
    <s v="North"/>
    <x v="2"/>
    <s v="Faridabad"/>
    <x v="7"/>
    <x v="3"/>
    <x v="1"/>
    <s v="Mango Lassi"/>
    <s v="200 ml"/>
    <n v="243"/>
    <n v="30"/>
    <n v="0.05"/>
    <n v="6925.5"/>
    <n v="20"/>
    <n v="2065.5"/>
    <s v="Modern Trade"/>
    <s v="Smart Mart"/>
    <x v="4"/>
    <x v="0"/>
  </r>
  <r>
    <x v="134"/>
    <s v="MD-10673"/>
    <s v="North"/>
    <x v="0"/>
    <s v="Ghaziabad"/>
    <x v="0"/>
    <x v="0"/>
    <x v="7"/>
    <s v="Pure Ghee"/>
    <s v="500 ml"/>
    <n v="11"/>
    <n v="315"/>
    <n v="0"/>
    <n v="3465"/>
    <n v="260"/>
    <n v="605"/>
    <s v="Modern Trade"/>
    <s v="Super Mart"/>
    <x v="0"/>
    <x v="0"/>
  </r>
  <r>
    <x v="134"/>
    <s v="MD-10417"/>
    <s v="North"/>
    <x v="3"/>
    <s v="Bhopal"/>
    <x v="2"/>
    <x v="6"/>
    <x v="1"/>
    <s v="Sweet Lassi"/>
    <s v="200 ml"/>
    <n v="13"/>
    <n v="25"/>
    <n v="0.02"/>
    <n v="318.5"/>
    <n v="17"/>
    <n v="97.5"/>
    <s v="Modern Trade"/>
    <s v="Super Mart"/>
    <x v="3"/>
    <x v="0"/>
  </r>
  <r>
    <x v="134"/>
    <s v="MD-10753"/>
    <s v="North"/>
    <x v="2"/>
    <s v="Gurugram"/>
    <x v="3"/>
    <x v="1"/>
    <x v="6"/>
    <s v="Kesar Milk"/>
    <s v="200 ml"/>
    <n v="141"/>
    <n v="35"/>
    <n v="0.02"/>
    <n v="4836.3"/>
    <n v="24"/>
    <n v="1452.3"/>
    <s v="Supermarket"/>
    <s v="City Mart"/>
    <x v="3"/>
    <x v="0"/>
  </r>
  <r>
    <x v="135"/>
    <s v="MD-11461"/>
    <s v="North"/>
    <x v="0"/>
    <s v="Noida"/>
    <x v="9"/>
    <x v="2"/>
    <x v="5"/>
    <s v="Fresh Paneer"/>
    <s v="200 g"/>
    <n v="99"/>
    <n v="95"/>
    <n v="0.03"/>
    <n v="9122.85"/>
    <n v="74"/>
    <n v="1796.85"/>
    <s v="Modern Trade"/>
    <s v="Family Mart"/>
    <x v="2"/>
    <x v="2"/>
  </r>
  <r>
    <x v="135"/>
    <s v="MD-11146"/>
    <s v="North"/>
    <x v="0"/>
    <s v="Noida"/>
    <x v="3"/>
    <x v="5"/>
    <x v="1"/>
    <s v="Sweet Lassi"/>
    <s v="200 ml"/>
    <n v="38"/>
    <n v="25"/>
    <n v="0.02"/>
    <n v="931"/>
    <n v="17"/>
    <n v="285"/>
    <s v="Wholesale"/>
    <s v="Smart Mart"/>
    <x v="4"/>
    <x v="0"/>
  </r>
  <r>
    <x v="135"/>
    <s v="MD-11595"/>
    <s v="North"/>
    <x v="6"/>
    <s v="Ludhiana"/>
    <x v="1"/>
    <x v="6"/>
    <x v="3"/>
    <s v="Double Toned Milk"/>
    <s v="1 L"/>
    <n v="26"/>
    <n v="64"/>
    <n v="0.02"/>
    <n v="1630.72"/>
    <n v="51"/>
    <n v="304.72000000000003"/>
    <s v="Retail"/>
    <s v="Fresh Mart"/>
    <x v="3"/>
    <x v="0"/>
  </r>
  <r>
    <x v="135"/>
    <s v="MD-10438"/>
    <s v="North"/>
    <x v="2"/>
    <s v="Gurugram"/>
    <x v="6"/>
    <x v="0"/>
    <x v="6"/>
    <s v="Badam Milk"/>
    <s v="200 ml"/>
    <n v="57"/>
    <n v="35"/>
    <n v="0"/>
    <n v="1995"/>
    <n v="24"/>
    <n v="627"/>
    <s v="Wholesale"/>
    <s v="City Mart"/>
    <x v="4"/>
    <x v="2"/>
  </r>
  <r>
    <x v="135"/>
    <s v="MD-10028"/>
    <s v="North"/>
    <x v="0"/>
    <s v="Ghaziabad"/>
    <x v="3"/>
    <x v="7"/>
    <x v="6"/>
    <s v="Kesar Milk"/>
    <s v="200 ml"/>
    <n v="157"/>
    <n v="35"/>
    <n v="0.01"/>
    <n v="5440.05"/>
    <n v="24"/>
    <n v="1672.05"/>
    <s v="Retail"/>
    <s v="Fresh Mart"/>
    <x v="0"/>
    <x v="0"/>
  </r>
  <r>
    <x v="135"/>
    <s v="MD-10316"/>
    <s v="North"/>
    <x v="5"/>
    <s v="Delhi"/>
    <x v="7"/>
    <x v="6"/>
    <x v="0"/>
    <s v="Vanilla Cup"/>
    <s v="100 ml"/>
    <n v="47"/>
    <n v="45"/>
    <n v="0.03"/>
    <n v="2051.5500000000002"/>
    <n v="31"/>
    <n v="594.54999999999995"/>
    <s v="Modern Trade"/>
    <s v="Super Mart"/>
    <x v="3"/>
    <x v="0"/>
  </r>
  <r>
    <x v="135"/>
    <s v="MD-11547"/>
    <s v="North"/>
    <x v="2"/>
    <s v="Faridabad"/>
    <x v="0"/>
    <x v="1"/>
    <x v="2"/>
    <s v="Plain Curd"/>
    <s v="1 kg"/>
    <n v="231"/>
    <n v="92"/>
    <n v="0.05"/>
    <n v="20189.400000000001"/>
    <n v="70"/>
    <n v="4019.4"/>
    <s v="Supermarket"/>
    <s v="Daily Mart"/>
    <x v="4"/>
    <x v="2"/>
  </r>
  <r>
    <x v="135"/>
    <s v="MD-10300"/>
    <s v="North"/>
    <x v="5"/>
    <s v="Delhi"/>
    <x v="9"/>
    <x v="1"/>
    <x v="7"/>
    <s v="Pure Ghee"/>
    <s v="500 ml"/>
    <n v="15"/>
    <n v="315"/>
    <n v="0"/>
    <n v="4725"/>
    <n v="260"/>
    <n v="825"/>
    <s v="Wholesale"/>
    <s v="Fresh Mart"/>
    <x v="3"/>
    <x v="1"/>
  </r>
  <r>
    <x v="135"/>
    <s v="MD-11899"/>
    <s v="North"/>
    <x v="0"/>
    <s v="Ghaziabad"/>
    <x v="5"/>
    <x v="7"/>
    <x v="3"/>
    <s v="Cow Milk"/>
    <s v="1 L"/>
    <n v="55"/>
    <n v="62"/>
    <n v="0.03"/>
    <n v="3307.7"/>
    <n v="50"/>
    <n v="557.70000000000005"/>
    <s v="Modern Trade"/>
    <s v="Fresh Mart"/>
    <x v="2"/>
    <x v="1"/>
  </r>
  <r>
    <x v="135"/>
    <s v="MD-10334"/>
    <s v="North"/>
    <x v="5"/>
    <s v="Delhi"/>
    <x v="4"/>
    <x v="1"/>
    <x v="6"/>
    <s v="Badam Milk"/>
    <s v="200 ml"/>
    <n v="46"/>
    <n v="35"/>
    <n v="0"/>
    <n v="1610"/>
    <n v="24"/>
    <n v="506"/>
    <s v="Modern Trade"/>
    <s v="Fresh Mart"/>
    <x v="3"/>
    <x v="0"/>
  </r>
  <r>
    <x v="135"/>
    <s v="MD-11648"/>
    <s v="North"/>
    <x v="1"/>
    <s v="Dehradun"/>
    <x v="1"/>
    <x v="5"/>
    <x v="4"/>
    <s v="Table Butter"/>
    <s v="500 g"/>
    <n v="51"/>
    <n v="285"/>
    <n v="0.03"/>
    <n v="14098.95"/>
    <n v="225"/>
    <n v="2623.95"/>
    <s v="Supermarket"/>
    <s v="City Mart"/>
    <x v="2"/>
    <x v="0"/>
  </r>
  <r>
    <x v="135"/>
    <s v="MD-11975"/>
    <s v="North"/>
    <x v="5"/>
    <s v="Delhi"/>
    <x v="5"/>
    <x v="3"/>
    <x v="1"/>
    <s v="Mango Lassi"/>
    <s v="200 ml"/>
    <n v="226"/>
    <n v="30"/>
    <n v="0"/>
    <n v="6780"/>
    <n v="20"/>
    <n v="2260"/>
    <s v="Retail"/>
    <s v="Super Mart"/>
    <x v="2"/>
    <x v="0"/>
  </r>
  <r>
    <x v="136"/>
    <s v="MD-11866"/>
    <s v="North"/>
    <x v="6"/>
    <s v="Ludhiana"/>
    <x v="9"/>
    <x v="2"/>
    <x v="6"/>
    <s v="Badam Milk"/>
    <s v="200 ml"/>
    <n v="218"/>
    <n v="35"/>
    <n v="0.08"/>
    <n v="7019.6"/>
    <n v="24"/>
    <n v="1787.6"/>
    <s v="Wholesale"/>
    <s v="Daily Mart"/>
    <x v="3"/>
    <x v="2"/>
  </r>
  <r>
    <x v="136"/>
    <s v="MD-11495"/>
    <s v="North"/>
    <x v="2"/>
    <s v="Gurugram"/>
    <x v="4"/>
    <x v="1"/>
    <x v="4"/>
    <s v="Table Butter"/>
    <s v="500 g"/>
    <n v="41"/>
    <n v="285"/>
    <n v="0.01"/>
    <n v="11568.15"/>
    <n v="225"/>
    <n v="2343.15"/>
    <s v="Modern Trade"/>
    <s v="Family Mart"/>
    <x v="0"/>
    <x v="0"/>
  </r>
  <r>
    <x v="136"/>
    <s v="MD-10249"/>
    <s v="North"/>
    <x v="4"/>
    <s v="Jaipur"/>
    <x v="8"/>
    <x v="1"/>
    <x v="3"/>
    <s v="Full Cream Milk"/>
    <s v="1 L"/>
    <n v="178"/>
    <n v="76"/>
    <n v="0.01"/>
    <n v="13392.72"/>
    <n v="62"/>
    <n v="2356.7199999999998"/>
    <s v="Wholesale"/>
    <s v="Daily Mart"/>
    <x v="2"/>
    <x v="0"/>
  </r>
  <r>
    <x v="136"/>
    <s v="MD-11700"/>
    <s v="North"/>
    <x v="0"/>
    <s v="Ghaziabad"/>
    <x v="3"/>
    <x v="3"/>
    <x v="3"/>
    <s v="Toned Milk"/>
    <s v="1 L"/>
    <n v="175"/>
    <n v="68"/>
    <n v="0.01"/>
    <n v="11781"/>
    <n v="55"/>
    <n v="2156"/>
    <s v="Supermarket"/>
    <s v="City Mart"/>
    <x v="0"/>
    <x v="0"/>
  </r>
  <r>
    <x v="136"/>
    <s v="MD-11526"/>
    <s v="North"/>
    <x v="1"/>
    <s v="Dehradun"/>
    <x v="3"/>
    <x v="4"/>
    <x v="2"/>
    <s v="Plain Curd"/>
    <s v="1 kg"/>
    <n v="131"/>
    <n v="92"/>
    <n v="0.03"/>
    <n v="11690.44"/>
    <n v="70"/>
    <n v="2520.44"/>
    <s v="Modern Trade"/>
    <s v="Daily Mart"/>
    <x v="3"/>
    <x v="1"/>
  </r>
  <r>
    <x v="136"/>
    <s v="MD-11279"/>
    <s v="North"/>
    <x v="0"/>
    <s v="Ghaziabad"/>
    <x v="8"/>
    <x v="5"/>
    <x v="5"/>
    <s v="Fresh Paneer"/>
    <s v="500 g"/>
    <n v="41"/>
    <n v="225"/>
    <n v="0"/>
    <n v="9225"/>
    <n v="175"/>
    <n v="2050"/>
    <s v="Modern Trade"/>
    <s v="Daily Mart"/>
    <x v="4"/>
    <x v="0"/>
  </r>
  <r>
    <x v="136"/>
    <s v="MD-11379"/>
    <s v="North"/>
    <x v="0"/>
    <s v="Lucknow"/>
    <x v="2"/>
    <x v="6"/>
    <x v="1"/>
    <s v="Sweet Lassi"/>
    <s v="200 ml"/>
    <n v="50"/>
    <n v="25"/>
    <n v="0.03"/>
    <n v="1212.5"/>
    <n v="17"/>
    <n v="362.5"/>
    <s v="Modern Trade"/>
    <s v="Daily Mart"/>
    <x v="2"/>
    <x v="2"/>
  </r>
  <r>
    <x v="136"/>
    <s v="MD-10841"/>
    <s v="North"/>
    <x v="0"/>
    <s v="Ghaziabad"/>
    <x v="0"/>
    <x v="7"/>
    <x v="2"/>
    <s v="Plain Curd"/>
    <s v="1 kg"/>
    <n v="157"/>
    <n v="92"/>
    <n v="0.02"/>
    <n v="14155.12"/>
    <n v="70"/>
    <n v="3165.12"/>
    <s v="Retail"/>
    <s v="Family Mart"/>
    <x v="1"/>
    <x v="0"/>
  </r>
  <r>
    <x v="136"/>
    <s v="MD-11527"/>
    <s v="North"/>
    <x v="0"/>
    <s v="Ghaziabad"/>
    <x v="3"/>
    <x v="2"/>
    <x v="7"/>
    <s v="Pure Ghee"/>
    <s v="500 ml"/>
    <n v="161"/>
    <n v="315"/>
    <n v="0.05"/>
    <n v="48179.25"/>
    <n v="260"/>
    <n v="6319.25"/>
    <s v="Retail"/>
    <s v="Smart Mart"/>
    <x v="0"/>
    <x v="0"/>
  </r>
  <r>
    <x v="137"/>
    <s v="MD-11500"/>
    <s v="North"/>
    <x v="0"/>
    <s v="Ghaziabad"/>
    <x v="6"/>
    <x v="1"/>
    <x v="0"/>
    <s v="Chocolate Cup"/>
    <s v="100 ml"/>
    <n v="30"/>
    <n v="50"/>
    <n v="0.03"/>
    <n v="1455"/>
    <n v="34"/>
    <n v="435"/>
    <s v="Wholesale"/>
    <s v="City Mart"/>
    <x v="1"/>
    <x v="0"/>
  </r>
  <r>
    <x v="137"/>
    <s v="MD-11723"/>
    <s v="North"/>
    <x v="0"/>
    <s v="Noida"/>
    <x v="2"/>
    <x v="0"/>
    <x v="4"/>
    <s v="Table Butter"/>
    <s v="100 g"/>
    <n v="50"/>
    <n v="62"/>
    <n v="0.02"/>
    <n v="3038"/>
    <n v="49"/>
    <n v="588"/>
    <s v="Wholesale"/>
    <s v="Smart Mart"/>
    <x v="0"/>
    <x v="0"/>
  </r>
  <r>
    <x v="137"/>
    <s v="MD-11612"/>
    <s v="North"/>
    <x v="4"/>
    <s v="Jaipur"/>
    <x v="6"/>
    <x v="6"/>
    <x v="3"/>
    <s v="Full Cream Milk"/>
    <s v="1 L"/>
    <n v="220"/>
    <n v="76"/>
    <n v="0.02"/>
    <n v="16385.599999999999"/>
    <n v="62"/>
    <n v="2745.6"/>
    <s v="Modern Trade"/>
    <s v="Daily Mart"/>
    <x v="1"/>
    <x v="0"/>
  </r>
  <r>
    <x v="137"/>
    <s v="MD-11127"/>
    <s v="North"/>
    <x v="2"/>
    <s v="Faridabad"/>
    <x v="0"/>
    <x v="7"/>
    <x v="7"/>
    <s v="Pure Ghee"/>
    <s v="1 L"/>
    <n v="137"/>
    <n v="610"/>
    <n v="0.03"/>
    <n v="81062.899999999994"/>
    <n v="505"/>
    <n v="11877.9"/>
    <s v="Modern Trade"/>
    <s v="City Mart"/>
    <x v="4"/>
    <x v="0"/>
  </r>
  <r>
    <x v="137"/>
    <s v="MD-11180"/>
    <s v="North"/>
    <x v="0"/>
    <s v="Lucknow"/>
    <x v="3"/>
    <x v="7"/>
    <x v="3"/>
    <s v="Cow Milk"/>
    <s v="1 L"/>
    <n v="35"/>
    <n v="62"/>
    <n v="0.02"/>
    <n v="2126.6"/>
    <n v="50"/>
    <n v="376.6"/>
    <s v="Wholesale"/>
    <s v="Family Mart"/>
    <x v="3"/>
    <x v="1"/>
  </r>
  <r>
    <x v="137"/>
    <s v="MD-10845"/>
    <s v="North"/>
    <x v="5"/>
    <s v="Delhi"/>
    <x v="2"/>
    <x v="4"/>
    <x v="3"/>
    <s v="Cow Milk"/>
    <s v="1 L"/>
    <n v="200"/>
    <n v="62"/>
    <n v="0.03"/>
    <n v="12028"/>
    <n v="50"/>
    <n v="2028"/>
    <s v="Supermarket"/>
    <s v="Fresh Mart"/>
    <x v="2"/>
    <x v="0"/>
  </r>
  <r>
    <x v="137"/>
    <s v="MD-10819"/>
    <s v="North"/>
    <x v="0"/>
    <s v="Ghaziabad"/>
    <x v="9"/>
    <x v="4"/>
    <x v="6"/>
    <s v="Badam Milk"/>
    <s v="200 ml"/>
    <n v="215"/>
    <n v="35"/>
    <n v="0.01"/>
    <n v="7449.75"/>
    <n v="24"/>
    <n v="2289.75"/>
    <s v="Wholesale"/>
    <s v="Smart Mart"/>
    <x v="4"/>
    <x v="0"/>
  </r>
  <r>
    <x v="137"/>
    <s v="MD-10828"/>
    <s v="North"/>
    <x v="5"/>
    <s v="Delhi"/>
    <x v="6"/>
    <x v="3"/>
    <x v="4"/>
    <s v="Table Butter"/>
    <s v="100 g"/>
    <n v="204"/>
    <n v="62"/>
    <n v="0.03"/>
    <n v="12268.56"/>
    <n v="49"/>
    <n v="2272.56"/>
    <s v="Retail"/>
    <s v="Fresh Mart"/>
    <x v="1"/>
    <x v="2"/>
  </r>
  <r>
    <x v="137"/>
    <s v="MD-11062"/>
    <s v="North"/>
    <x v="0"/>
    <s v="Noida"/>
    <x v="0"/>
    <x v="5"/>
    <x v="4"/>
    <s v="Table Butter"/>
    <s v="100 g"/>
    <n v="102"/>
    <n v="62"/>
    <n v="0.02"/>
    <n v="6197.52"/>
    <n v="49"/>
    <n v="1199.52"/>
    <s v="Wholesale"/>
    <s v="City Mart"/>
    <x v="1"/>
    <x v="0"/>
  </r>
  <r>
    <x v="138"/>
    <s v="MD-11205"/>
    <s v="North"/>
    <x v="6"/>
    <s v="Ludhiana"/>
    <x v="4"/>
    <x v="1"/>
    <x v="7"/>
    <s v="Pure Ghee"/>
    <s v="1 L"/>
    <n v="177"/>
    <n v="610"/>
    <n v="0"/>
    <n v="107970"/>
    <n v="505"/>
    <n v="18585"/>
    <s v="Modern Trade"/>
    <s v="Daily Mart"/>
    <x v="4"/>
    <x v="2"/>
  </r>
  <r>
    <x v="138"/>
    <s v="MD-11611"/>
    <s v="North"/>
    <x v="1"/>
    <s v="Dehradun"/>
    <x v="1"/>
    <x v="7"/>
    <x v="7"/>
    <s v="Pure Ghee"/>
    <s v="500 ml"/>
    <n v="210"/>
    <n v="315"/>
    <n v="0.05"/>
    <n v="62842.5"/>
    <n v="260"/>
    <n v="8242.5"/>
    <s v="Wholesale"/>
    <s v="Fresh Mart"/>
    <x v="2"/>
    <x v="0"/>
  </r>
  <r>
    <x v="138"/>
    <s v="MD-10323"/>
    <s v="North"/>
    <x v="6"/>
    <s v="Ludhiana"/>
    <x v="8"/>
    <x v="7"/>
    <x v="3"/>
    <s v="Double Toned Milk"/>
    <s v="1 L"/>
    <n v="150"/>
    <n v="64"/>
    <n v="0.02"/>
    <n v="9408"/>
    <n v="51"/>
    <n v="1758"/>
    <s v="Retail"/>
    <s v="Fresh Mart"/>
    <x v="1"/>
    <x v="0"/>
  </r>
  <r>
    <x v="138"/>
    <s v="MD-11111"/>
    <s v="North"/>
    <x v="6"/>
    <s v="Ludhiana"/>
    <x v="5"/>
    <x v="2"/>
    <x v="0"/>
    <s v="Vanilla Cup"/>
    <s v="100 ml"/>
    <n v="94"/>
    <n v="45"/>
    <n v="0.05"/>
    <n v="4018.5"/>
    <n v="31"/>
    <n v="1104.5"/>
    <s v="Wholesale"/>
    <s v="City Mart"/>
    <x v="0"/>
    <x v="1"/>
  </r>
  <r>
    <x v="139"/>
    <s v="MD-10808"/>
    <s v="North"/>
    <x v="2"/>
    <s v="Gurugram"/>
    <x v="8"/>
    <x v="1"/>
    <x v="2"/>
    <s v="Plain Curd"/>
    <s v="1 kg"/>
    <n v="223"/>
    <n v="92"/>
    <n v="0"/>
    <n v="20516"/>
    <n v="70"/>
    <n v="4906"/>
    <s v="Retail"/>
    <s v="Daily Mart"/>
    <x v="2"/>
    <x v="1"/>
  </r>
  <r>
    <x v="139"/>
    <s v="MD-11288"/>
    <s v="North"/>
    <x v="4"/>
    <s v="Jaipur"/>
    <x v="3"/>
    <x v="4"/>
    <x v="4"/>
    <s v="Table Butter"/>
    <s v="100 g"/>
    <n v="95"/>
    <n v="62"/>
    <n v="0.02"/>
    <n v="5772.2"/>
    <n v="49"/>
    <n v="1117.2"/>
    <s v="Supermarket"/>
    <s v="Family Mart"/>
    <x v="4"/>
    <x v="2"/>
  </r>
  <r>
    <x v="139"/>
    <s v="MD-10213"/>
    <s v="North"/>
    <x v="1"/>
    <s v="Dehradun"/>
    <x v="5"/>
    <x v="1"/>
    <x v="6"/>
    <s v="Kesar Milk"/>
    <s v="200 ml"/>
    <n v="21"/>
    <n v="35"/>
    <n v="0.01"/>
    <n v="727.65"/>
    <n v="24"/>
    <n v="223.65"/>
    <s v="Supermarket"/>
    <s v="Family Mart"/>
    <x v="4"/>
    <x v="0"/>
  </r>
  <r>
    <x v="139"/>
    <s v="MD-11797"/>
    <s v="North"/>
    <x v="5"/>
    <s v="Delhi"/>
    <x v="1"/>
    <x v="7"/>
    <x v="3"/>
    <s v="Cow Milk"/>
    <s v="1 L"/>
    <n v="187"/>
    <n v="62"/>
    <n v="0.03"/>
    <n v="11246.18"/>
    <n v="50"/>
    <n v="1896.18"/>
    <s v="Supermarket"/>
    <s v="Daily Mart"/>
    <x v="4"/>
    <x v="0"/>
  </r>
  <r>
    <x v="139"/>
    <s v="MD-10553"/>
    <s v="North"/>
    <x v="0"/>
    <s v="Noida"/>
    <x v="9"/>
    <x v="5"/>
    <x v="7"/>
    <s v="Pure Ghee"/>
    <s v="500 ml"/>
    <n v="163"/>
    <n v="315"/>
    <n v="0.03"/>
    <n v="49804.65"/>
    <n v="260"/>
    <n v="7424.65"/>
    <s v="Retail"/>
    <s v="Family Mart"/>
    <x v="4"/>
    <x v="0"/>
  </r>
  <r>
    <x v="139"/>
    <s v="MD-10901"/>
    <s v="North"/>
    <x v="3"/>
    <s v="Bhopal"/>
    <x v="1"/>
    <x v="6"/>
    <x v="6"/>
    <s v="Badam Milk"/>
    <s v="200 ml"/>
    <n v="84"/>
    <n v="35"/>
    <n v="0.05"/>
    <n v="2793"/>
    <n v="24"/>
    <n v="777"/>
    <s v="Supermarket"/>
    <s v="Daily Mart"/>
    <x v="1"/>
    <x v="1"/>
  </r>
  <r>
    <x v="139"/>
    <s v="MD-11275"/>
    <s v="North"/>
    <x v="1"/>
    <s v="Dehradun"/>
    <x v="3"/>
    <x v="3"/>
    <x v="4"/>
    <s v="Table Butter"/>
    <s v="100 g"/>
    <n v="68"/>
    <n v="62"/>
    <n v="0"/>
    <n v="4216"/>
    <n v="49"/>
    <n v="884"/>
    <s v="Supermarket"/>
    <s v="Daily Mart"/>
    <x v="1"/>
    <x v="0"/>
  </r>
  <r>
    <x v="139"/>
    <s v="MD-10632"/>
    <s v="North"/>
    <x v="3"/>
    <s v="Bhopal"/>
    <x v="2"/>
    <x v="4"/>
    <x v="0"/>
    <s v="Chocolate Cup"/>
    <s v="100 ml"/>
    <n v="134"/>
    <n v="50"/>
    <n v="0.02"/>
    <n v="6566"/>
    <n v="34"/>
    <n v="2010"/>
    <s v="Modern Trade"/>
    <s v="Fresh Mart"/>
    <x v="0"/>
    <x v="0"/>
  </r>
  <r>
    <x v="139"/>
    <s v="MD-11299"/>
    <s v="North"/>
    <x v="4"/>
    <s v="Jaipur"/>
    <x v="5"/>
    <x v="6"/>
    <x v="6"/>
    <s v="Kesar Milk"/>
    <s v="200 ml"/>
    <n v="54"/>
    <n v="35"/>
    <n v="0.03"/>
    <n v="1833.3"/>
    <n v="24"/>
    <n v="537.29999999999995"/>
    <s v="Modern Trade"/>
    <s v="City Mart"/>
    <x v="0"/>
    <x v="1"/>
  </r>
  <r>
    <x v="140"/>
    <s v="MD-10909"/>
    <s v="North"/>
    <x v="5"/>
    <s v="Delhi"/>
    <x v="7"/>
    <x v="3"/>
    <x v="0"/>
    <s v="Vanilla Cup"/>
    <s v="100 ml"/>
    <n v="161"/>
    <n v="45"/>
    <n v="0"/>
    <n v="7245"/>
    <n v="31"/>
    <n v="2254"/>
    <s v="Modern Trade"/>
    <s v="Smart Mart"/>
    <x v="0"/>
    <x v="0"/>
  </r>
  <r>
    <x v="140"/>
    <s v="MD-10110"/>
    <s v="North"/>
    <x v="6"/>
    <s v="Ludhiana"/>
    <x v="3"/>
    <x v="7"/>
    <x v="0"/>
    <s v="Vanilla Cup"/>
    <s v="100 ml"/>
    <n v="80"/>
    <n v="45"/>
    <n v="0.02"/>
    <n v="3528"/>
    <n v="31"/>
    <n v="1048"/>
    <s v="Supermarket"/>
    <s v="Smart Mart"/>
    <x v="4"/>
    <x v="0"/>
  </r>
  <r>
    <x v="140"/>
    <s v="MD-10806"/>
    <s v="North"/>
    <x v="0"/>
    <s v="Lucknow"/>
    <x v="4"/>
    <x v="1"/>
    <x v="7"/>
    <s v="Pure Ghee"/>
    <s v="500 ml"/>
    <n v="233"/>
    <n v="315"/>
    <n v="0.01"/>
    <n v="72661.05"/>
    <n v="260"/>
    <n v="12081.05"/>
    <s v="Modern Trade"/>
    <s v="Family Mart"/>
    <x v="3"/>
    <x v="0"/>
  </r>
  <r>
    <x v="140"/>
    <s v="MD-11045"/>
    <s v="North"/>
    <x v="2"/>
    <s v="Gurugram"/>
    <x v="8"/>
    <x v="7"/>
    <x v="3"/>
    <s v="Full Cream Milk"/>
    <s v="1 L"/>
    <n v="87"/>
    <n v="76"/>
    <n v="0.02"/>
    <n v="6479.76"/>
    <n v="62"/>
    <n v="1085.76"/>
    <s v="Modern Trade"/>
    <s v="Family Mart"/>
    <x v="2"/>
    <x v="2"/>
  </r>
  <r>
    <x v="140"/>
    <s v="MD-10304"/>
    <s v="North"/>
    <x v="6"/>
    <s v="Ludhiana"/>
    <x v="9"/>
    <x v="7"/>
    <x v="5"/>
    <s v="Fresh Paneer"/>
    <s v="200 g"/>
    <n v="192"/>
    <n v="95"/>
    <n v="0.05"/>
    <n v="17328"/>
    <n v="74"/>
    <n v="3120"/>
    <s v="Retail"/>
    <s v="Family Mart"/>
    <x v="4"/>
    <x v="0"/>
  </r>
  <r>
    <x v="140"/>
    <s v="MD-11085"/>
    <s v="North"/>
    <x v="4"/>
    <s v="Jaipur"/>
    <x v="0"/>
    <x v="0"/>
    <x v="4"/>
    <s v="Table Butter"/>
    <s v="500 g"/>
    <n v="132"/>
    <n v="285"/>
    <n v="0.01"/>
    <n v="37243.800000000003"/>
    <n v="225"/>
    <n v="7543.8"/>
    <s v="Supermarket"/>
    <s v="Daily Mart"/>
    <x v="0"/>
    <x v="0"/>
  </r>
  <r>
    <x v="140"/>
    <s v="MD-11926"/>
    <s v="North"/>
    <x v="0"/>
    <s v="Lucknow"/>
    <x v="7"/>
    <x v="4"/>
    <x v="2"/>
    <s v="Plain Curd"/>
    <s v="400 g"/>
    <n v="92"/>
    <n v="42"/>
    <n v="0.01"/>
    <n v="3825.36"/>
    <n v="32"/>
    <n v="881.36"/>
    <s v="Modern Trade"/>
    <s v="City Mart"/>
    <x v="3"/>
    <x v="0"/>
  </r>
  <r>
    <x v="140"/>
    <s v="MD-11212"/>
    <s v="North"/>
    <x v="6"/>
    <s v="Ludhiana"/>
    <x v="7"/>
    <x v="3"/>
    <x v="4"/>
    <s v="Table Butter"/>
    <s v="500 g"/>
    <n v="237"/>
    <n v="285"/>
    <n v="0.03"/>
    <n v="65518.65"/>
    <n v="225"/>
    <n v="12193.65"/>
    <s v="Retail"/>
    <s v="Family Mart"/>
    <x v="3"/>
    <x v="1"/>
  </r>
  <r>
    <x v="141"/>
    <s v="MD-11164"/>
    <s v="North"/>
    <x v="0"/>
    <s v="Lucknow"/>
    <x v="2"/>
    <x v="3"/>
    <x v="7"/>
    <s v="Pure Ghee"/>
    <s v="1 L"/>
    <n v="250"/>
    <n v="610"/>
    <n v="0"/>
    <n v="152500"/>
    <n v="505"/>
    <n v="26250"/>
    <s v="Supermarket"/>
    <s v="Family Mart"/>
    <x v="0"/>
    <x v="0"/>
  </r>
  <r>
    <x v="141"/>
    <s v="MD-11579"/>
    <s v="North"/>
    <x v="0"/>
    <s v="Ghaziabad"/>
    <x v="5"/>
    <x v="0"/>
    <x v="0"/>
    <s v="Chocolate Cup"/>
    <s v="100 ml"/>
    <n v="197"/>
    <n v="50"/>
    <n v="0"/>
    <n v="9850"/>
    <n v="34"/>
    <n v="3152"/>
    <s v="Supermarket"/>
    <s v="Super Mart"/>
    <x v="2"/>
    <x v="0"/>
  </r>
  <r>
    <x v="141"/>
    <s v="MD-10973"/>
    <s v="North"/>
    <x v="5"/>
    <s v="Delhi"/>
    <x v="1"/>
    <x v="5"/>
    <x v="1"/>
    <s v="Mango Lassi"/>
    <s v="200 ml"/>
    <n v="122"/>
    <n v="30"/>
    <n v="0.05"/>
    <n v="3477"/>
    <n v="20"/>
    <n v="1037"/>
    <s v="Wholesale"/>
    <s v="Fresh Mart"/>
    <x v="0"/>
    <x v="0"/>
  </r>
  <r>
    <x v="141"/>
    <s v="MD-11282"/>
    <s v="North"/>
    <x v="2"/>
    <s v="Gurugram"/>
    <x v="7"/>
    <x v="6"/>
    <x v="7"/>
    <s v="Pure Ghee"/>
    <s v="1 L"/>
    <n v="66"/>
    <n v="610"/>
    <n v="0"/>
    <n v="40260"/>
    <n v="505"/>
    <n v="6930"/>
    <s v="Modern Trade"/>
    <s v="Smart Mart"/>
    <x v="2"/>
    <x v="1"/>
  </r>
  <r>
    <x v="141"/>
    <s v="MD-11903"/>
    <s v="North"/>
    <x v="2"/>
    <s v="Gurugram"/>
    <x v="3"/>
    <x v="0"/>
    <x v="0"/>
    <s v="Chocolate Cup"/>
    <s v="100 ml"/>
    <n v="86"/>
    <n v="50"/>
    <n v="0.01"/>
    <n v="4257"/>
    <n v="34"/>
    <n v="1333"/>
    <s v="Retail"/>
    <s v="Family Mart"/>
    <x v="0"/>
    <x v="0"/>
  </r>
  <r>
    <x v="141"/>
    <s v="MD-11277"/>
    <s v="North"/>
    <x v="0"/>
    <s v="Ghaziabad"/>
    <x v="3"/>
    <x v="1"/>
    <x v="5"/>
    <s v="Fresh Paneer"/>
    <s v="200 g"/>
    <n v="168"/>
    <n v="95"/>
    <n v="0.02"/>
    <n v="15640.8"/>
    <n v="74"/>
    <n v="3208.8"/>
    <s v="Retail"/>
    <s v="Super Mart"/>
    <x v="1"/>
    <x v="0"/>
  </r>
  <r>
    <x v="141"/>
    <s v="MD-10804"/>
    <s v="North"/>
    <x v="0"/>
    <s v="Ghaziabad"/>
    <x v="2"/>
    <x v="0"/>
    <x v="0"/>
    <s v="Chocolate Cup"/>
    <s v="100 ml"/>
    <n v="192"/>
    <n v="50"/>
    <n v="0"/>
    <n v="9600"/>
    <n v="34"/>
    <n v="3072"/>
    <s v="Supermarket"/>
    <s v="Fresh Mart"/>
    <x v="1"/>
    <x v="0"/>
  </r>
  <r>
    <x v="141"/>
    <s v="MD-10089"/>
    <s v="North"/>
    <x v="5"/>
    <s v="Delhi"/>
    <x v="2"/>
    <x v="5"/>
    <x v="7"/>
    <s v="Pure Ghee"/>
    <s v="500 ml"/>
    <n v="56"/>
    <n v="315"/>
    <n v="0.03"/>
    <n v="17110.8"/>
    <n v="260"/>
    <n v="2550.8000000000002"/>
    <s v="Wholesale"/>
    <s v="Smart Mart"/>
    <x v="0"/>
    <x v="1"/>
  </r>
  <r>
    <x v="141"/>
    <s v="MD-11910"/>
    <s v="North"/>
    <x v="4"/>
    <s v="Jaipur"/>
    <x v="1"/>
    <x v="6"/>
    <x v="0"/>
    <s v="Chocolate Cup"/>
    <s v="100 ml"/>
    <n v="119"/>
    <n v="50"/>
    <n v="0.03"/>
    <n v="5771.5"/>
    <n v="34"/>
    <n v="1725.5"/>
    <s v="Retail"/>
    <s v="Daily Mart"/>
    <x v="2"/>
    <x v="0"/>
  </r>
  <r>
    <x v="141"/>
    <s v="MD-11720"/>
    <s v="North"/>
    <x v="0"/>
    <s v="Ghaziabad"/>
    <x v="6"/>
    <x v="4"/>
    <x v="0"/>
    <s v="Vanilla Cup"/>
    <s v="100 ml"/>
    <n v="12"/>
    <n v="45"/>
    <n v="0.01"/>
    <n v="534.6"/>
    <n v="31"/>
    <n v="162.6"/>
    <s v="Modern Trade"/>
    <s v="Super Mart"/>
    <x v="4"/>
    <x v="2"/>
  </r>
  <r>
    <x v="142"/>
    <s v="MD-11679"/>
    <s v="North"/>
    <x v="0"/>
    <s v="Ghaziabad"/>
    <x v="7"/>
    <x v="0"/>
    <x v="3"/>
    <s v="Toned Milk"/>
    <s v="1 L"/>
    <n v="221"/>
    <n v="68"/>
    <n v="0.03"/>
    <n v="14577.16"/>
    <n v="55"/>
    <n v="2422.16"/>
    <s v="Modern Trade"/>
    <s v="Super Mart"/>
    <x v="2"/>
    <x v="2"/>
  </r>
  <r>
    <x v="142"/>
    <s v="MD-11989"/>
    <s v="North"/>
    <x v="0"/>
    <s v="Ghaziabad"/>
    <x v="7"/>
    <x v="3"/>
    <x v="1"/>
    <s v="Mango Lassi"/>
    <s v="200 ml"/>
    <n v="107"/>
    <n v="30"/>
    <n v="0.03"/>
    <n v="3113.7"/>
    <n v="20"/>
    <n v="973.7"/>
    <s v="Wholesale"/>
    <s v="Smart Mart"/>
    <x v="0"/>
    <x v="1"/>
  </r>
  <r>
    <x v="142"/>
    <s v="MD-11537"/>
    <s v="North"/>
    <x v="2"/>
    <s v="Faridabad"/>
    <x v="1"/>
    <x v="7"/>
    <x v="0"/>
    <s v="Vanilla Cup"/>
    <s v="100 ml"/>
    <n v="27"/>
    <n v="45"/>
    <n v="0"/>
    <n v="1215"/>
    <n v="31"/>
    <n v="378"/>
    <s v="Retail"/>
    <s v="Daily Mart"/>
    <x v="2"/>
    <x v="0"/>
  </r>
  <r>
    <x v="142"/>
    <s v="MD-11566"/>
    <s v="North"/>
    <x v="0"/>
    <s v="Lucknow"/>
    <x v="0"/>
    <x v="7"/>
    <x v="5"/>
    <s v="Fresh Paneer"/>
    <s v="200 g"/>
    <n v="204"/>
    <n v="95"/>
    <n v="0.01"/>
    <n v="19186.2"/>
    <n v="74"/>
    <n v="4090.2"/>
    <s v="Modern Trade"/>
    <s v="Fresh Mart"/>
    <x v="3"/>
    <x v="0"/>
  </r>
  <r>
    <x v="142"/>
    <s v="MD-11373"/>
    <s v="North"/>
    <x v="0"/>
    <s v="Lucknow"/>
    <x v="2"/>
    <x v="7"/>
    <x v="1"/>
    <s v="Sweet Lassi"/>
    <s v="200 ml"/>
    <n v="35"/>
    <n v="25"/>
    <n v="0.05"/>
    <n v="831.25"/>
    <n v="17"/>
    <n v="236.25"/>
    <s v="Wholesale"/>
    <s v="Super Mart"/>
    <x v="1"/>
    <x v="1"/>
  </r>
  <r>
    <x v="142"/>
    <s v="MD-11653"/>
    <s v="North"/>
    <x v="3"/>
    <s v="Bhopal"/>
    <x v="3"/>
    <x v="2"/>
    <x v="1"/>
    <s v="Mango Lassi"/>
    <s v="200 ml"/>
    <n v="70"/>
    <n v="30"/>
    <n v="0"/>
    <n v="2100"/>
    <n v="20"/>
    <n v="700"/>
    <s v="Retail"/>
    <s v="Family Mart"/>
    <x v="3"/>
    <x v="0"/>
  </r>
  <r>
    <x v="142"/>
    <s v="MD-10777"/>
    <s v="North"/>
    <x v="4"/>
    <s v="Jaipur"/>
    <x v="0"/>
    <x v="3"/>
    <x v="1"/>
    <s v="Mango Lassi"/>
    <s v="200 ml"/>
    <n v="38"/>
    <n v="30"/>
    <n v="0.01"/>
    <n v="1128.5999999999999"/>
    <n v="20"/>
    <n v="368.6"/>
    <s v="Supermarket"/>
    <s v="Daily Mart"/>
    <x v="3"/>
    <x v="0"/>
  </r>
  <r>
    <x v="142"/>
    <s v="MD-10206"/>
    <s v="North"/>
    <x v="5"/>
    <s v="Delhi"/>
    <x v="9"/>
    <x v="1"/>
    <x v="0"/>
    <s v="Vanilla Cup"/>
    <s v="100 ml"/>
    <n v="159"/>
    <n v="45"/>
    <n v="0"/>
    <n v="7155"/>
    <n v="31"/>
    <n v="2226"/>
    <s v="Supermarket"/>
    <s v="Smart Mart"/>
    <x v="2"/>
    <x v="0"/>
  </r>
  <r>
    <x v="142"/>
    <s v="MD-10427"/>
    <s v="North"/>
    <x v="4"/>
    <s v="Jaipur"/>
    <x v="5"/>
    <x v="6"/>
    <x v="6"/>
    <s v="Badam Milk"/>
    <s v="200 ml"/>
    <n v="136"/>
    <n v="35"/>
    <n v="0.01"/>
    <n v="4712.3999999999996"/>
    <n v="24"/>
    <n v="1448.4"/>
    <s v="Supermarket"/>
    <s v="City Mart"/>
    <x v="3"/>
    <x v="0"/>
  </r>
  <r>
    <x v="142"/>
    <s v="MD-11159"/>
    <s v="North"/>
    <x v="3"/>
    <s v="Bhopal"/>
    <x v="8"/>
    <x v="6"/>
    <x v="2"/>
    <s v="Plain Curd"/>
    <s v="1 kg"/>
    <n v="143"/>
    <n v="92"/>
    <n v="0.03"/>
    <n v="12761.32"/>
    <n v="70"/>
    <n v="2751.32"/>
    <s v="Modern Trade"/>
    <s v="Super Mart"/>
    <x v="2"/>
    <x v="0"/>
  </r>
  <r>
    <x v="142"/>
    <s v="MD-10345"/>
    <s v="North"/>
    <x v="2"/>
    <s v="Gurugram"/>
    <x v="9"/>
    <x v="5"/>
    <x v="7"/>
    <s v="Pure Ghee"/>
    <s v="500 ml"/>
    <n v="205"/>
    <n v="315"/>
    <n v="0.03"/>
    <n v="62637.75"/>
    <n v="260"/>
    <n v="9337.75"/>
    <s v="Supermarket"/>
    <s v="Fresh Mart"/>
    <x v="0"/>
    <x v="0"/>
  </r>
  <r>
    <x v="143"/>
    <s v="MD-11819"/>
    <s v="North"/>
    <x v="6"/>
    <s v="Ludhiana"/>
    <x v="6"/>
    <x v="0"/>
    <x v="7"/>
    <s v="Pure Ghee"/>
    <s v="1 L"/>
    <n v="73"/>
    <n v="610"/>
    <n v="0.03"/>
    <n v="43194.1"/>
    <n v="505"/>
    <n v="6329.1"/>
    <s v="Retail"/>
    <s v="Smart Mart"/>
    <x v="4"/>
    <x v="0"/>
  </r>
  <r>
    <x v="143"/>
    <s v="MD-11777"/>
    <s v="North"/>
    <x v="2"/>
    <s v="Faridabad"/>
    <x v="5"/>
    <x v="5"/>
    <x v="3"/>
    <s v="Full Cream Milk"/>
    <s v="1 L"/>
    <n v="44"/>
    <n v="76"/>
    <n v="0.02"/>
    <n v="3277.12"/>
    <n v="62"/>
    <n v="549.12"/>
    <s v="Supermarket"/>
    <s v="Smart Mart"/>
    <x v="2"/>
    <x v="1"/>
  </r>
  <r>
    <x v="143"/>
    <s v="MD-11628"/>
    <s v="North"/>
    <x v="2"/>
    <s v="Gurugram"/>
    <x v="9"/>
    <x v="6"/>
    <x v="6"/>
    <s v="Kesar Milk"/>
    <s v="200 ml"/>
    <n v="139"/>
    <n v="35"/>
    <n v="0"/>
    <n v="4865"/>
    <n v="24"/>
    <n v="1529"/>
    <s v="Wholesale"/>
    <s v="Daily Mart"/>
    <x v="1"/>
    <x v="0"/>
  </r>
  <r>
    <x v="143"/>
    <s v="MD-11948"/>
    <s v="North"/>
    <x v="2"/>
    <s v="Gurugram"/>
    <x v="8"/>
    <x v="7"/>
    <x v="3"/>
    <s v="Cow Milk"/>
    <s v="1 L"/>
    <n v="30"/>
    <n v="62"/>
    <n v="0.03"/>
    <n v="1804.2"/>
    <n v="50"/>
    <n v="304.2"/>
    <s v="Supermarket"/>
    <s v="Fresh Mart"/>
    <x v="0"/>
    <x v="0"/>
  </r>
  <r>
    <x v="143"/>
    <s v="MD-11271"/>
    <s v="North"/>
    <x v="6"/>
    <s v="Ludhiana"/>
    <x v="8"/>
    <x v="1"/>
    <x v="5"/>
    <s v="Fresh Paneer"/>
    <s v="500 g"/>
    <n v="66"/>
    <n v="225"/>
    <n v="0.02"/>
    <n v="14553"/>
    <n v="175"/>
    <n v="3003"/>
    <s v="Supermarket"/>
    <s v="Smart Mart"/>
    <x v="0"/>
    <x v="2"/>
  </r>
  <r>
    <x v="143"/>
    <s v="MD-12000"/>
    <s v="North"/>
    <x v="0"/>
    <s v="Lucknow"/>
    <x v="6"/>
    <x v="6"/>
    <x v="3"/>
    <s v="Full Cream Milk"/>
    <s v="1 L"/>
    <n v="239"/>
    <n v="76"/>
    <n v="0.03"/>
    <n v="17619.080000000002"/>
    <n v="62"/>
    <n v="2801.08"/>
    <s v="Supermarket"/>
    <s v="City Mart"/>
    <x v="0"/>
    <x v="0"/>
  </r>
  <r>
    <x v="143"/>
    <s v="MD-10961"/>
    <s v="North"/>
    <x v="1"/>
    <s v="Dehradun"/>
    <x v="7"/>
    <x v="0"/>
    <x v="1"/>
    <s v="Sweet Lassi"/>
    <s v="200 ml"/>
    <n v="212"/>
    <n v="25"/>
    <n v="0"/>
    <n v="5300"/>
    <n v="17"/>
    <n v="1696"/>
    <s v="Modern Trade"/>
    <s v="Smart Mart"/>
    <x v="2"/>
    <x v="1"/>
  </r>
  <r>
    <x v="143"/>
    <s v="MD-10647"/>
    <s v="North"/>
    <x v="0"/>
    <s v="Noida"/>
    <x v="5"/>
    <x v="5"/>
    <x v="5"/>
    <s v="Fresh Paneer"/>
    <s v="200 g"/>
    <n v="55"/>
    <n v="95"/>
    <n v="0.03"/>
    <n v="5068.25"/>
    <n v="74"/>
    <n v="998.25"/>
    <s v="Wholesale"/>
    <s v="Family Mart"/>
    <x v="3"/>
    <x v="0"/>
  </r>
  <r>
    <x v="143"/>
    <s v="MD-10470"/>
    <s v="North"/>
    <x v="0"/>
    <s v="Lucknow"/>
    <x v="3"/>
    <x v="2"/>
    <x v="5"/>
    <s v="Fresh Paneer"/>
    <s v="200 g"/>
    <n v="236"/>
    <n v="95"/>
    <n v="0.03"/>
    <n v="21747.4"/>
    <n v="74"/>
    <n v="4283.3999999999996"/>
    <s v="Modern Trade"/>
    <s v="Smart Mart"/>
    <x v="3"/>
    <x v="2"/>
  </r>
  <r>
    <x v="143"/>
    <s v="MD-10507"/>
    <s v="North"/>
    <x v="0"/>
    <s v="Noida"/>
    <x v="8"/>
    <x v="5"/>
    <x v="5"/>
    <s v="Fresh Paneer"/>
    <s v="500 g"/>
    <n v="196"/>
    <n v="225"/>
    <n v="0"/>
    <n v="44100"/>
    <n v="175"/>
    <n v="9800"/>
    <s v="Wholesale"/>
    <s v="Super Mart"/>
    <x v="4"/>
    <x v="0"/>
  </r>
  <r>
    <x v="144"/>
    <s v="MD-10287"/>
    <s v="North"/>
    <x v="1"/>
    <s v="Dehradun"/>
    <x v="3"/>
    <x v="3"/>
    <x v="1"/>
    <s v="Mango Lassi"/>
    <s v="200 ml"/>
    <n v="151"/>
    <n v="30"/>
    <n v="0.05"/>
    <n v="4303.5"/>
    <n v="20"/>
    <n v="1283.5"/>
    <s v="Supermarket"/>
    <s v="Super Mart"/>
    <x v="4"/>
    <x v="0"/>
  </r>
  <r>
    <x v="144"/>
    <s v="MD-11785"/>
    <s v="North"/>
    <x v="4"/>
    <s v="Jaipur"/>
    <x v="7"/>
    <x v="1"/>
    <x v="5"/>
    <s v="Fresh Paneer"/>
    <s v="200 g"/>
    <n v="146"/>
    <n v="95"/>
    <n v="0"/>
    <n v="13870"/>
    <n v="74"/>
    <n v="3066"/>
    <s v="Wholesale"/>
    <s v="Family Mart"/>
    <x v="2"/>
    <x v="0"/>
  </r>
  <r>
    <x v="144"/>
    <s v="MD-10376"/>
    <s v="North"/>
    <x v="1"/>
    <s v="Dehradun"/>
    <x v="2"/>
    <x v="0"/>
    <x v="4"/>
    <s v="Table Butter"/>
    <s v="100 g"/>
    <n v="142"/>
    <n v="62"/>
    <n v="0"/>
    <n v="8804"/>
    <n v="49"/>
    <n v="1846"/>
    <s v="Modern Trade"/>
    <s v="City Mart"/>
    <x v="3"/>
    <x v="1"/>
  </r>
  <r>
    <x v="144"/>
    <s v="MD-11665"/>
    <s v="North"/>
    <x v="0"/>
    <s v="Noida"/>
    <x v="7"/>
    <x v="7"/>
    <x v="7"/>
    <s v="Pure Ghee"/>
    <s v="500 ml"/>
    <n v="61"/>
    <n v="315"/>
    <n v="0.05"/>
    <n v="18254.25"/>
    <n v="260"/>
    <n v="2394.25"/>
    <s v="Supermarket"/>
    <s v="Fresh Mart"/>
    <x v="1"/>
    <x v="0"/>
  </r>
  <r>
    <x v="145"/>
    <s v="MD-10917"/>
    <s v="North"/>
    <x v="2"/>
    <s v="Faridabad"/>
    <x v="9"/>
    <x v="3"/>
    <x v="0"/>
    <s v="Vanilla Cup"/>
    <s v="100 ml"/>
    <n v="47"/>
    <n v="45"/>
    <n v="0.03"/>
    <n v="2051.5500000000002"/>
    <n v="31"/>
    <n v="594.54999999999995"/>
    <s v="Retail"/>
    <s v="City Mart"/>
    <x v="1"/>
    <x v="0"/>
  </r>
  <r>
    <x v="145"/>
    <s v="MD-11931"/>
    <s v="North"/>
    <x v="0"/>
    <s v="Lucknow"/>
    <x v="5"/>
    <x v="5"/>
    <x v="3"/>
    <s v="Toned Milk"/>
    <s v="1 L"/>
    <n v="68"/>
    <n v="68"/>
    <n v="0"/>
    <n v="4624"/>
    <n v="55"/>
    <n v="884"/>
    <s v="Retail"/>
    <s v="Daily Mart"/>
    <x v="4"/>
    <x v="1"/>
  </r>
  <r>
    <x v="145"/>
    <s v="MD-11246"/>
    <s v="North"/>
    <x v="6"/>
    <s v="Ludhiana"/>
    <x v="7"/>
    <x v="4"/>
    <x v="6"/>
    <s v="Badam Milk"/>
    <s v="200 ml"/>
    <n v="74"/>
    <n v="35"/>
    <n v="0.05"/>
    <n v="2460.5"/>
    <n v="24"/>
    <n v="684.5"/>
    <s v="Wholesale"/>
    <s v="Daily Mart"/>
    <x v="4"/>
    <x v="1"/>
  </r>
  <r>
    <x v="145"/>
    <s v="MD-10790"/>
    <s v="North"/>
    <x v="1"/>
    <s v="Dehradun"/>
    <x v="3"/>
    <x v="1"/>
    <x v="4"/>
    <s v="Table Butter"/>
    <s v="500 g"/>
    <n v="33"/>
    <n v="285"/>
    <n v="0.03"/>
    <n v="9122.85"/>
    <n v="225"/>
    <n v="1697.85"/>
    <s v="Wholesale"/>
    <s v="City Mart"/>
    <x v="0"/>
    <x v="0"/>
  </r>
  <r>
    <x v="145"/>
    <s v="MD-10434"/>
    <s v="North"/>
    <x v="0"/>
    <s v="Ghaziabad"/>
    <x v="9"/>
    <x v="6"/>
    <x v="1"/>
    <s v="Mango Lassi"/>
    <s v="200 ml"/>
    <n v="39"/>
    <n v="30"/>
    <n v="0.02"/>
    <n v="1146.5999999999999"/>
    <n v="20"/>
    <n v="366.6"/>
    <s v="Modern Trade"/>
    <s v="Daily Mart"/>
    <x v="0"/>
    <x v="0"/>
  </r>
  <r>
    <x v="145"/>
    <s v="MD-11633"/>
    <s v="North"/>
    <x v="2"/>
    <s v="Faridabad"/>
    <x v="3"/>
    <x v="4"/>
    <x v="2"/>
    <s v="Plain Curd"/>
    <s v="400 g"/>
    <n v="109"/>
    <n v="42"/>
    <n v="0"/>
    <n v="4578"/>
    <n v="32"/>
    <n v="1090"/>
    <s v="Retail"/>
    <s v="Family Mart"/>
    <x v="3"/>
    <x v="0"/>
  </r>
  <r>
    <x v="145"/>
    <s v="MD-11191"/>
    <s v="North"/>
    <x v="4"/>
    <s v="Jaipur"/>
    <x v="5"/>
    <x v="1"/>
    <x v="0"/>
    <s v="Chocolate Cup"/>
    <s v="100 ml"/>
    <n v="57"/>
    <n v="50"/>
    <n v="0.02"/>
    <n v="2793"/>
    <n v="34"/>
    <n v="855"/>
    <s v="Wholesale"/>
    <s v="Daily Mart"/>
    <x v="2"/>
    <x v="1"/>
  </r>
  <r>
    <x v="145"/>
    <s v="MD-10807"/>
    <s v="North"/>
    <x v="2"/>
    <s v="Faridabad"/>
    <x v="1"/>
    <x v="6"/>
    <x v="3"/>
    <s v="Double Toned Milk"/>
    <s v="1 L"/>
    <n v="110"/>
    <n v="64"/>
    <n v="0.02"/>
    <n v="6899.2"/>
    <n v="51"/>
    <n v="1289.2"/>
    <s v="Supermarket"/>
    <s v="Fresh Mart"/>
    <x v="3"/>
    <x v="0"/>
  </r>
  <r>
    <x v="145"/>
    <s v="MD-11019"/>
    <s v="North"/>
    <x v="2"/>
    <s v="Faridabad"/>
    <x v="1"/>
    <x v="3"/>
    <x v="5"/>
    <s v="Fresh Paneer"/>
    <s v="200 g"/>
    <n v="250"/>
    <n v="95"/>
    <n v="0.02"/>
    <n v="23275"/>
    <n v="74"/>
    <n v="4775"/>
    <s v="Modern Trade"/>
    <s v="City Mart"/>
    <x v="1"/>
    <x v="0"/>
  </r>
  <r>
    <x v="145"/>
    <s v="MD-10633"/>
    <s v="North"/>
    <x v="0"/>
    <s v="Lucknow"/>
    <x v="2"/>
    <x v="5"/>
    <x v="6"/>
    <s v="Badam Milk"/>
    <s v="200 ml"/>
    <n v="67"/>
    <n v="35"/>
    <n v="0"/>
    <n v="2345"/>
    <n v="24"/>
    <n v="737"/>
    <s v="Retail"/>
    <s v="Daily Mart"/>
    <x v="4"/>
    <x v="0"/>
  </r>
  <r>
    <x v="145"/>
    <s v="MD-11600"/>
    <s v="North"/>
    <x v="4"/>
    <s v="Jaipur"/>
    <x v="7"/>
    <x v="3"/>
    <x v="7"/>
    <s v="Pure Ghee"/>
    <s v="500 ml"/>
    <n v="74"/>
    <n v="315"/>
    <n v="0"/>
    <n v="23310"/>
    <n v="260"/>
    <n v="4070"/>
    <s v="Modern Trade"/>
    <s v="Family Mart"/>
    <x v="2"/>
    <x v="0"/>
  </r>
  <r>
    <x v="146"/>
    <s v="MD-10822"/>
    <s v="North"/>
    <x v="0"/>
    <s v="Lucknow"/>
    <x v="1"/>
    <x v="7"/>
    <x v="7"/>
    <s v="Pure Ghee"/>
    <s v="500 ml"/>
    <n v="136"/>
    <n v="315"/>
    <n v="0.03"/>
    <n v="41554.800000000003"/>
    <n v="260"/>
    <n v="6194.8"/>
    <s v="Modern Trade"/>
    <s v="Fresh Mart"/>
    <x v="4"/>
    <x v="0"/>
  </r>
  <r>
    <x v="146"/>
    <s v="MD-10693"/>
    <s v="North"/>
    <x v="0"/>
    <s v="Ghaziabad"/>
    <x v="8"/>
    <x v="0"/>
    <x v="5"/>
    <s v="Fresh Paneer"/>
    <s v="500 g"/>
    <n v="175"/>
    <n v="225"/>
    <n v="0.02"/>
    <n v="38587.5"/>
    <n v="175"/>
    <n v="7962.5"/>
    <s v="Retail"/>
    <s v="City Mart"/>
    <x v="3"/>
    <x v="2"/>
  </r>
  <r>
    <x v="146"/>
    <s v="MD-11405"/>
    <s v="North"/>
    <x v="1"/>
    <s v="Dehradun"/>
    <x v="3"/>
    <x v="3"/>
    <x v="5"/>
    <s v="Fresh Paneer"/>
    <s v="500 g"/>
    <n v="201"/>
    <n v="225"/>
    <n v="0.01"/>
    <n v="44772.75"/>
    <n v="175"/>
    <n v="9597.75"/>
    <s v="Retail"/>
    <s v="City Mart"/>
    <x v="3"/>
    <x v="2"/>
  </r>
  <r>
    <x v="146"/>
    <s v="MD-10022"/>
    <s v="North"/>
    <x v="0"/>
    <s v="Noida"/>
    <x v="8"/>
    <x v="6"/>
    <x v="3"/>
    <s v="Cow Milk"/>
    <s v="1 L"/>
    <n v="156"/>
    <n v="62"/>
    <n v="0.03"/>
    <n v="9381.84"/>
    <n v="50"/>
    <n v="1581.84"/>
    <s v="Supermarket"/>
    <s v="Super Mart"/>
    <x v="3"/>
    <x v="0"/>
  </r>
  <r>
    <x v="146"/>
    <s v="MD-11706"/>
    <s v="North"/>
    <x v="2"/>
    <s v="Faridabad"/>
    <x v="0"/>
    <x v="1"/>
    <x v="5"/>
    <s v="Fresh Paneer"/>
    <s v="500 g"/>
    <n v="61"/>
    <n v="225"/>
    <n v="0.01"/>
    <n v="13587.75"/>
    <n v="175"/>
    <n v="2912.75"/>
    <s v="Wholesale"/>
    <s v="Family Mart"/>
    <x v="4"/>
    <x v="0"/>
  </r>
  <r>
    <x v="147"/>
    <s v="MD-11743"/>
    <s v="North"/>
    <x v="0"/>
    <s v="Ghaziabad"/>
    <x v="4"/>
    <x v="2"/>
    <x v="0"/>
    <s v="Vanilla Cup"/>
    <s v="100 ml"/>
    <n v="168"/>
    <n v="45"/>
    <n v="0"/>
    <n v="7560"/>
    <n v="31"/>
    <n v="2352"/>
    <s v="Wholesale"/>
    <s v="Smart Mart"/>
    <x v="2"/>
    <x v="0"/>
  </r>
  <r>
    <x v="147"/>
    <s v="MD-10236"/>
    <s v="North"/>
    <x v="2"/>
    <s v="Faridabad"/>
    <x v="4"/>
    <x v="6"/>
    <x v="3"/>
    <s v="Double Toned Milk"/>
    <s v="1 L"/>
    <n v="161"/>
    <n v="64"/>
    <n v="0"/>
    <n v="10304"/>
    <n v="51"/>
    <n v="2093"/>
    <s v="Wholesale"/>
    <s v="Family Mart"/>
    <x v="0"/>
    <x v="0"/>
  </r>
  <r>
    <x v="147"/>
    <s v="MD-11488"/>
    <s v="North"/>
    <x v="0"/>
    <s v="Lucknow"/>
    <x v="5"/>
    <x v="3"/>
    <x v="6"/>
    <s v="Badam Milk"/>
    <s v="200 ml"/>
    <n v="163"/>
    <n v="35"/>
    <n v="0.03"/>
    <n v="5533.85"/>
    <n v="24"/>
    <n v="1621.85"/>
    <s v="Supermarket"/>
    <s v="Daily Mart"/>
    <x v="3"/>
    <x v="2"/>
  </r>
  <r>
    <x v="147"/>
    <s v="MD-11115"/>
    <s v="North"/>
    <x v="0"/>
    <s v="Noida"/>
    <x v="4"/>
    <x v="4"/>
    <x v="3"/>
    <s v="Full Cream Milk"/>
    <s v="1 L"/>
    <n v="85"/>
    <n v="76"/>
    <n v="0.03"/>
    <n v="6266.2"/>
    <n v="62"/>
    <n v="996.2"/>
    <s v="Wholesale"/>
    <s v="Smart Mart"/>
    <x v="0"/>
    <x v="2"/>
  </r>
  <r>
    <x v="147"/>
    <s v="MD-10459"/>
    <s v="North"/>
    <x v="6"/>
    <s v="Ludhiana"/>
    <x v="5"/>
    <x v="5"/>
    <x v="7"/>
    <s v="Pure Ghee"/>
    <s v="500 ml"/>
    <n v="177"/>
    <n v="315"/>
    <n v="0.02"/>
    <n v="54639.9"/>
    <n v="260"/>
    <n v="8619.9"/>
    <s v="Modern Trade"/>
    <s v="Daily Mart"/>
    <x v="3"/>
    <x v="0"/>
  </r>
  <r>
    <x v="147"/>
    <s v="MD-11278"/>
    <s v="North"/>
    <x v="5"/>
    <s v="Delhi"/>
    <x v="6"/>
    <x v="1"/>
    <x v="2"/>
    <s v="Plain Curd"/>
    <s v="400 g"/>
    <n v="181"/>
    <n v="42"/>
    <n v="0"/>
    <n v="7602"/>
    <n v="32"/>
    <n v="1810"/>
    <s v="Wholesale"/>
    <s v="Super Mart"/>
    <x v="3"/>
    <x v="0"/>
  </r>
  <r>
    <x v="147"/>
    <s v="MD-10887"/>
    <s v="North"/>
    <x v="5"/>
    <s v="Delhi"/>
    <x v="0"/>
    <x v="2"/>
    <x v="6"/>
    <s v="Badam Milk"/>
    <s v="200 ml"/>
    <n v="141"/>
    <n v="35"/>
    <n v="0.01"/>
    <n v="4885.6499999999996"/>
    <n v="24"/>
    <n v="1501.65"/>
    <s v="Retail"/>
    <s v="Daily Mart"/>
    <x v="0"/>
    <x v="2"/>
  </r>
  <r>
    <x v="148"/>
    <s v="MD-10904"/>
    <s v="North"/>
    <x v="5"/>
    <s v="Delhi"/>
    <x v="4"/>
    <x v="6"/>
    <x v="1"/>
    <s v="Mango Lassi"/>
    <s v="200 ml"/>
    <n v="18"/>
    <n v="30"/>
    <n v="0.02"/>
    <n v="529.20000000000005"/>
    <n v="20"/>
    <n v="169.2"/>
    <s v="Supermarket"/>
    <s v="Super Mart"/>
    <x v="1"/>
    <x v="1"/>
  </r>
  <r>
    <x v="148"/>
    <s v="MD-11348"/>
    <s v="North"/>
    <x v="4"/>
    <s v="Jaipur"/>
    <x v="7"/>
    <x v="4"/>
    <x v="3"/>
    <s v="Toned Milk"/>
    <s v="1 L"/>
    <n v="169"/>
    <n v="68"/>
    <n v="0.01"/>
    <n v="11377.08"/>
    <n v="55"/>
    <n v="2082.08"/>
    <s v="Modern Trade"/>
    <s v="Daily Mart"/>
    <x v="4"/>
    <x v="2"/>
  </r>
  <r>
    <x v="148"/>
    <s v="MD-11259"/>
    <s v="North"/>
    <x v="2"/>
    <s v="Gurugram"/>
    <x v="3"/>
    <x v="6"/>
    <x v="7"/>
    <s v="Pure Ghee"/>
    <s v="500 ml"/>
    <n v="160"/>
    <n v="315"/>
    <n v="0.01"/>
    <n v="49896"/>
    <n v="260"/>
    <n v="8296"/>
    <s v="Supermarket"/>
    <s v="Fresh Mart"/>
    <x v="4"/>
    <x v="1"/>
  </r>
  <r>
    <x v="148"/>
    <s v="MD-11179"/>
    <s v="North"/>
    <x v="3"/>
    <s v="Bhopal"/>
    <x v="2"/>
    <x v="0"/>
    <x v="3"/>
    <s v="Toned Milk"/>
    <s v="1 L"/>
    <n v="233"/>
    <n v="68"/>
    <n v="0"/>
    <n v="15844"/>
    <n v="55"/>
    <n v="3029"/>
    <s v="Wholesale"/>
    <s v="Super Mart"/>
    <x v="3"/>
    <x v="0"/>
  </r>
  <r>
    <x v="148"/>
    <s v="MD-10377"/>
    <s v="North"/>
    <x v="0"/>
    <s v="Noida"/>
    <x v="9"/>
    <x v="1"/>
    <x v="2"/>
    <s v="Plain Curd"/>
    <s v="400 g"/>
    <n v="148"/>
    <n v="42"/>
    <n v="0.02"/>
    <n v="6091.68"/>
    <n v="32"/>
    <n v="1355.68"/>
    <s v="Wholesale"/>
    <s v="Smart Mart"/>
    <x v="1"/>
    <x v="1"/>
  </r>
  <r>
    <x v="148"/>
    <s v="MD-11992"/>
    <s v="North"/>
    <x v="2"/>
    <s v="Gurugram"/>
    <x v="0"/>
    <x v="0"/>
    <x v="3"/>
    <s v="Cow Milk"/>
    <s v="1 L"/>
    <n v="192"/>
    <n v="62"/>
    <n v="0"/>
    <n v="11904"/>
    <n v="50"/>
    <n v="2304"/>
    <s v="Supermarket"/>
    <s v="City Mart"/>
    <x v="1"/>
    <x v="0"/>
  </r>
  <r>
    <x v="148"/>
    <s v="MD-11075"/>
    <s v="North"/>
    <x v="0"/>
    <s v="Lucknow"/>
    <x v="3"/>
    <x v="3"/>
    <x v="2"/>
    <s v="Plain Curd"/>
    <s v="1 kg"/>
    <n v="189"/>
    <n v="92"/>
    <n v="0.01"/>
    <n v="17214.12"/>
    <n v="70"/>
    <n v="3984.12"/>
    <s v="Retail"/>
    <s v="City Mart"/>
    <x v="4"/>
    <x v="0"/>
  </r>
  <r>
    <x v="148"/>
    <s v="MD-11993"/>
    <s v="North"/>
    <x v="5"/>
    <s v="Delhi"/>
    <x v="3"/>
    <x v="3"/>
    <x v="1"/>
    <s v="Mango Lassi"/>
    <s v="200 ml"/>
    <n v="198"/>
    <n v="30"/>
    <n v="0.03"/>
    <n v="5761.8"/>
    <n v="20"/>
    <n v="1801.8"/>
    <s v="Retail"/>
    <s v="Fresh Mart"/>
    <x v="4"/>
    <x v="2"/>
  </r>
  <r>
    <x v="149"/>
    <s v="MD-11513"/>
    <s v="North"/>
    <x v="6"/>
    <s v="Ludhiana"/>
    <x v="5"/>
    <x v="2"/>
    <x v="5"/>
    <s v="Fresh Paneer"/>
    <s v="500 g"/>
    <n v="166"/>
    <n v="225"/>
    <n v="0.08"/>
    <n v="34362"/>
    <n v="175"/>
    <n v="5312"/>
    <s v="Retail"/>
    <s v="City Mart"/>
    <x v="0"/>
    <x v="0"/>
  </r>
  <r>
    <x v="149"/>
    <s v="MD-10093"/>
    <s v="North"/>
    <x v="2"/>
    <s v="Faridabad"/>
    <x v="5"/>
    <x v="7"/>
    <x v="3"/>
    <s v="Double Toned Milk"/>
    <s v="1 L"/>
    <n v="10"/>
    <n v="64"/>
    <n v="0.03"/>
    <n v="620.79999999999995"/>
    <n v="51"/>
    <n v="110.8"/>
    <s v="Retail"/>
    <s v="City Mart"/>
    <x v="0"/>
    <x v="2"/>
  </r>
  <r>
    <x v="149"/>
    <s v="MD-10085"/>
    <s v="North"/>
    <x v="0"/>
    <s v="Lucknow"/>
    <x v="4"/>
    <x v="4"/>
    <x v="2"/>
    <s v="Plain Curd"/>
    <s v="400 g"/>
    <n v="130"/>
    <n v="42"/>
    <n v="0.01"/>
    <n v="5405.4"/>
    <n v="32"/>
    <n v="1245.4000000000001"/>
    <s v="Wholesale"/>
    <s v="Super Mart"/>
    <x v="1"/>
    <x v="2"/>
  </r>
  <r>
    <x v="149"/>
    <s v="MD-11528"/>
    <s v="North"/>
    <x v="0"/>
    <s v="Ghaziabad"/>
    <x v="0"/>
    <x v="2"/>
    <x v="7"/>
    <s v="Pure Ghee"/>
    <s v="500 ml"/>
    <n v="172"/>
    <n v="315"/>
    <n v="0.02"/>
    <n v="53096.4"/>
    <n v="260"/>
    <n v="8376.4"/>
    <s v="Supermarket"/>
    <s v="Family Mart"/>
    <x v="2"/>
    <x v="1"/>
  </r>
  <r>
    <x v="149"/>
    <s v="MD-10570"/>
    <s v="North"/>
    <x v="2"/>
    <s v="Faridabad"/>
    <x v="4"/>
    <x v="2"/>
    <x v="0"/>
    <s v="Vanilla Cup"/>
    <s v="100 ml"/>
    <n v="18"/>
    <n v="45"/>
    <n v="0"/>
    <n v="810"/>
    <n v="31"/>
    <n v="252"/>
    <s v="Retail"/>
    <s v="Daily Mart"/>
    <x v="4"/>
    <x v="0"/>
  </r>
  <r>
    <x v="149"/>
    <s v="MD-10741"/>
    <s v="North"/>
    <x v="3"/>
    <s v="Bhopal"/>
    <x v="4"/>
    <x v="1"/>
    <x v="0"/>
    <s v="Chocolate Cup"/>
    <s v="100 ml"/>
    <n v="96"/>
    <n v="50"/>
    <n v="0.03"/>
    <n v="4656"/>
    <n v="34"/>
    <n v="1392"/>
    <s v="Supermarket"/>
    <s v="Super Mart"/>
    <x v="3"/>
    <x v="0"/>
  </r>
  <r>
    <x v="149"/>
    <s v="MD-11123"/>
    <s v="North"/>
    <x v="3"/>
    <s v="Bhopal"/>
    <x v="6"/>
    <x v="6"/>
    <x v="5"/>
    <s v="Fresh Paneer"/>
    <s v="500 g"/>
    <n v="245"/>
    <n v="225"/>
    <n v="0.02"/>
    <n v="54022.5"/>
    <n v="175"/>
    <n v="11147.5"/>
    <s v="Retail"/>
    <s v="Daily Mart"/>
    <x v="0"/>
    <x v="0"/>
  </r>
  <r>
    <x v="149"/>
    <s v="MD-10524"/>
    <s v="North"/>
    <x v="0"/>
    <s v="Noida"/>
    <x v="7"/>
    <x v="5"/>
    <x v="2"/>
    <s v="Plain Curd"/>
    <s v="1 kg"/>
    <n v="72"/>
    <n v="92"/>
    <n v="0.01"/>
    <n v="6557.76"/>
    <n v="70"/>
    <n v="1517.76"/>
    <s v="Wholesale"/>
    <s v="Super Mart"/>
    <x v="4"/>
    <x v="0"/>
  </r>
  <r>
    <x v="150"/>
    <s v="MD-11301"/>
    <s v="North"/>
    <x v="6"/>
    <s v="Ludhiana"/>
    <x v="4"/>
    <x v="3"/>
    <x v="7"/>
    <s v="Pure Ghee"/>
    <s v="1 L"/>
    <n v="131"/>
    <n v="610"/>
    <n v="0.03"/>
    <n v="77512.7"/>
    <n v="505"/>
    <n v="11357.7"/>
    <s v="Modern Trade"/>
    <s v="Smart Mart"/>
    <x v="4"/>
    <x v="0"/>
  </r>
  <r>
    <x v="150"/>
    <s v="MD-11371"/>
    <s v="North"/>
    <x v="5"/>
    <s v="Delhi"/>
    <x v="6"/>
    <x v="6"/>
    <x v="3"/>
    <s v="Cow Milk"/>
    <s v="1 L"/>
    <n v="63"/>
    <n v="62"/>
    <n v="0.03"/>
    <n v="3788.82"/>
    <n v="50"/>
    <n v="638.82000000000005"/>
    <s v="Retail"/>
    <s v="Fresh Mart"/>
    <x v="4"/>
    <x v="0"/>
  </r>
  <r>
    <x v="150"/>
    <s v="MD-11673"/>
    <s v="North"/>
    <x v="2"/>
    <s v="Gurugram"/>
    <x v="9"/>
    <x v="4"/>
    <x v="2"/>
    <s v="Plain Curd"/>
    <s v="1 kg"/>
    <n v="205"/>
    <n v="92"/>
    <n v="0"/>
    <n v="18860"/>
    <n v="70"/>
    <n v="4510"/>
    <s v="Retail"/>
    <s v="Super Mart"/>
    <x v="0"/>
    <x v="0"/>
  </r>
  <r>
    <x v="150"/>
    <s v="MD-10288"/>
    <s v="North"/>
    <x v="2"/>
    <s v="Faridabad"/>
    <x v="7"/>
    <x v="6"/>
    <x v="3"/>
    <s v="Toned Milk"/>
    <s v="1 L"/>
    <n v="143"/>
    <n v="68"/>
    <n v="0.03"/>
    <n v="9432.2800000000007"/>
    <n v="55"/>
    <n v="1567.28"/>
    <s v="Wholesale"/>
    <s v="Family Mart"/>
    <x v="0"/>
    <x v="1"/>
  </r>
  <r>
    <x v="150"/>
    <s v="MD-11183"/>
    <s v="North"/>
    <x v="0"/>
    <s v="Lucknow"/>
    <x v="1"/>
    <x v="3"/>
    <x v="5"/>
    <s v="Fresh Paneer"/>
    <s v="200 g"/>
    <n v="43"/>
    <n v="95"/>
    <n v="0.03"/>
    <n v="3962.45"/>
    <n v="74"/>
    <n v="780.45"/>
    <s v="Retail"/>
    <s v="Family Mart"/>
    <x v="4"/>
    <x v="0"/>
  </r>
  <r>
    <x v="150"/>
    <s v="MD-11298"/>
    <s v="North"/>
    <x v="5"/>
    <s v="Delhi"/>
    <x v="3"/>
    <x v="2"/>
    <x v="3"/>
    <s v="Toned Milk"/>
    <s v="1 L"/>
    <n v="112"/>
    <n v="68"/>
    <n v="0.01"/>
    <n v="7539.84"/>
    <n v="55"/>
    <n v="1379.84"/>
    <s v="Wholesale"/>
    <s v="Family Mart"/>
    <x v="3"/>
    <x v="1"/>
  </r>
  <r>
    <x v="150"/>
    <s v="MD-10217"/>
    <s v="North"/>
    <x v="5"/>
    <s v="Delhi"/>
    <x v="0"/>
    <x v="1"/>
    <x v="7"/>
    <s v="Pure Ghee"/>
    <s v="1 L"/>
    <n v="76"/>
    <n v="610"/>
    <n v="0.01"/>
    <n v="45896.4"/>
    <n v="505"/>
    <n v="7516.4"/>
    <s v="Wholesale"/>
    <s v="Family Mart"/>
    <x v="1"/>
    <x v="2"/>
  </r>
  <r>
    <x v="150"/>
    <s v="MD-10883"/>
    <s v="North"/>
    <x v="1"/>
    <s v="Dehradun"/>
    <x v="6"/>
    <x v="7"/>
    <x v="4"/>
    <s v="Table Butter"/>
    <s v="100 g"/>
    <n v="224"/>
    <n v="62"/>
    <n v="0"/>
    <n v="13888"/>
    <n v="49"/>
    <n v="2912"/>
    <s v="Retail"/>
    <s v="Family Mart"/>
    <x v="2"/>
    <x v="0"/>
  </r>
  <r>
    <x v="150"/>
    <s v="MD-10244"/>
    <s v="North"/>
    <x v="6"/>
    <s v="Ludhiana"/>
    <x v="2"/>
    <x v="4"/>
    <x v="1"/>
    <s v="Mango Lassi"/>
    <s v="200 ml"/>
    <n v="113"/>
    <n v="30"/>
    <n v="0.02"/>
    <n v="3322.2"/>
    <n v="20"/>
    <n v="1062.2"/>
    <s v="Supermarket"/>
    <s v="Fresh Mart"/>
    <x v="0"/>
    <x v="1"/>
  </r>
  <r>
    <x v="150"/>
    <s v="MD-10510"/>
    <s v="North"/>
    <x v="4"/>
    <s v="Jaipur"/>
    <x v="4"/>
    <x v="4"/>
    <x v="3"/>
    <s v="Full Cream Milk"/>
    <s v="1 L"/>
    <n v="180"/>
    <n v="76"/>
    <n v="0.05"/>
    <n v="12996"/>
    <n v="62"/>
    <n v="1836"/>
    <s v="Wholesale"/>
    <s v="Daily Mart"/>
    <x v="4"/>
    <x v="2"/>
  </r>
  <r>
    <x v="150"/>
    <s v="MD-11575"/>
    <s v="North"/>
    <x v="0"/>
    <s v="Lucknow"/>
    <x v="8"/>
    <x v="6"/>
    <x v="5"/>
    <s v="Fresh Paneer"/>
    <s v="200 g"/>
    <n v="188"/>
    <n v="95"/>
    <n v="0.02"/>
    <n v="17502.8"/>
    <n v="74"/>
    <n v="3590.8"/>
    <s v="Wholesale"/>
    <s v="Daily Mart"/>
    <x v="3"/>
    <x v="1"/>
  </r>
  <r>
    <x v="150"/>
    <s v="MD-11475"/>
    <s v="North"/>
    <x v="2"/>
    <s v="Gurugram"/>
    <x v="6"/>
    <x v="3"/>
    <x v="5"/>
    <s v="Fresh Paneer"/>
    <s v="500 g"/>
    <n v="126"/>
    <n v="225"/>
    <n v="0.03"/>
    <n v="27499.5"/>
    <n v="175"/>
    <n v="5449.5"/>
    <s v="Retail"/>
    <s v="Fresh Mart"/>
    <x v="3"/>
    <x v="0"/>
  </r>
  <r>
    <x v="151"/>
    <s v="MD-10873"/>
    <s v="North"/>
    <x v="4"/>
    <s v="Jaipur"/>
    <x v="2"/>
    <x v="0"/>
    <x v="1"/>
    <s v="Sweet Lassi"/>
    <s v="200 ml"/>
    <n v="217"/>
    <n v="25"/>
    <n v="0.02"/>
    <n v="5316.5"/>
    <n v="17"/>
    <n v="1627.5"/>
    <s v="Wholesale"/>
    <s v="Family Mart"/>
    <x v="3"/>
    <x v="0"/>
  </r>
  <r>
    <x v="151"/>
    <s v="MD-10332"/>
    <s v="North"/>
    <x v="0"/>
    <s v="Ghaziabad"/>
    <x v="9"/>
    <x v="6"/>
    <x v="6"/>
    <s v="Kesar Milk"/>
    <s v="200 ml"/>
    <n v="213"/>
    <n v="35"/>
    <n v="0.03"/>
    <n v="7231.35"/>
    <n v="24"/>
    <n v="2119.35"/>
    <s v="Wholesale"/>
    <s v="Fresh Mart"/>
    <x v="1"/>
    <x v="0"/>
  </r>
  <r>
    <x v="151"/>
    <s v="MD-10276"/>
    <s v="North"/>
    <x v="0"/>
    <s v="Ghaziabad"/>
    <x v="6"/>
    <x v="1"/>
    <x v="7"/>
    <s v="Pure Ghee"/>
    <s v="1 L"/>
    <n v="21"/>
    <n v="610"/>
    <n v="0.02"/>
    <n v="12553.8"/>
    <n v="505"/>
    <n v="1948.8"/>
    <s v="Retail"/>
    <s v="City Mart"/>
    <x v="3"/>
    <x v="2"/>
  </r>
  <r>
    <x v="151"/>
    <s v="MD-10824"/>
    <s v="North"/>
    <x v="1"/>
    <s v="Dehradun"/>
    <x v="7"/>
    <x v="4"/>
    <x v="3"/>
    <s v="Double Toned Milk"/>
    <s v="1 L"/>
    <n v="199"/>
    <n v="64"/>
    <n v="0"/>
    <n v="12736"/>
    <n v="51"/>
    <n v="2587"/>
    <s v="Wholesale"/>
    <s v="Smart Mart"/>
    <x v="1"/>
    <x v="0"/>
  </r>
  <r>
    <x v="151"/>
    <s v="MD-11718"/>
    <s v="North"/>
    <x v="4"/>
    <s v="Jaipur"/>
    <x v="6"/>
    <x v="4"/>
    <x v="7"/>
    <s v="Pure Ghee"/>
    <s v="1 L"/>
    <n v="150"/>
    <n v="610"/>
    <n v="0.01"/>
    <n v="90585"/>
    <n v="505"/>
    <n v="14835"/>
    <s v="Retail"/>
    <s v="Family Mart"/>
    <x v="4"/>
    <x v="0"/>
  </r>
  <r>
    <x v="151"/>
    <s v="MD-11450"/>
    <s v="North"/>
    <x v="2"/>
    <s v="Faridabad"/>
    <x v="2"/>
    <x v="2"/>
    <x v="3"/>
    <s v="Cow Milk"/>
    <s v="1 L"/>
    <n v="215"/>
    <n v="62"/>
    <n v="0"/>
    <n v="13330"/>
    <n v="50"/>
    <n v="2580"/>
    <s v="Retail"/>
    <s v="Family Mart"/>
    <x v="1"/>
    <x v="1"/>
  </r>
  <r>
    <x v="151"/>
    <s v="MD-11185"/>
    <s v="North"/>
    <x v="0"/>
    <s v="Ghaziabad"/>
    <x v="5"/>
    <x v="2"/>
    <x v="0"/>
    <s v="Chocolate Cup"/>
    <s v="100 ml"/>
    <n v="30"/>
    <n v="50"/>
    <n v="0.02"/>
    <n v="1470"/>
    <n v="34"/>
    <n v="450"/>
    <s v="Retail"/>
    <s v="Fresh Mart"/>
    <x v="0"/>
    <x v="0"/>
  </r>
  <r>
    <x v="152"/>
    <s v="MD-10796"/>
    <s v="North"/>
    <x v="1"/>
    <s v="Dehradun"/>
    <x v="7"/>
    <x v="3"/>
    <x v="2"/>
    <s v="Plain Curd"/>
    <s v="1 kg"/>
    <n v="225"/>
    <n v="92"/>
    <n v="0.01"/>
    <n v="20493"/>
    <n v="70"/>
    <n v="4743"/>
    <s v="Modern Trade"/>
    <s v="City Mart"/>
    <x v="4"/>
    <x v="2"/>
  </r>
  <r>
    <x v="152"/>
    <s v="MD-10677"/>
    <s v="North"/>
    <x v="6"/>
    <s v="Ludhiana"/>
    <x v="0"/>
    <x v="5"/>
    <x v="6"/>
    <s v="Kesar Milk"/>
    <s v="200 ml"/>
    <n v="168"/>
    <n v="35"/>
    <n v="0"/>
    <n v="5880"/>
    <n v="24"/>
    <n v="1848"/>
    <s v="Modern Trade"/>
    <s v="Fresh Mart"/>
    <x v="0"/>
    <x v="0"/>
  </r>
  <r>
    <x v="152"/>
    <s v="MD-11438"/>
    <s v="North"/>
    <x v="4"/>
    <s v="Jaipur"/>
    <x v="8"/>
    <x v="0"/>
    <x v="3"/>
    <s v="Double Toned Milk"/>
    <s v="1 L"/>
    <n v="71"/>
    <n v="64"/>
    <n v="0.03"/>
    <n v="4407.68"/>
    <n v="51"/>
    <n v="786.68"/>
    <s v="Retail"/>
    <s v="Family Mart"/>
    <x v="2"/>
    <x v="0"/>
  </r>
  <r>
    <x v="152"/>
    <s v="MD-11215"/>
    <s v="North"/>
    <x v="0"/>
    <s v="Ghaziabad"/>
    <x v="0"/>
    <x v="1"/>
    <x v="2"/>
    <s v="Plain Curd"/>
    <s v="1 kg"/>
    <n v="105"/>
    <n v="92"/>
    <n v="0.03"/>
    <n v="9370.2000000000007"/>
    <n v="70"/>
    <n v="2020.2"/>
    <s v="Modern Trade"/>
    <s v="City Mart"/>
    <x v="1"/>
    <x v="0"/>
  </r>
  <r>
    <x v="152"/>
    <s v="MD-10122"/>
    <s v="North"/>
    <x v="1"/>
    <s v="Dehradun"/>
    <x v="2"/>
    <x v="0"/>
    <x v="2"/>
    <s v="Plain Curd"/>
    <s v="1 kg"/>
    <n v="43"/>
    <n v="92"/>
    <n v="0.02"/>
    <n v="3876.88"/>
    <n v="70"/>
    <n v="866.88"/>
    <s v="Modern Trade"/>
    <s v="City Mart"/>
    <x v="2"/>
    <x v="2"/>
  </r>
  <r>
    <x v="152"/>
    <s v="MD-11947"/>
    <s v="North"/>
    <x v="3"/>
    <s v="Bhopal"/>
    <x v="0"/>
    <x v="4"/>
    <x v="6"/>
    <s v="Kesar Milk"/>
    <s v="200 ml"/>
    <n v="84"/>
    <n v="35"/>
    <n v="0"/>
    <n v="2940"/>
    <n v="24"/>
    <n v="924"/>
    <s v="Wholesale"/>
    <s v="Daily Mart"/>
    <x v="4"/>
    <x v="0"/>
  </r>
  <r>
    <x v="153"/>
    <s v="MD-10088"/>
    <s v="North"/>
    <x v="6"/>
    <s v="Ludhiana"/>
    <x v="2"/>
    <x v="1"/>
    <x v="1"/>
    <s v="Sweet Lassi"/>
    <s v="200 ml"/>
    <n v="53"/>
    <n v="25"/>
    <n v="0.01"/>
    <n v="1311.75"/>
    <n v="17"/>
    <n v="410.75"/>
    <s v="Supermarket"/>
    <s v="Super Mart"/>
    <x v="3"/>
    <x v="0"/>
  </r>
  <r>
    <x v="153"/>
    <s v="MD-10985"/>
    <s v="North"/>
    <x v="0"/>
    <s v="Noida"/>
    <x v="5"/>
    <x v="1"/>
    <x v="3"/>
    <s v="Double Toned Milk"/>
    <s v="1 L"/>
    <n v="96"/>
    <n v="64"/>
    <n v="0.05"/>
    <n v="5836.8"/>
    <n v="51"/>
    <n v="940.8"/>
    <s v="Modern Trade"/>
    <s v="Fresh Mart"/>
    <x v="4"/>
    <x v="1"/>
  </r>
  <r>
    <x v="153"/>
    <s v="MD-11001"/>
    <s v="North"/>
    <x v="6"/>
    <s v="Ludhiana"/>
    <x v="0"/>
    <x v="2"/>
    <x v="7"/>
    <s v="Pure Ghee"/>
    <s v="1 L"/>
    <n v="219"/>
    <n v="610"/>
    <n v="0.02"/>
    <n v="130918.2"/>
    <n v="505"/>
    <n v="20323.2"/>
    <s v="Retail"/>
    <s v="City Mart"/>
    <x v="4"/>
    <x v="1"/>
  </r>
  <r>
    <x v="153"/>
    <s v="MD-10080"/>
    <s v="North"/>
    <x v="4"/>
    <s v="Jaipur"/>
    <x v="5"/>
    <x v="7"/>
    <x v="1"/>
    <s v="Mango Lassi"/>
    <s v="200 ml"/>
    <n v="225"/>
    <n v="30"/>
    <n v="0.03"/>
    <n v="6547.5"/>
    <n v="20"/>
    <n v="2047.5"/>
    <s v="Supermarket"/>
    <s v="Smart Mart"/>
    <x v="1"/>
    <x v="0"/>
  </r>
  <r>
    <x v="153"/>
    <s v="MD-11934"/>
    <s v="North"/>
    <x v="0"/>
    <s v="Lucknow"/>
    <x v="5"/>
    <x v="6"/>
    <x v="0"/>
    <s v="Vanilla Cup"/>
    <s v="100 ml"/>
    <n v="173"/>
    <n v="45"/>
    <n v="0.01"/>
    <n v="7707.15"/>
    <n v="31"/>
    <n v="2344.15"/>
    <s v="Wholesale"/>
    <s v="Family Mart"/>
    <x v="3"/>
    <x v="1"/>
  </r>
  <r>
    <x v="153"/>
    <s v="MD-10770"/>
    <s v="North"/>
    <x v="2"/>
    <s v="Gurugram"/>
    <x v="1"/>
    <x v="3"/>
    <x v="6"/>
    <s v="Kesar Milk"/>
    <s v="200 ml"/>
    <n v="214"/>
    <n v="35"/>
    <n v="0.08"/>
    <n v="6890.8"/>
    <n v="24"/>
    <n v="1754.8"/>
    <s v="Wholesale"/>
    <s v="Daily Mart"/>
    <x v="3"/>
    <x v="2"/>
  </r>
  <r>
    <x v="154"/>
    <s v="MD-11034"/>
    <s v="North"/>
    <x v="5"/>
    <s v="Delhi"/>
    <x v="4"/>
    <x v="2"/>
    <x v="3"/>
    <s v="Cow Milk"/>
    <s v="1 L"/>
    <n v="76"/>
    <n v="62"/>
    <n v="0.05"/>
    <n v="4476.3999999999996"/>
    <n v="50"/>
    <n v="676.4"/>
    <s v="Modern Trade"/>
    <s v="Fresh Mart"/>
    <x v="0"/>
    <x v="2"/>
  </r>
  <r>
    <x v="154"/>
    <s v="MD-11435"/>
    <s v="North"/>
    <x v="3"/>
    <s v="Bhopal"/>
    <x v="0"/>
    <x v="3"/>
    <x v="5"/>
    <s v="Fresh Paneer"/>
    <s v="500 g"/>
    <n v="193"/>
    <n v="225"/>
    <n v="0"/>
    <n v="43425"/>
    <n v="175"/>
    <n v="9650"/>
    <s v="Retail"/>
    <s v="City Mart"/>
    <x v="4"/>
    <x v="0"/>
  </r>
  <r>
    <x v="154"/>
    <s v="MD-10373"/>
    <s v="North"/>
    <x v="3"/>
    <s v="Bhopal"/>
    <x v="7"/>
    <x v="7"/>
    <x v="3"/>
    <s v="Cow Milk"/>
    <s v="1 L"/>
    <n v="18"/>
    <n v="62"/>
    <n v="0"/>
    <n v="1116"/>
    <n v="50"/>
    <n v="216"/>
    <s v="Retail"/>
    <s v="Fresh Mart"/>
    <x v="4"/>
    <x v="0"/>
  </r>
  <r>
    <x v="154"/>
    <s v="MD-10152"/>
    <s v="North"/>
    <x v="4"/>
    <s v="Jaipur"/>
    <x v="1"/>
    <x v="3"/>
    <x v="3"/>
    <s v="Full Cream Milk"/>
    <s v="1 L"/>
    <n v="233"/>
    <n v="76"/>
    <n v="0"/>
    <n v="17708"/>
    <n v="62"/>
    <n v="3262"/>
    <s v="Retail"/>
    <s v="Daily Mart"/>
    <x v="0"/>
    <x v="1"/>
  </r>
  <r>
    <x v="154"/>
    <s v="MD-11916"/>
    <s v="North"/>
    <x v="4"/>
    <s v="Jaipur"/>
    <x v="5"/>
    <x v="0"/>
    <x v="7"/>
    <s v="Pure Ghee"/>
    <s v="1 L"/>
    <n v="159"/>
    <n v="610"/>
    <n v="0.03"/>
    <n v="94080.3"/>
    <n v="505"/>
    <n v="13785.3"/>
    <s v="Supermarket"/>
    <s v="Smart Mart"/>
    <x v="1"/>
    <x v="2"/>
  </r>
  <r>
    <x v="154"/>
    <s v="MD-10625"/>
    <s v="North"/>
    <x v="3"/>
    <s v="Bhopal"/>
    <x v="2"/>
    <x v="6"/>
    <x v="2"/>
    <s v="Plain Curd"/>
    <s v="1 kg"/>
    <n v="137"/>
    <n v="92"/>
    <n v="0.05"/>
    <n v="11973.8"/>
    <n v="70"/>
    <n v="2383.8000000000002"/>
    <s v="Retail"/>
    <s v="Family Mart"/>
    <x v="3"/>
    <x v="0"/>
  </r>
  <r>
    <x v="154"/>
    <s v="MD-10771"/>
    <s v="North"/>
    <x v="2"/>
    <s v="Gurugram"/>
    <x v="6"/>
    <x v="6"/>
    <x v="2"/>
    <s v="Plain Curd"/>
    <s v="1 kg"/>
    <n v="115"/>
    <n v="92"/>
    <n v="0.03"/>
    <n v="10262.6"/>
    <n v="70"/>
    <n v="2212.6"/>
    <s v="Modern Trade"/>
    <s v="Daily Mart"/>
    <x v="3"/>
    <x v="2"/>
  </r>
  <r>
    <x v="155"/>
    <s v="MD-10769"/>
    <s v="North"/>
    <x v="3"/>
    <s v="Bhopal"/>
    <x v="1"/>
    <x v="7"/>
    <x v="2"/>
    <s v="Plain Curd"/>
    <s v="400 g"/>
    <n v="31"/>
    <n v="42"/>
    <n v="0.03"/>
    <n v="1262.94"/>
    <n v="32"/>
    <n v="270.94"/>
    <s v="Supermarket"/>
    <s v="Fresh Mart"/>
    <x v="1"/>
    <x v="0"/>
  </r>
  <r>
    <x v="155"/>
    <s v="MD-10397"/>
    <s v="North"/>
    <x v="5"/>
    <s v="Delhi"/>
    <x v="4"/>
    <x v="4"/>
    <x v="2"/>
    <s v="Plain Curd"/>
    <s v="1 kg"/>
    <n v="106"/>
    <n v="92"/>
    <n v="0.02"/>
    <n v="9556.9599999999991"/>
    <n v="70"/>
    <n v="2136.96"/>
    <s v="Modern Trade"/>
    <s v="Smart Mart"/>
    <x v="3"/>
    <x v="2"/>
  </r>
  <r>
    <x v="155"/>
    <s v="MD-11800"/>
    <s v="North"/>
    <x v="1"/>
    <s v="Dehradun"/>
    <x v="7"/>
    <x v="1"/>
    <x v="3"/>
    <s v="Full Cream Milk"/>
    <s v="1 L"/>
    <n v="128"/>
    <n v="76"/>
    <n v="0.05"/>
    <n v="9241.6"/>
    <n v="62"/>
    <n v="1305.5999999999999"/>
    <s v="Modern Trade"/>
    <s v="Family Mart"/>
    <x v="2"/>
    <x v="0"/>
  </r>
  <r>
    <x v="155"/>
    <s v="MD-10707"/>
    <s v="North"/>
    <x v="0"/>
    <s v="Noida"/>
    <x v="7"/>
    <x v="7"/>
    <x v="5"/>
    <s v="Fresh Paneer"/>
    <s v="200 g"/>
    <n v="221"/>
    <n v="95"/>
    <n v="0.01"/>
    <n v="20785.05"/>
    <n v="74"/>
    <n v="4431.05"/>
    <s v="Wholesale"/>
    <s v="Family Mart"/>
    <x v="0"/>
    <x v="1"/>
  </r>
  <r>
    <x v="155"/>
    <s v="MD-11933"/>
    <s v="North"/>
    <x v="6"/>
    <s v="Ludhiana"/>
    <x v="8"/>
    <x v="1"/>
    <x v="6"/>
    <s v="Kesar Milk"/>
    <s v="200 ml"/>
    <n v="59"/>
    <n v="35"/>
    <n v="0"/>
    <n v="2065"/>
    <n v="24"/>
    <n v="649"/>
    <s v="Retail"/>
    <s v="Super Mart"/>
    <x v="0"/>
    <x v="1"/>
  </r>
  <r>
    <x v="155"/>
    <s v="MD-10651"/>
    <s v="North"/>
    <x v="6"/>
    <s v="Ludhiana"/>
    <x v="8"/>
    <x v="6"/>
    <x v="3"/>
    <s v="Full Cream Milk"/>
    <s v="1 L"/>
    <n v="245"/>
    <n v="76"/>
    <n v="0"/>
    <n v="18620"/>
    <n v="62"/>
    <n v="3430"/>
    <s v="Wholesale"/>
    <s v="Daily Mart"/>
    <x v="3"/>
    <x v="1"/>
  </r>
  <r>
    <x v="155"/>
    <s v="MD-10862"/>
    <s v="North"/>
    <x v="2"/>
    <s v="Faridabad"/>
    <x v="1"/>
    <x v="6"/>
    <x v="6"/>
    <s v="Kesar Milk"/>
    <s v="200 ml"/>
    <n v="200"/>
    <n v="35"/>
    <n v="0"/>
    <n v="7000"/>
    <n v="24"/>
    <n v="2200"/>
    <s v="Retail"/>
    <s v="City Mart"/>
    <x v="3"/>
    <x v="0"/>
  </r>
  <r>
    <x v="155"/>
    <s v="MD-10196"/>
    <s v="North"/>
    <x v="3"/>
    <s v="Bhopal"/>
    <x v="4"/>
    <x v="5"/>
    <x v="5"/>
    <s v="Fresh Paneer"/>
    <s v="500 g"/>
    <n v="57"/>
    <n v="225"/>
    <n v="0.03"/>
    <n v="12440.25"/>
    <n v="175"/>
    <n v="2465.25"/>
    <s v="Wholesale"/>
    <s v="Fresh Mart"/>
    <x v="0"/>
    <x v="1"/>
  </r>
  <r>
    <x v="155"/>
    <s v="MD-11186"/>
    <s v="North"/>
    <x v="1"/>
    <s v="Dehradun"/>
    <x v="9"/>
    <x v="2"/>
    <x v="3"/>
    <s v="Cow Milk"/>
    <s v="1 L"/>
    <n v="171"/>
    <n v="62"/>
    <n v="0.02"/>
    <n v="10389.959999999999"/>
    <n v="50"/>
    <n v="1839.96"/>
    <s v="Wholesale"/>
    <s v="Family Mart"/>
    <x v="2"/>
    <x v="0"/>
  </r>
  <r>
    <x v="156"/>
    <s v="MD-10635"/>
    <s v="North"/>
    <x v="4"/>
    <s v="Jaipur"/>
    <x v="0"/>
    <x v="7"/>
    <x v="2"/>
    <s v="Plain Curd"/>
    <s v="1 kg"/>
    <n v="128"/>
    <n v="92"/>
    <n v="0.02"/>
    <n v="11540.48"/>
    <n v="70"/>
    <n v="2580.48"/>
    <s v="Supermarket"/>
    <s v="Smart Mart"/>
    <x v="4"/>
    <x v="0"/>
  </r>
  <r>
    <x v="156"/>
    <s v="MD-11533"/>
    <s v="North"/>
    <x v="2"/>
    <s v="Gurugram"/>
    <x v="6"/>
    <x v="6"/>
    <x v="3"/>
    <s v="Cow Milk"/>
    <s v="1 L"/>
    <n v="86"/>
    <n v="62"/>
    <n v="0.02"/>
    <n v="5225.3599999999997"/>
    <n v="50"/>
    <n v="925.36"/>
    <s v="Retail"/>
    <s v="Family Mart"/>
    <x v="1"/>
    <x v="0"/>
  </r>
  <r>
    <x v="156"/>
    <s v="MD-11563"/>
    <s v="North"/>
    <x v="2"/>
    <s v="Gurugram"/>
    <x v="4"/>
    <x v="3"/>
    <x v="2"/>
    <s v="Plain Curd"/>
    <s v="1 kg"/>
    <n v="210"/>
    <n v="92"/>
    <n v="0.05"/>
    <n v="18354"/>
    <n v="70"/>
    <n v="3654"/>
    <s v="Modern Trade"/>
    <s v="City Mart"/>
    <x v="0"/>
    <x v="0"/>
  </r>
  <r>
    <x v="156"/>
    <s v="MD-10346"/>
    <s v="North"/>
    <x v="0"/>
    <s v="Ghaziabad"/>
    <x v="1"/>
    <x v="1"/>
    <x v="0"/>
    <s v="Vanilla Cup"/>
    <s v="100 ml"/>
    <n v="195"/>
    <n v="45"/>
    <n v="0"/>
    <n v="8775"/>
    <n v="31"/>
    <n v="2730"/>
    <s v="Supermarket"/>
    <s v="Fresh Mart"/>
    <x v="2"/>
    <x v="1"/>
  </r>
  <r>
    <x v="156"/>
    <s v="MD-11385"/>
    <s v="North"/>
    <x v="0"/>
    <s v="Lucknow"/>
    <x v="9"/>
    <x v="7"/>
    <x v="6"/>
    <s v="Badam Milk"/>
    <s v="200 ml"/>
    <n v="23"/>
    <n v="35"/>
    <n v="0.05"/>
    <n v="764.75"/>
    <n v="24"/>
    <n v="212.75"/>
    <s v="Retail"/>
    <s v="City Mart"/>
    <x v="4"/>
    <x v="0"/>
  </r>
  <r>
    <x v="156"/>
    <s v="MD-10854"/>
    <s v="North"/>
    <x v="4"/>
    <s v="Jaipur"/>
    <x v="3"/>
    <x v="0"/>
    <x v="5"/>
    <s v="Fresh Paneer"/>
    <s v="200 g"/>
    <n v="220"/>
    <n v="95"/>
    <n v="0.03"/>
    <n v="20273"/>
    <n v="74"/>
    <n v="3993"/>
    <s v="Supermarket"/>
    <s v="Super Mart"/>
    <x v="2"/>
    <x v="2"/>
  </r>
  <r>
    <x v="156"/>
    <s v="MD-11641"/>
    <s v="North"/>
    <x v="6"/>
    <s v="Ludhiana"/>
    <x v="5"/>
    <x v="7"/>
    <x v="3"/>
    <s v="Double Toned Milk"/>
    <s v="1 L"/>
    <n v="161"/>
    <n v="64"/>
    <n v="0.03"/>
    <n v="9994.8799999999992"/>
    <n v="51"/>
    <n v="1783.88"/>
    <s v="Wholesale"/>
    <s v="City Mart"/>
    <x v="2"/>
    <x v="0"/>
  </r>
  <r>
    <x v="156"/>
    <s v="MD-10447"/>
    <s v="North"/>
    <x v="1"/>
    <s v="Dehradun"/>
    <x v="3"/>
    <x v="6"/>
    <x v="1"/>
    <s v="Mango Lassi"/>
    <s v="200 ml"/>
    <n v="196"/>
    <n v="30"/>
    <n v="0.02"/>
    <n v="5762.4"/>
    <n v="20"/>
    <n v="1842.4"/>
    <s v="Retail"/>
    <s v="Family Mart"/>
    <x v="2"/>
    <x v="0"/>
  </r>
  <r>
    <x v="156"/>
    <s v="MD-10571"/>
    <s v="North"/>
    <x v="3"/>
    <s v="Bhopal"/>
    <x v="9"/>
    <x v="7"/>
    <x v="5"/>
    <s v="Fresh Paneer"/>
    <s v="200 g"/>
    <n v="131"/>
    <n v="95"/>
    <n v="0"/>
    <n v="12445"/>
    <n v="74"/>
    <n v="2751"/>
    <s v="Wholesale"/>
    <s v="Super Mart"/>
    <x v="4"/>
    <x v="0"/>
  </r>
  <r>
    <x v="156"/>
    <s v="MD-11996"/>
    <s v="North"/>
    <x v="2"/>
    <s v="Gurugram"/>
    <x v="1"/>
    <x v="6"/>
    <x v="6"/>
    <s v="Kesar Milk"/>
    <s v="200 ml"/>
    <n v="219"/>
    <n v="35"/>
    <n v="0"/>
    <n v="7665"/>
    <n v="24"/>
    <n v="2409"/>
    <s v="Supermarket"/>
    <s v="Family Mart"/>
    <x v="1"/>
    <x v="0"/>
  </r>
  <r>
    <x v="156"/>
    <s v="MD-10100"/>
    <s v="North"/>
    <x v="6"/>
    <s v="Ludhiana"/>
    <x v="8"/>
    <x v="1"/>
    <x v="6"/>
    <s v="Badam Milk"/>
    <s v="200 ml"/>
    <n v="166"/>
    <n v="35"/>
    <n v="0.02"/>
    <n v="5693.8"/>
    <n v="24"/>
    <n v="1709.8"/>
    <s v="Retail"/>
    <s v="Daily Mart"/>
    <x v="1"/>
    <x v="0"/>
  </r>
  <r>
    <x v="157"/>
    <s v="MD-10200"/>
    <s v="North"/>
    <x v="2"/>
    <s v="Faridabad"/>
    <x v="7"/>
    <x v="0"/>
    <x v="5"/>
    <s v="Fresh Paneer"/>
    <s v="500 g"/>
    <n v="153"/>
    <n v="225"/>
    <n v="0"/>
    <n v="34425"/>
    <n v="175"/>
    <n v="7650"/>
    <s v="Retail"/>
    <s v="City Mart"/>
    <x v="0"/>
    <x v="0"/>
  </r>
  <r>
    <x v="157"/>
    <s v="MD-11093"/>
    <s v="North"/>
    <x v="0"/>
    <s v="Noida"/>
    <x v="7"/>
    <x v="0"/>
    <x v="6"/>
    <s v="Badam Milk"/>
    <s v="200 ml"/>
    <n v="219"/>
    <n v="35"/>
    <n v="0.02"/>
    <n v="7511.7"/>
    <n v="24"/>
    <n v="2255.6999999999998"/>
    <s v="Supermarket"/>
    <s v="Smart Mart"/>
    <x v="1"/>
    <x v="0"/>
  </r>
  <r>
    <x v="157"/>
    <s v="MD-10586"/>
    <s v="North"/>
    <x v="0"/>
    <s v="Lucknow"/>
    <x v="7"/>
    <x v="2"/>
    <x v="7"/>
    <s v="Pure Ghee"/>
    <s v="1 L"/>
    <n v="116"/>
    <n v="610"/>
    <n v="0.02"/>
    <n v="69344.800000000003"/>
    <n v="505"/>
    <n v="10764.8"/>
    <s v="Supermarket"/>
    <s v="Fresh Mart"/>
    <x v="4"/>
    <x v="0"/>
  </r>
  <r>
    <x v="157"/>
    <s v="MD-11977"/>
    <s v="North"/>
    <x v="5"/>
    <s v="Delhi"/>
    <x v="7"/>
    <x v="5"/>
    <x v="1"/>
    <s v="Sweet Lassi"/>
    <s v="200 ml"/>
    <n v="168"/>
    <n v="25"/>
    <n v="0.01"/>
    <n v="4158"/>
    <n v="17"/>
    <n v="1302"/>
    <s v="Wholesale"/>
    <s v="Smart Mart"/>
    <x v="4"/>
    <x v="0"/>
  </r>
  <r>
    <x v="157"/>
    <s v="MD-10339"/>
    <s v="North"/>
    <x v="4"/>
    <s v="Jaipur"/>
    <x v="4"/>
    <x v="5"/>
    <x v="5"/>
    <s v="Fresh Paneer"/>
    <s v="200 g"/>
    <n v="74"/>
    <n v="95"/>
    <n v="0.02"/>
    <n v="6889.4"/>
    <n v="74"/>
    <n v="1413.4"/>
    <s v="Retail"/>
    <s v="Smart Mart"/>
    <x v="4"/>
    <x v="0"/>
  </r>
  <r>
    <x v="157"/>
    <s v="MD-10119"/>
    <s v="North"/>
    <x v="3"/>
    <s v="Bhopal"/>
    <x v="5"/>
    <x v="7"/>
    <x v="7"/>
    <s v="Pure Ghee"/>
    <s v="500 ml"/>
    <n v="33"/>
    <n v="315"/>
    <n v="0"/>
    <n v="10395"/>
    <n v="260"/>
    <n v="1815"/>
    <s v="Wholesale"/>
    <s v="Fresh Mart"/>
    <x v="2"/>
    <x v="0"/>
  </r>
  <r>
    <x v="157"/>
    <s v="MD-11893"/>
    <s v="North"/>
    <x v="0"/>
    <s v="Ghaziabad"/>
    <x v="8"/>
    <x v="6"/>
    <x v="2"/>
    <s v="Plain Curd"/>
    <s v="400 g"/>
    <n v="226"/>
    <n v="42"/>
    <n v="0.03"/>
    <n v="9207.24"/>
    <n v="32"/>
    <n v="1975.24"/>
    <s v="Modern Trade"/>
    <s v="Daily Mart"/>
    <x v="4"/>
    <x v="0"/>
  </r>
  <r>
    <x v="157"/>
    <s v="MD-11292"/>
    <s v="North"/>
    <x v="3"/>
    <s v="Bhopal"/>
    <x v="1"/>
    <x v="6"/>
    <x v="7"/>
    <s v="Pure Ghee"/>
    <s v="1 L"/>
    <n v="42"/>
    <n v="610"/>
    <n v="0.03"/>
    <n v="24851.4"/>
    <n v="505"/>
    <n v="3641.4"/>
    <s v="Wholesale"/>
    <s v="Family Mart"/>
    <x v="4"/>
    <x v="0"/>
  </r>
  <r>
    <x v="157"/>
    <s v="MD-10895"/>
    <s v="North"/>
    <x v="1"/>
    <s v="Dehradun"/>
    <x v="6"/>
    <x v="4"/>
    <x v="0"/>
    <s v="Chocolate Cup"/>
    <s v="100 ml"/>
    <n v="83"/>
    <n v="50"/>
    <n v="0.03"/>
    <n v="4025.5"/>
    <n v="34"/>
    <n v="1203.5"/>
    <s v="Supermarket"/>
    <s v="Daily Mart"/>
    <x v="0"/>
    <x v="1"/>
  </r>
  <r>
    <x v="157"/>
    <s v="MD-10962"/>
    <s v="North"/>
    <x v="1"/>
    <s v="Dehradun"/>
    <x v="8"/>
    <x v="5"/>
    <x v="0"/>
    <s v="Vanilla Cup"/>
    <s v="100 ml"/>
    <n v="240"/>
    <n v="45"/>
    <n v="0"/>
    <n v="10800"/>
    <n v="31"/>
    <n v="3360"/>
    <s v="Supermarket"/>
    <s v="Fresh Mart"/>
    <x v="1"/>
    <x v="1"/>
  </r>
  <r>
    <x v="158"/>
    <s v="MD-11558"/>
    <s v="North"/>
    <x v="0"/>
    <s v="Ghaziabad"/>
    <x v="0"/>
    <x v="4"/>
    <x v="3"/>
    <s v="Cow Milk"/>
    <s v="1 L"/>
    <n v="99"/>
    <n v="62"/>
    <n v="0.02"/>
    <n v="6015.24"/>
    <n v="50"/>
    <n v="1065.24"/>
    <s v="Wholesale"/>
    <s v="Family Mart"/>
    <x v="0"/>
    <x v="0"/>
  </r>
  <r>
    <x v="158"/>
    <s v="MD-11623"/>
    <s v="North"/>
    <x v="3"/>
    <s v="Bhopal"/>
    <x v="6"/>
    <x v="0"/>
    <x v="3"/>
    <s v="Cow Milk"/>
    <s v="1 L"/>
    <n v="32"/>
    <n v="62"/>
    <n v="0"/>
    <n v="1984"/>
    <n v="50"/>
    <n v="384"/>
    <s v="Modern Trade"/>
    <s v="Fresh Mart"/>
    <x v="0"/>
    <x v="1"/>
  </r>
  <r>
    <x v="158"/>
    <s v="MD-10342"/>
    <s v="North"/>
    <x v="4"/>
    <s v="Jaipur"/>
    <x v="7"/>
    <x v="0"/>
    <x v="5"/>
    <s v="Fresh Paneer"/>
    <s v="500 g"/>
    <n v="219"/>
    <n v="225"/>
    <n v="0.02"/>
    <n v="48289.5"/>
    <n v="175"/>
    <n v="9964.5"/>
    <s v="Modern Trade"/>
    <s v="Daily Mart"/>
    <x v="1"/>
    <x v="0"/>
  </r>
  <r>
    <x v="158"/>
    <s v="MD-11522"/>
    <s v="North"/>
    <x v="0"/>
    <s v="Ghaziabad"/>
    <x v="4"/>
    <x v="1"/>
    <x v="4"/>
    <s v="Table Butter"/>
    <s v="100 g"/>
    <n v="152"/>
    <n v="62"/>
    <n v="0.01"/>
    <n v="9329.76"/>
    <n v="49"/>
    <n v="1881.76"/>
    <s v="Supermarket"/>
    <s v="Daily Mart"/>
    <x v="3"/>
    <x v="2"/>
  </r>
  <r>
    <x v="158"/>
    <s v="MD-10508"/>
    <s v="North"/>
    <x v="2"/>
    <s v="Faridabad"/>
    <x v="6"/>
    <x v="2"/>
    <x v="5"/>
    <s v="Fresh Paneer"/>
    <s v="500 g"/>
    <n v="33"/>
    <n v="225"/>
    <n v="0.08"/>
    <n v="6831"/>
    <n v="175"/>
    <n v="1056"/>
    <s v="Retail"/>
    <s v="Daily Mart"/>
    <x v="0"/>
    <x v="0"/>
  </r>
  <r>
    <x v="158"/>
    <s v="MD-11982"/>
    <s v="North"/>
    <x v="6"/>
    <s v="Ludhiana"/>
    <x v="8"/>
    <x v="5"/>
    <x v="3"/>
    <s v="Cow Milk"/>
    <s v="1 L"/>
    <n v="187"/>
    <n v="62"/>
    <n v="0.02"/>
    <n v="11362.12"/>
    <n v="50"/>
    <n v="2012.12"/>
    <s v="Retail"/>
    <s v="Fresh Mart"/>
    <x v="4"/>
    <x v="0"/>
  </r>
  <r>
    <x v="159"/>
    <s v="MD-11770"/>
    <s v="North"/>
    <x v="0"/>
    <s v="Lucknow"/>
    <x v="9"/>
    <x v="1"/>
    <x v="4"/>
    <s v="Table Butter"/>
    <s v="100 g"/>
    <n v="36"/>
    <n v="62"/>
    <n v="0.01"/>
    <n v="2209.6799999999998"/>
    <n v="49"/>
    <n v="445.68"/>
    <s v="Modern Trade"/>
    <s v="Daily Mart"/>
    <x v="0"/>
    <x v="0"/>
  </r>
  <r>
    <x v="159"/>
    <s v="MD-10899"/>
    <s v="North"/>
    <x v="2"/>
    <s v="Faridabad"/>
    <x v="2"/>
    <x v="0"/>
    <x v="4"/>
    <s v="Table Butter"/>
    <s v="100 g"/>
    <n v="214"/>
    <n v="62"/>
    <n v="0.03"/>
    <n v="12869.96"/>
    <n v="49"/>
    <n v="2383.96"/>
    <s v="Modern Trade"/>
    <s v="Smart Mart"/>
    <x v="3"/>
    <x v="0"/>
  </r>
  <r>
    <x v="159"/>
    <s v="MD-11942"/>
    <s v="North"/>
    <x v="6"/>
    <s v="Ludhiana"/>
    <x v="9"/>
    <x v="1"/>
    <x v="6"/>
    <s v="Badam Milk"/>
    <s v="200 ml"/>
    <n v="99"/>
    <n v="35"/>
    <n v="0.02"/>
    <n v="3395.7"/>
    <n v="24"/>
    <n v="1019.7"/>
    <s v="Supermarket"/>
    <s v="Fresh Mart"/>
    <x v="4"/>
    <x v="0"/>
  </r>
  <r>
    <x v="159"/>
    <s v="MD-10424"/>
    <s v="North"/>
    <x v="1"/>
    <s v="Dehradun"/>
    <x v="8"/>
    <x v="2"/>
    <x v="6"/>
    <s v="Badam Milk"/>
    <s v="200 ml"/>
    <n v="174"/>
    <n v="35"/>
    <n v="0.02"/>
    <n v="5968.2"/>
    <n v="24"/>
    <n v="1792.2"/>
    <s v="Modern Trade"/>
    <s v="City Mart"/>
    <x v="3"/>
    <x v="1"/>
  </r>
  <r>
    <x v="159"/>
    <s v="MD-10513"/>
    <s v="North"/>
    <x v="0"/>
    <s v="Noida"/>
    <x v="2"/>
    <x v="6"/>
    <x v="0"/>
    <s v="Vanilla Cup"/>
    <s v="100 ml"/>
    <n v="50"/>
    <n v="45"/>
    <n v="0.01"/>
    <n v="2227.5"/>
    <n v="31"/>
    <n v="677.5"/>
    <s v="Wholesale"/>
    <s v="Smart Mart"/>
    <x v="3"/>
    <x v="0"/>
  </r>
  <r>
    <x v="159"/>
    <s v="MD-11232"/>
    <s v="North"/>
    <x v="4"/>
    <s v="Jaipur"/>
    <x v="0"/>
    <x v="0"/>
    <x v="1"/>
    <s v="Sweet Lassi"/>
    <s v="200 ml"/>
    <n v="56"/>
    <n v="25"/>
    <n v="0.02"/>
    <n v="1372"/>
    <n v="17"/>
    <n v="420"/>
    <s v="Retail"/>
    <s v="Family Mart"/>
    <x v="0"/>
    <x v="0"/>
  </r>
  <r>
    <x v="159"/>
    <s v="MD-10020"/>
    <s v="North"/>
    <x v="2"/>
    <s v="Gurugram"/>
    <x v="3"/>
    <x v="1"/>
    <x v="7"/>
    <s v="Pure Ghee"/>
    <s v="500 ml"/>
    <n v="227"/>
    <n v="315"/>
    <n v="0.08"/>
    <n v="65784.600000000006"/>
    <n v="260"/>
    <n v="6764.6"/>
    <s v="Supermarket"/>
    <s v="Smart Mart"/>
    <x v="1"/>
    <x v="0"/>
  </r>
  <r>
    <x v="159"/>
    <s v="MD-11516"/>
    <s v="North"/>
    <x v="0"/>
    <s v="Lucknow"/>
    <x v="9"/>
    <x v="4"/>
    <x v="4"/>
    <s v="Table Butter"/>
    <s v="500 g"/>
    <n v="238"/>
    <n v="285"/>
    <n v="0.03"/>
    <n v="65795.100000000006"/>
    <n v="225"/>
    <n v="12245.1"/>
    <s v="Modern Trade"/>
    <s v="Family Mart"/>
    <x v="2"/>
    <x v="0"/>
  </r>
  <r>
    <x v="159"/>
    <s v="MD-10483"/>
    <s v="North"/>
    <x v="4"/>
    <s v="Jaipur"/>
    <x v="0"/>
    <x v="5"/>
    <x v="7"/>
    <s v="Pure Ghee"/>
    <s v="1 L"/>
    <n v="104"/>
    <n v="610"/>
    <n v="0.03"/>
    <n v="61536.800000000003"/>
    <n v="505"/>
    <n v="9016.7999999999993"/>
    <s v="Retail"/>
    <s v="City Mart"/>
    <x v="2"/>
    <x v="2"/>
  </r>
  <r>
    <x v="159"/>
    <s v="MD-11985"/>
    <s v="North"/>
    <x v="6"/>
    <s v="Ludhiana"/>
    <x v="9"/>
    <x v="2"/>
    <x v="1"/>
    <s v="Mango Lassi"/>
    <s v="200 ml"/>
    <n v="223"/>
    <n v="30"/>
    <n v="0"/>
    <n v="6690"/>
    <n v="20"/>
    <n v="2230"/>
    <s v="Supermarket"/>
    <s v="Smart Mart"/>
    <x v="4"/>
    <x v="0"/>
  </r>
  <r>
    <x v="160"/>
    <s v="MD-10793"/>
    <s v="North"/>
    <x v="5"/>
    <s v="Delhi"/>
    <x v="2"/>
    <x v="3"/>
    <x v="5"/>
    <s v="Fresh Paneer"/>
    <s v="200 g"/>
    <n v="241"/>
    <n v="95"/>
    <n v="0.02"/>
    <n v="22437.1"/>
    <n v="74"/>
    <n v="4603.1000000000004"/>
    <s v="Supermarket"/>
    <s v="Smart Mart"/>
    <x v="1"/>
    <x v="1"/>
  </r>
  <r>
    <x v="160"/>
    <s v="MD-11334"/>
    <s v="North"/>
    <x v="4"/>
    <s v="Jaipur"/>
    <x v="7"/>
    <x v="2"/>
    <x v="2"/>
    <s v="Plain Curd"/>
    <s v="1 kg"/>
    <n v="134"/>
    <n v="92"/>
    <n v="0.01"/>
    <n v="12204.72"/>
    <n v="70"/>
    <n v="2824.72"/>
    <s v="Supermarket"/>
    <s v="Daily Mart"/>
    <x v="1"/>
    <x v="1"/>
  </r>
  <r>
    <x v="160"/>
    <s v="MD-11601"/>
    <s v="North"/>
    <x v="1"/>
    <s v="Dehradun"/>
    <x v="3"/>
    <x v="6"/>
    <x v="7"/>
    <s v="Pure Ghee"/>
    <s v="1 L"/>
    <n v="143"/>
    <n v="610"/>
    <n v="0.01"/>
    <n v="86357.7"/>
    <n v="505"/>
    <n v="14142.7"/>
    <s v="Retail"/>
    <s v="Smart Mart"/>
    <x v="1"/>
    <x v="0"/>
  </r>
  <r>
    <x v="160"/>
    <s v="MD-10215"/>
    <s v="North"/>
    <x v="0"/>
    <s v="Lucknow"/>
    <x v="4"/>
    <x v="6"/>
    <x v="0"/>
    <s v="Chocolate Cup"/>
    <s v="100 ml"/>
    <n v="209"/>
    <n v="50"/>
    <n v="0.03"/>
    <n v="10136.5"/>
    <n v="34"/>
    <n v="3030.5"/>
    <s v="Modern Trade"/>
    <s v="Family Mart"/>
    <x v="0"/>
    <x v="0"/>
  </r>
  <r>
    <x v="160"/>
    <s v="MD-10787"/>
    <s v="North"/>
    <x v="0"/>
    <s v="Ghaziabad"/>
    <x v="5"/>
    <x v="6"/>
    <x v="2"/>
    <s v="Plain Curd"/>
    <s v="400 g"/>
    <n v="225"/>
    <n v="42"/>
    <n v="0.03"/>
    <n v="9166.5"/>
    <n v="32"/>
    <n v="1966.5"/>
    <s v="Wholesale"/>
    <s v="Super Mart"/>
    <x v="0"/>
    <x v="0"/>
  </r>
  <r>
    <x v="160"/>
    <s v="MD-11656"/>
    <s v="North"/>
    <x v="1"/>
    <s v="Dehradun"/>
    <x v="0"/>
    <x v="4"/>
    <x v="6"/>
    <s v="Kesar Milk"/>
    <s v="200 ml"/>
    <n v="84"/>
    <n v="35"/>
    <n v="0.03"/>
    <n v="2851.8"/>
    <n v="24"/>
    <n v="835.8"/>
    <s v="Wholesale"/>
    <s v="Smart Mart"/>
    <x v="1"/>
    <x v="0"/>
  </r>
  <r>
    <x v="160"/>
    <s v="MD-11109"/>
    <s v="North"/>
    <x v="5"/>
    <s v="Delhi"/>
    <x v="3"/>
    <x v="3"/>
    <x v="3"/>
    <s v="Full Cream Milk"/>
    <s v="1 L"/>
    <n v="77"/>
    <n v="76"/>
    <n v="0.02"/>
    <n v="5734.96"/>
    <n v="62"/>
    <n v="960.96"/>
    <s v="Retail"/>
    <s v="Smart Mart"/>
    <x v="0"/>
    <x v="0"/>
  </r>
  <r>
    <x v="161"/>
    <s v="MD-10978"/>
    <s v="North"/>
    <x v="5"/>
    <s v="Delhi"/>
    <x v="4"/>
    <x v="3"/>
    <x v="5"/>
    <s v="Fresh Paneer"/>
    <s v="500 g"/>
    <n v="216"/>
    <n v="225"/>
    <n v="0.02"/>
    <n v="47628"/>
    <n v="175"/>
    <n v="9828"/>
    <s v="Retail"/>
    <s v="City Mart"/>
    <x v="2"/>
    <x v="0"/>
  </r>
  <r>
    <x v="161"/>
    <s v="MD-10254"/>
    <s v="North"/>
    <x v="4"/>
    <s v="Jaipur"/>
    <x v="7"/>
    <x v="7"/>
    <x v="3"/>
    <s v="Cow Milk"/>
    <s v="1 L"/>
    <n v="129"/>
    <n v="62"/>
    <n v="0.02"/>
    <n v="7838.04"/>
    <n v="50"/>
    <n v="1388.04"/>
    <s v="Supermarket"/>
    <s v="Super Mart"/>
    <x v="0"/>
    <x v="0"/>
  </r>
  <r>
    <x v="161"/>
    <s v="MD-10281"/>
    <s v="North"/>
    <x v="2"/>
    <s v="Faridabad"/>
    <x v="0"/>
    <x v="4"/>
    <x v="3"/>
    <s v="Toned Milk"/>
    <s v="1 L"/>
    <n v="205"/>
    <n v="68"/>
    <n v="0.03"/>
    <n v="13521.8"/>
    <n v="55"/>
    <n v="2246.8000000000002"/>
    <s v="Wholesale"/>
    <s v="City Mart"/>
    <x v="1"/>
    <x v="1"/>
  </r>
  <r>
    <x v="161"/>
    <s v="MD-10285"/>
    <s v="North"/>
    <x v="2"/>
    <s v="Faridabad"/>
    <x v="7"/>
    <x v="7"/>
    <x v="3"/>
    <s v="Toned Milk"/>
    <s v="1 L"/>
    <n v="221"/>
    <n v="68"/>
    <n v="0.03"/>
    <n v="14577.16"/>
    <n v="55"/>
    <n v="2422.16"/>
    <s v="Modern Trade"/>
    <s v="Super Mart"/>
    <x v="3"/>
    <x v="0"/>
  </r>
  <r>
    <x v="161"/>
    <s v="MD-11129"/>
    <s v="North"/>
    <x v="2"/>
    <s v="Faridabad"/>
    <x v="6"/>
    <x v="5"/>
    <x v="7"/>
    <s v="Pure Ghee"/>
    <s v="500 ml"/>
    <n v="53"/>
    <n v="315"/>
    <n v="0.02"/>
    <n v="16361.1"/>
    <n v="260"/>
    <n v="2581.1"/>
    <s v="Modern Trade"/>
    <s v="Super Mart"/>
    <x v="2"/>
    <x v="0"/>
  </r>
  <r>
    <x v="161"/>
    <s v="MD-11390"/>
    <s v="North"/>
    <x v="1"/>
    <s v="Dehradun"/>
    <x v="3"/>
    <x v="7"/>
    <x v="0"/>
    <s v="Chocolate Cup"/>
    <s v="100 ml"/>
    <n v="68"/>
    <n v="50"/>
    <n v="0.03"/>
    <n v="3298"/>
    <n v="34"/>
    <n v="986"/>
    <s v="Wholesale"/>
    <s v="Fresh Mart"/>
    <x v="0"/>
    <x v="1"/>
  </r>
  <r>
    <x v="161"/>
    <s v="MD-10842"/>
    <s v="North"/>
    <x v="2"/>
    <s v="Faridabad"/>
    <x v="2"/>
    <x v="6"/>
    <x v="1"/>
    <s v="Mango Lassi"/>
    <s v="200 ml"/>
    <n v="48"/>
    <n v="30"/>
    <n v="0"/>
    <n v="1440"/>
    <n v="20"/>
    <n v="480"/>
    <s v="Retail"/>
    <s v="Smart Mart"/>
    <x v="0"/>
    <x v="0"/>
  </r>
  <r>
    <x v="161"/>
    <s v="MD-10107"/>
    <s v="North"/>
    <x v="0"/>
    <s v="Lucknow"/>
    <x v="1"/>
    <x v="6"/>
    <x v="3"/>
    <s v="Full Cream Milk"/>
    <s v="1 L"/>
    <n v="144"/>
    <n v="76"/>
    <n v="0.01"/>
    <n v="10834.56"/>
    <n v="62"/>
    <n v="1906.56"/>
    <s v="Supermarket"/>
    <s v="Smart Mart"/>
    <x v="0"/>
    <x v="0"/>
  </r>
  <r>
    <x v="161"/>
    <s v="MD-11504"/>
    <s v="North"/>
    <x v="0"/>
    <s v="Noida"/>
    <x v="7"/>
    <x v="3"/>
    <x v="1"/>
    <s v="Sweet Lassi"/>
    <s v="200 ml"/>
    <n v="25"/>
    <n v="25"/>
    <n v="0.01"/>
    <n v="618.75"/>
    <n v="17"/>
    <n v="193.75"/>
    <s v="Wholesale"/>
    <s v="Daily Mart"/>
    <x v="1"/>
    <x v="0"/>
  </r>
  <r>
    <x v="161"/>
    <s v="MD-11532"/>
    <s v="North"/>
    <x v="0"/>
    <s v="Ghaziabad"/>
    <x v="3"/>
    <x v="1"/>
    <x v="4"/>
    <s v="Table Butter"/>
    <s v="500 g"/>
    <n v="138"/>
    <n v="285"/>
    <n v="0"/>
    <n v="39330"/>
    <n v="225"/>
    <n v="8280"/>
    <s v="Supermarket"/>
    <s v="City Mart"/>
    <x v="4"/>
    <x v="1"/>
  </r>
  <r>
    <x v="161"/>
    <s v="MD-11525"/>
    <s v="North"/>
    <x v="2"/>
    <s v="Gurugram"/>
    <x v="0"/>
    <x v="2"/>
    <x v="5"/>
    <s v="Fresh Paneer"/>
    <s v="500 g"/>
    <n v="98"/>
    <n v="225"/>
    <n v="0"/>
    <n v="22050"/>
    <n v="175"/>
    <n v="4900"/>
    <s v="Retail"/>
    <s v="Family Mart"/>
    <x v="0"/>
    <x v="1"/>
  </r>
  <r>
    <x v="161"/>
    <s v="MD-11431"/>
    <s v="North"/>
    <x v="5"/>
    <s v="Delhi"/>
    <x v="8"/>
    <x v="0"/>
    <x v="2"/>
    <s v="Plain Curd"/>
    <s v="400 g"/>
    <n v="211"/>
    <n v="42"/>
    <n v="0.02"/>
    <n v="8684.76"/>
    <n v="32"/>
    <n v="1932.76"/>
    <s v="Wholesale"/>
    <s v="City Mart"/>
    <x v="1"/>
    <x v="1"/>
  </r>
  <r>
    <x v="162"/>
    <s v="MD-10446"/>
    <s v="North"/>
    <x v="0"/>
    <s v="Lucknow"/>
    <x v="4"/>
    <x v="1"/>
    <x v="2"/>
    <s v="Plain Curd"/>
    <s v="1 kg"/>
    <n v="134"/>
    <n v="92"/>
    <n v="0.05"/>
    <n v="11711.6"/>
    <n v="70"/>
    <n v="2331.6"/>
    <s v="Modern Trade"/>
    <s v="Family Mart"/>
    <x v="2"/>
    <x v="2"/>
  </r>
  <r>
    <x v="162"/>
    <s v="MD-11512"/>
    <s v="North"/>
    <x v="3"/>
    <s v="Bhopal"/>
    <x v="7"/>
    <x v="2"/>
    <x v="5"/>
    <s v="Fresh Paneer"/>
    <s v="200 g"/>
    <n v="176"/>
    <n v="95"/>
    <n v="0.03"/>
    <n v="16218.4"/>
    <n v="74"/>
    <n v="3194.4"/>
    <s v="Supermarket"/>
    <s v="Super Mart"/>
    <x v="4"/>
    <x v="0"/>
  </r>
  <r>
    <x v="162"/>
    <s v="MD-10027"/>
    <s v="North"/>
    <x v="2"/>
    <s v="Gurugram"/>
    <x v="6"/>
    <x v="1"/>
    <x v="1"/>
    <s v="Mango Lassi"/>
    <s v="200 ml"/>
    <n v="91"/>
    <n v="30"/>
    <n v="0.02"/>
    <n v="2675.4"/>
    <n v="20"/>
    <n v="855.4"/>
    <s v="Retail"/>
    <s v="Super Mart"/>
    <x v="3"/>
    <x v="2"/>
  </r>
  <r>
    <x v="162"/>
    <s v="MD-11042"/>
    <s v="North"/>
    <x v="6"/>
    <s v="Ludhiana"/>
    <x v="2"/>
    <x v="6"/>
    <x v="4"/>
    <s v="Table Butter"/>
    <s v="500 g"/>
    <n v="22"/>
    <n v="285"/>
    <n v="0.03"/>
    <n v="6081.9"/>
    <n v="225"/>
    <n v="1131.9000000000001"/>
    <s v="Retail"/>
    <s v="Fresh Mart"/>
    <x v="4"/>
    <x v="0"/>
  </r>
  <r>
    <x v="162"/>
    <s v="MD-11661"/>
    <s v="North"/>
    <x v="2"/>
    <s v="Gurugram"/>
    <x v="4"/>
    <x v="7"/>
    <x v="3"/>
    <s v="Full Cream Milk"/>
    <s v="1 L"/>
    <n v="24"/>
    <n v="76"/>
    <n v="0.02"/>
    <n v="1787.52"/>
    <n v="62"/>
    <n v="299.52"/>
    <s v="Supermarket"/>
    <s v="Family Mart"/>
    <x v="4"/>
    <x v="0"/>
  </r>
  <r>
    <x v="162"/>
    <s v="MD-10528"/>
    <s v="North"/>
    <x v="2"/>
    <s v="Faridabad"/>
    <x v="6"/>
    <x v="5"/>
    <x v="4"/>
    <s v="Table Butter"/>
    <s v="500 g"/>
    <n v="231"/>
    <n v="285"/>
    <n v="0.01"/>
    <n v="65176.65"/>
    <n v="225"/>
    <n v="13201.65"/>
    <s v="Retail"/>
    <s v="Smart Mart"/>
    <x v="4"/>
    <x v="0"/>
  </r>
  <r>
    <x v="162"/>
    <s v="MD-11963"/>
    <s v="North"/>
    <x v="4"/>
    <s v="Jaipur"/>
    <x v="8"/>
    <x v="6"/>
    <x v="3"/>
    <s v="Cow Milk"/>
    <s v="1 L"/>
    <n v="30"/>
    <n v="62"/>
    <n v="0"/>
    <n v="1860"/>
    <n v="50"/>
    <n v="360"/>
    <s v="Wholesale"/>
    <s v="Super Mart"/>
    <x v="1"/>
    <x v="0"/>
  </r>
  <r>
    <x v="162"/>
    <s v="MD-11305"/>
    <s v="North"/>
    <x v="4"/>
    <s v="Jaipur"/>
    <x v="3"/>
    <x v="3"/>
    <x v="0"/>
    <s v="Vanilla Cup"/>
    <s v="100 ml"/>
    <n v="156"/>
    <n v="45"/>
    <n v="0.02"/>
    <n v="6879.6"/>
    <n v="31"/>
    <n v="2043.6"/>
    <s v="Supermarket"/>
    <s v="Family Mart"/>
    <x v="3"/>
    <x v="0"/>
  </r>
  <r>
    <x v="162"/>
    <s v="MD-11014"/>
    <s v="North"/>
    <x v="4"/>
    <s v="Jaipur"/>
    <x v="3"/>
    <x v="0"/>
    <x v="3"/>
    <s v="Toned Milk"/>
    <s v="1 L"/>
    <n v="38"/>
    <n v="68"/>
    <n v="0.01"/>
    <n v="2558.16"/>
    <n v="55"/>
    <n v="468.16"/>
    <s v="Supermarket"/>
    <s v="City Mart"/>
    <x v="1"/>
    <x v="1"/>
  </r>
  <r>
    <x v="162"/>
    <s v="MD-11360"/>
    <s v="North"/>
    <x v="3"/>
    <s v="Bhopal"/>
    <x v="3"/>
    <x v="4"/>
    <x v="6"/>
    <s v="Badam Milk"/>
    <s v="200 ml"/>
    <n v="173"/>
    <n v="35"/>
    <n v="0.02"/>
    <n v="5933.9"/>
    <n v="24"/>
    <n v="1781.9"/>
    <s v="Supermarket"/>
    <s v="Super Mart"/>
    <x v="2"/>
    <x v="2"/>
  </r>
  <r>
    <x v="162"/>
    <s v="MD-11320"/>
    <s v="North"/>
    <x v="0"/>
    <s v="Lucknow"/>
    <x v="9"/>
    <x v="0"/>
    <x v="6"/>
    <s v="Badam Milk"/>
    <s v="200 ml"/>
    <n v="189"/>
    <n v="35"/>
    <n v="0.02"/>
    <n v="6482.7"/>
    <n v="24"/>
    <n v="1946.7"/>
    <s v="Retail"/>
    <s v="Family Mart"/>
    <x v="3"/>
    <x v="1"/>
  </r>
  <r>
    <x v="162"/>
    <s v="MD-10160"/>
    <s v="North"/>
    <x v="5"/>
    <s v="Delhi"/>
    <x v="1"/>
    <x v="3"/>
    <x v="2"/>
    <s v="Plain Curd"/>
    <s v="1 kg"/>
    <n v="24"/>
    <n v="92"/>
    <n v="0.03"/>
    <n v="2141.7600000000002"/>
    <n v="70"/>
    <n v="461.76"/>
    <s v="Modern Trade"/>
    <s v="Super Mart"/>
    <x v="2"/>
    <x v="0"/>
  </r>
  <r>
    <x v="163"/>
    <s v="MD-10125"/>
    <s v="North"/>
    <x v="0"/>
    <s v="Ghaziabad"/>
    <x v="1"/>
    <x v="7"/>
    <x v="7"/>
    <s v="Pure Ghee"/>
    <s v="1 L"/>
    <n v="49"/>
    <n v="610"/>
    <n v="0.02"/>
    <n v="29292.2"/>
    <n v="505"/>
    <n v="4547.2"/>
    <s v="Supermarket"/>
    <s v="Smart Mart"/>
    <x v="2"/>
    <x v="2"/>
  </r>
  <r>
    <x v="163"/>
    <s v="MD-10576"/>
    <s v="North"/>
    <x v="5"/>
    <s v="Delhi"/>
    <x v="6"/>
    <x v="2"/>
    <x v="1"/>
    <s v="Mango Lassi"/>
    <s v="200 ml"/>
    <n v="121"/>
    <n v="30"/>
    <n v="0.03"/>
    <n v="3521.1"/>
    <n v="20"/>
    <n v="1101.0999999999999"/>
    <s v="Supermarket"/>
    <s v="Family Mart"/>
    <x v="4"/>
    <x v="0"/>
  </r>
  <r>
    <x v="163"/>
    <s v="MD-10048"/>
    <s v="North"/>
    <x v="2"/>
    <s v="Gurugram"/>
    <x v="6"/>
    <x v="5"/>
    <x v="1"/>
    <s v="Sweet Lassi"/>
    <s v="200 ml"/>
    <n v="84"/>
    <n v="25"/>
    <n v="0.05"/>
    <n v="1995"/>
    <n v="17"/>
    <n v="567"/>
    <s v="Retail"/>
    <s v="Fresh Mart"/>
    <x v="0"/>
    <x v="0"/>
  </r>
  <r>
    <x v="163"/>
    <s v="MD-11447"/>
    <s v="North"/>
    <x v="2"/>
    <s v="Gurugram"/>
    <x v="9"/>
    <x v="3"/>
    <x v="1"/>
    <s v="Mango Lassi"/>
    <s v="200 ml"/>
    <n v="24"/>
    <n v="30"/>
    <n v="0.02"/>
    <n v="705.6"/>
    <n v="20"/>
    <n v="225.6"/>
    <s v="Supermarket"/>
    <s v="Family Mart"/>
    <x v="4"/>
    <x v="0"/>
  </r>
  <r>
    <x v="163"/>
    <s v="MD-11859"/>
    <s v="North"/>
    <x v="2"/>
    <s v="Gurugram"/>
    <x v="0"/>
    <x v="7"/>
    <x v="6"/>
    <s v="Badam Milk"/>
    <s v="200 ml"/>
    <n v="146"/>
    <n v="35"/>
    <n v="0.08"/>
    <n v="4701.2"/>
    <n v="24"/>
    <n v="1197.2"/>
    <s v="Modern Trade"/>
    <s v="Family Mart"/>
    <x v="4"/>
    <x v="0"/>
  </r>
  <r>
    <x v="163"/>
    <s v="MD-10465"/>
    <s v="North"/>
    <x v="6"/>
    <s v="Ludhiana"/>
    <x v="8"/>
    <x v="5"/>
    <x v="4"/>
    <s v="Table Butter"/>
    <s v="500 g"/>
    <n v="48"/>
    <n v="285"/>
    <n v="0.01"/>
    <n v="13543.2"/>
    <n v="225"/>
    <n v="2743.2"/>
    <s v="Wholesale"/>
    <s v="Family Mart"/>
    <x v="0"/>
    <x v="0"/>
  </r>
  <r>
    <x v="163"/>
    <s v="MD-10006"/>
    <s v="North"/>
    <x v="6"/>
    <s v="Ludhiana"/>
    <x v="7"/>
    <x v="6"/>
    <x v="6"/>
    <s v="Badam Milk"/>
    <s v="200 ml"/>
    <n v="44"/>
    <n v="35"/>
    <n v="0.05"/>
    <n v="1463"/>
    <n v="24"/>
    <n v="407"/>
    <s v="Modern Trade"/>
    <s v="Daily Mart"/>
    <x v="2"/>
    <x v="0"/>
  </r>
  <r>
    <x v="163"/>
    <s v="MD-11434"/>
    <s v="North"/>
    <x v="0"/>
    <s v="Noida"/>
    <x v="2"/>
    <x v="4"/>
    <x v="3"/>
    <s v="Cow Milk"/>
    <s v="1 L"/>
    <n v="165"/>
    <n v="62"/>
    <n v="0.03"/>
    <n v="9923.1"/>
    <n v="50"/>
    <n v="1673.1"/>
    <s v="Retail"/>
    <s v="City Mart"/>
    <x v="0"/>
    <x v="1"/>
  </r>
  <r>
    <x v="163"/>
    <s v="MD-10858"/>
    <s v="North"/>
    <x v="1"/>
    <s v="Dehradun"/>
    <x v="2"/>
    <x v="1"/>
    <x v="3"/>
    <s v="Full Cream Milk"/>
    <s v="1 L"/>
    <n v="95"/>
    <n v="76"/>
    <n v="0"/>
    <n v="7220"/>
    <n v="62"/>
    <n v="1330"/>
    <s v="Retail"/>
    <s v="City Mart"/>
    <x v="4"/>
    <x v="0"/>
  </r>
  <r>
    <x v="164"/>
    <s v="MD-11144"/>
    <s v="North"/>
    <x v="1"/>
    <s v="Dehradun"/>
    <x v="4"/>
    <x v="4"/>
    <x v="7"/>
    <s v="Pure Ghee"/>
    <s v="1 L"/>
    <n v="159"/>
    <n v="610"/>
    <n v="0"/>
    <n v="96990"/>
    <n v="505"/>
    <n v="16695"/>
    <s v="Retail"/>
    <s v="Fresh Mart"/>
    <x v="4"/>
    <x v="0"/>
  </r>
  <r>
    <x v="164"/>
    <s v="MD-11911"/>
    <s v="North"/>
    <x v="0"/>
    <s v="Lucknow"/>
    <x v="3"/>
    <x v="0"/>
    <x v="4"/>
    <s v="Table Butter"/>
    <s v="500 g"/>
    <n v="127"/>
    <n v="285"/>
    <n v="0.01"/>
    <n v="35833.050000000003"/>
    <n v="225"/>
    <n v="7258.05"/>
    <s v="Retail"/>
    <s v="Family Mart"/>
    <x v="4"/>
    <x v="0"/>
  </r>
  <r>
    <x v="164"/>
    <s v="MD-10825"/>
    <s v="North"/>
    <x v="5"/>
    <s v="Delhi"/>
    <x v="5"/>
    <x v="0"/>
    <x v="1"/>
    <s v="Mango Lassi"/>
    <s v="200 ml"/>
    <n v="47"/>
    <n v="30"/>
    <n v="0.02"/>
    <n v="1381.8"/>
    <n v="20"/>
    <n v="441.8"/>
    <s v="Modern Trade"/>
    <s v="Super Mart"/>
    <x v="3"/>
    <x v="0"/>
  </r>
  <r>
    <x v="164"/>
    <s v="MD-10960"/>
    <s v="North"/>
    <x v="0"/>
    <s v="Lucknow"/>
    <x v="7"/>
    <x v="3"/>
    <x v="3"/>
    <s v="Toned Milk"/>
    <s v="1 L"/>
    <n v="181"/>
    <n v="68"/>
    <n v="0.02"/>
    <n v="12061.84"/>
    <n v="55"/>
    <n v="2106.84"/>
    <s v="Modern Trade"/>
    <s v="Family Mart"/>
    <x v="4"/>
    <x v="1"/>
  </r>
  <r>
    <x v="164"/>
    <s v="MD-10879"/>
    <s v="North"/>
    <x v="2"/>
    <s v="Faridabad"/>
    <x v="1"/>
    <x v="6"/>
    <x v="2"/>
    <s v="Plain Curd"/>
    <s v="400 g"/>
    <n v="240"/>
    <n v="42"/>
    <n v="0.03"/>
    <n v="9777.6"/>
    <n v="32"/>
    <n v="2097.6"/>
    <s v="Wholesale"/>
    <s v="Family Mart"/>
    <x v="4"/>
    <x v="1"/>
  </r>
  <r>
    <x v="164"/>
    <s v="MD-11456"/>
    <s v="North"/>
    <x v="4"/>
    <s v="Jaipur"/>
    <x v="3"/>
    <x v="6"/>
    <x v="0"/>
    <s v="Vanilla Cup"/>
    <s v="100 ml"/>
    <n v="39"/>
    <n v="45"/>
    <n v="0.03"/>
    <n v="1702.35"/>
    <n v="31"/>
    <n v="493.35"/>
    <s v="Retail"/>
    <s v="Daily Mart"/>
    <x v="3"/>
    <x v="0"/>
  </r>
  <r>
    <x v="164"/>
    <s v="MD-10610"/>
    <s v="North"/>
    <x v="3"/>
    <s v="Bhopal"/>
    <x v="6"/>
    <x v="7"/>
    <x v="3"/>
    <s v="Toned Milk"/>
    <s v="1 L"/>
    <n v="187"/>
    <n v="68"/>
    <n v="0.02"/>
    <n v="12461.68"/>
    <n v="55"/>
    <n v="2176.6799999999998"/>
    <s v="Supermarket"/>
    <s v="Fresh Mart"/>
    <x v="1"/>
    <x v="1"/>
  </r>
  <r>
    <x v="164"/>
    <s v="MD-11240"/>
    <s v="North"/>
    <x v="0"/>
    <s v="Lucknow"/>
    <x v="2"/>
    <x v="2"/>
    <x v="6"/>
    <s v="Kesar Milk"/>
    <s v="200 ml"/>
    <n v="119"/>
    <n v="35"/>
    <n v="0.05"/>
    <n v="3956.75"/>
    <n v="24"/>
    <n v="1100.75"/>
    <s v="Supermarket"/>
    <s v="Family Mart"/>
    <x v="2"/>
    <x v="0"/>
  </r>
  <r>
    <x v="164"/>
    <s v="MD-10380"/>
    <s v="North"/>
    <x v="1"/>
    <s v="Dehradun"/>
    <x v="1"/>
    <x v="7"/>
    <x v="3"/>
    <s v="Cow Milk"/>
    <s v="1 L"/>
    <n v="131"/>
    <n v="62"/>
    <n v="0.05"/>
    <n v="7715.9"/>
    <n v="50"/>
    <n v="1165.9000000000001"/>
    <s v="Supermarket"/>
    <s v="Smart Mart"/>
    <x v="4"/>
    <x v="0"/>
  </r>
  <r>
    <x v="165"/>
    <s v="MD-10150"/>
    <s v="North"/>
    <x v="1"/>
    <s v="Dehradun"/>
    <x v="3"/>
    <x v="5"/>
    <x v="4"/>
    <s v="Table Butter"/>
    <s v="500 g"/>
    <n v="109"/>
    <n v="285"/>
    <n v="0.02"/>
    <n v="30443.7"/>
    <n v="225"/>
    <n v="5918.7"/>
    <s v="Supermarket"/>
    <s v="City Mart"/>
    <x v="2"/>
    <x v="0"/>
  </r>
  <r>
    <x v="165"/>
    <s v="MD-11302"/>
    <s v="North"/>
    <x v="5"/>
    <s v="Delhi"/>
    <x v="4"/>
    <x v="5"/>
    <x v="2"/>
    <s v="Plain Curd"/>
    <s v="1 kg"/>
    <n v="83"/>
    <n v="92"/>
    <n v="0.02"/>
    <n v="7483.28"/>
    <n v="70"/>
    <n v="1673.28"/>
    <s v="Wholesale"/>
    <s v="Daily Mart"/>
    <x v="4"/>
    <x v="2"/>
  </r>
  <r>
    <x v="165"/>
    <s v="MD-10350"/>
    <s v="North"/>
    <x v="0"/>
    <s v="Noida"/>
    <x v="2"/>
    <x v="6"/>
    <x v="3"/>
    <s v="Full Cream Milk"/>
    <s v="1 L"/>
    <n v="25"/>
    <n v="76"/>
    <n v="0.01"/>
    <n v="1881"/>
    <n v="62"/>
    <n v="331"/>
    <s v="Wholesale"/>
    <s v="Fresh Mart"/>
    <x v="0"/>
    <x v="1"/>
  </r>
  <r>
    <x v="165"/>
    <s v="MD-10835"/>
    <s v="North"/>
    <x v="1"/>
    <s v="Dehradun"/>
    <x v="9"/>
    <x v="4"/>
    <x v="3"/>
    <s v="Double Toned Milk"/>
    <s v="1 L"/>
    <n v="56"/>
    <n v="64"/>
    <n v="0.02"/>
    <n v="3512.32"/>
    <n v="51"/>
    <n v="656.32"/>
    <s v="Retail"/>
    <s v="City Mart"/>
    <x v="2"/>
    <x v="2"/>
  </r>
  <r>
    <x v="165"/>
    <s v="MD-10501"/>
    <s v="North"/>
    <x v="5"/>
    <s v="Delhi"/>
    <x v="1"/>
    <x v="6"/>
    <x v="0"/>
    <s v="Vanilla Cup"/>
    <s v="100 ml"/>
    <n v="99"/>
    <n v="45"/>
    <n v="0"/>
    <n v="4455"/>
    <n v="31"/>
    <n v="1386"/>
    <s v="Wholesale"/>
    <s v="City Mart"/>
    <x v="1"/>
    <x v="2"/>
  </r>
  <r>
    <x v="165"/>
    <s v="MD-11255"/>
    <s v="North"/>
    <x v="2"/>
    <s v="Gurugram"/>
    <x v="0"/>
    <x v="3"/>
    <x v="0"/>
    <s v="Vanilla Cup"/>
    <s v="100 ml"/>
    <n v="110"/>
    <n v="45"/>
    <n v="0.03"/>
    <n v="4801.5"/>
    <n v="31"/>
    <n v="1391.5"/>
    <s v="Modern Trade"/>
    <s v="Super Mart"/>
    <x v="4"/>
    <x v="2"/>
  </r>
  <r>
    <x v="165"/>
    <s v="MD-11978"/>
    <s v="North"/>
    <x v="2"/>
    <s v="Faridabad"/>
    <x v="9"/>
    <x v="3"/>
    <x v="3"/>
    <s v="Cow Milk"/>
    <s v="1 L"/>
    <n v="92"/>
    <n v="62"/>
    <n v="0.02"/>
    <n v="5589.92"/>
    <n v="50"/>
    <n v="989.92"/>
    <s v="Supermarket"/>
    <s v="Super Mart"/>
    <x v="0"/>
    <x v="0"/>
  </r>
  <r>
    <x v="165"/>
    <s v="MD-10934"/>
    <s v="North"/>
    <x v="0"/>
    <s v="Lucknow"/>
    <x v="0"/>
    <x v="0"/>
    <x v="4"/>
    <s v="Table Butter"/>
    <s v="100 g"/>
    <n v="110"/>
    <n v="62"/>
    <n v="0.03"/>
    <n v="6615.4"/>
    <n v="49"/>
    <n v="1225.4000000000001"/>
    <s v="Modern Trade"/>
    <s v="City Mart"/>
    <x v="1"/>
    <x v="0"/>
  </r>
  <r>
    <x v="166"/>
    <s v="MD-10314"/>
    <s v="North"/>
    <x v="1"/>
    <s v="Dehradun"/>
    <x v="7"/>
    <x v="6"/>
    <x v="3"/>
    <s v="Cow Milk"/>
    <s v="1 L"/>
    <n v="133"/>
    <n v="62"/>
    <n v="0.03"/>
    <n v="7998.62"/>
    <n v="50"/>
    <n v="1348.62"/>
    <s v="Modern Trade"/>
    <s v="City Mart"/>
    <x v="0"/>
    <x v="1"/>
  </r>
  <r>
    <x v="166"/>
    <s v="MD-11039"/>
    <s v="North"/>
    <x v="3"/>
    <s v="Bhopal"/>
    <x v="8"/>
    <x v="6"/>
    <x v="5"/>
    <s v="Fresh Paneer"/>
    <s v="200 g"/>
    <n v="237"/>
    <n v="95"/>
    <n v="0.01"/>
    <n v="22289.85"/>
    <n v="74"/>
    <n v="4751.8500000000004"/>
    <s v="Retail"/>
    <s v="Super Mart"/>
    <x v="4"/>
    <x v="1"/>
  </r>
  <r>
    <x v="166"/>
    <s v="MD-11756"/>
    <s v="North"/>
    <x v="3"/>
    <s v="Bhopal"/>
    <x v="7"/>
    <x v="2"/>
    <x v="7"/>
    <s v="Pure Ghee"/>
    <s v="500 ml"/>
    <n v="41"/>
    <n v="315"/>
    <n v="0"/>
    <n v="12915"/>
    <n v="260"/>
    <n v="2255"/>
    <s v="Wholesale"/>
    <s v="Smart Mart"/>
    <x v="0"/>
    <x v="0"/>
  </r>
  <r>
    <x v="166"/>
    <s v="MD-11517"/>
    <s v="North"/>
    <x v="1"/>
    <s v="Dehradun"/>
    <x v="0"/>
    <x v="2"/>
    <x v="3"/>
    <s v="Cow Milk"/>
    <s v="1 L"/>
    <n v="161"/>
    <n v="62"/>
    <n v="0"/>
    <n v="9982"/>
    <n v="50"/>
    <n v="1932"/>
    <s v="Wholesale"/>
    <s v="Fresh Mart"/>
    <x v="0"/>
    <x v="0"/>
  </r>
  <r>
    <x v="166"/>
    <s v="MD-10814"/>
    <s v="North"/>
    <x v="2"/>
    <s v="Gurugram"/>
    <x v="3"/>
    <x v="1"/>
    <x v="5"/>
    <s v="Fresh Paneer"/>
    <s v="200 g"/>
    <n v="136"/>
    <n v="95"/>
    <n v="0.02"/>
    <n v="12661.6"/>
    <n v="74"/>
    <n v="2597.6"/>
    <s v="Supermarket"/>
    <s v="Family Mart"/>
    <x v="4"/>
    <x v="0"/>
  </r>
  <r>
    <x v="166"/>
    <s v="MD-11795"/>
    <s v="North"/>
    <x v="2"/>
    <s v="Gurugram"/>
    <x v="1"/>
    <x v="2"/>
    <x v="3"/>
    <s v="Toned Milk"/>
    <s v="1 L"/>
    <n v="60"/>
    <n v="68"/>
    <n v="0"/>
    <n v="4080"/>
    <n v="55"/>
    <n v="780"/>
    <s v="Retail"/>
    <s v="Fresh Mart"/>
    <x v="2"/>
    <x v="0"/>
  </r>
  <r>
    <x v="166"/>
    <s v="MD-11949"/>
    <s v="North"/>
    <x v="5"/>
    <s v="Delhi"/>
    <x v="8"/>
    <x v="4"/>
    <x v="2"/>
    <s v="Plain Curd"/>
    <s v="400 g"/>
    <n v="135"/>
    <n v="42"/>
    <n v="0.02"/>
    <n v="5556.6"/>
    <n v="32"/>
    <n v="1236.5999999999999"/>
    <s v="Retail"/>
    <s v="Super Mart"/>
    <x v="4"/>
    <x v="1"/>
  </r>
  <r>
    <x v="166"/>
    <s v="MD-11496"/>
    <s v="North"/>
    <x v="2"/>
    <s v="Gurugram"/>
    <x v="6"/>
    <x v="6"/>
    <x v="1"/>
    <s v="Sweet Lassi"/>
    <s v="200 ml"/>
    <n v="232"/>
    <n v="25"/>
    <n v="0"/>
    <n v="5800"/>
    <n v="17"/>
    <n v="1856"/>
    <s v="Retail"/>
    <s v="Super Mart"/>
    <x v="2"/>
    <x v="0"/>
  </r>
  <r>
    <x v="166"/>
    <s v="MD-11852"/>
    <s v="North"/>
    <x v="4"/>
    <s v="Jaipur"/>
    <x v="8"/>
    <x v="5"/>
    <x v="5"/>
    <s v="Fresh Paneer"/>
    <s v="200 g"/>
    <n v="173"/>
    <n v="95"/>
    <n v="0.02"/>
    <n v="16106.3"/>
    <n v="74"/>
    <n v="3304.3"/>
    <s v="Modern Trade"/>
    <s v="Fresh Mart"/>
    <x v="1"/>
    <x v="0"/>
  </r>
  <r>
    <x v="167"/>
    <s v="MD-10905"/>
    <s v="North"/>
    <x v="0"/>
    <s v="Noida"/>
    <x v="2"/>
    <x v="2"/>
    <x v="5"/>
    <s v="Fresh Paneer"/>
    <s v="500 g"/>
    <n v="13"/>
    <n v="225"/>
    <n v="0.05"/>
    <n v="2778.75"/>
    <n v="175"/>
    <n v="503.75"/>
    <s v="Wholesale"/>
    <s v="Super Mart"/>
    <x v="1"/>
    <x v="1"/>
  </r>
  <r>
    <x v="167"/>
    <s v="MD-11878"/>
    <s v="North"/>
    <x v="1"/>
    <s v="Dehradun"/>
    <x v="3"/>
    <x v="5"/>
    <x v="2"/>
    <s v="Plain Curd"/>
    <s v="1 kg"/>
    <n v="58"/>
    <n v="92"/>
    <n v="0.03"/>
    <n v="5175.92"/>
    <n v="70"/>
    <n v="1115.92"/>
    <s v="Supermarket"/>
    <s v="Daily Mart"/>
    <x v="3"/>
    <x v="0"/>
  </r>
  <r>
    <x v="167"/>
    <s v="MD-10055"/>
    <s v="North"/>
    <x v="5"/>
    <s v="Delhi"/>
    <x v="0"/>
    <x v="3"/>
    <x v="2"/>
    <s v="Plain Curd"/>
    <s v="1 kg"/>
    <n v="16"/>
    <n v="92"/>
    <n v="0.02"/>
    <n v="1442.56"/>
    <n v="70"/>
    <n v="322.56"/>
    <s v="Wholesale"/>
    <s v="Smart Mart"/>
    <x v="2"/>
    <x v="0"/>
  </r>
  <r>
    <x v="167"/>
    <s v="MD-11409"/>
    <s v="North"/>
    <x v="3"/>
    <s v="Bhopal"/>
    <x v="1"/>
    <x v="5"/>
    <x v="4"/>
    <s v="Table Butter"/>
    <s v="100 g"/>
    <n v="70"/>
    <n v="62"/>
    <n v="0.01"/>
    <n v="4296.6000000000004"/>
    <n v="49"/>
    <n v="866.6"/>
    <s v="Wholesale"/>
    <s v="Fresh Mart"/>
    <x v="2"/>
    <x v="2"/>
  </r>
  <r>
    <x v="167"/>
    <s v="MD-11944"/>
    <s v="North"/>
    <x v="0"/>
    <s v="Lucknow"/>
    <x v="7"/>
    <x v="0"/>
    <x v="3"/>
    <s v="Cow Milk"/>
    <s v="1 L"/>
    <n v="10"/>
    <n v="62"/>
    <n v="0.01"/>
    <n v="613.79999999999995"/>
    <n v="50"/>
    <n v="113.8"/>
    <s v="Modern Trade"/>
    <s v="Fresh Mart"/>
    <x v="0"/>
    <x v="2"/>
  </r>
  <r>
    <x v="167"/>
    <s v="MD-11754"/>
    <s v="North"/>
    <x v="0"/>
    <s v="Ghaziabad"/>
    <x v="7"/>
    <x v="4"/>
    <x v="1"/>
    <s v="Mango Lassi"/>
    <s v="200 ml"/>
    <n v="106"/>
    <n v="30"/>
    <n v="0.01"/>
    <n v="3148.2"/>
    <n v="20"/>
    <n v="1028.2"/>
    <s v="Wholesale"/>
    <s v="Family Mart"/>
    <x v="3"/>
    <x v="1"/>
  </r>
  <r>
    <x v="167"/>
    <s v="MD-11741"/>
    <s v="North"/>
    <x v="0"/>
    <s v="Ghaziabad"/>
    <x v="6"/>
    <x v="3"/>
    <x v="3"/>
    <s v="Full Cream Milk"/>
    <s v="1 L"/>
    <n v="212"/>
    <n v="76"/>
    <n v="0.01"/>
    <n v="15950.88"/>
    <n v="62"/>
    <n v="2806.88"/>
    <s v="Modern Trade"/>
    <s v="Super Mart"/>
    <x v="2"/>
    <x v="0"/>
  </r>
  <r>
    <x v="167"/>
    <s v="MD-10292"/>
    <s v="North"/>
    <x v="6"/>
    <s v="Ludhiana"/>
    <x v="1"/>
    <x v="4"/>
    <x v="2"/>
    <s v="Plain Curd"/>
    <s v="1 kg"/>
    <n v="190"/>
    <n v="92"/>
    <n v="0.02"/>
    <n v="17130.400000000001"/>
    <n v="70"/>
    <n v="3830.4"/>
    <s v="Retail"/>
    <s v="Fresh Mart"/>
    <x v="0"/>
    <x v="0"/>
  </r>
  <r>
    <x v="167"/>
    <s v="MD-10149"/>
    <s v="North"/>
    <x v="5"/>
    <s v="Delhi"/>
    <x v="1"/>
    <x v="7"/>
    <x v="2"/>
    <s v="Plain Curd"/>
    <s v="1 kg"/>
    <n v="225"/>
    <n v="92"/>
    <n v="0.03"/>
    <n v="20079"/>
    <n v="70"/>
    <n v="4329"/>
    <s v="Supermarket"/>
    <s v="Fresh Mart"/>
    <x v="4"/>
    <x v="0"/>
  </r>
  <r>
    <x v="167"/>
    <s v="MD-10700"/>
    <s v="North"/>
    <x v="0"/>
    <s v="Lucknow"/>
    <x v="8"/>
    <x v="4"/>
    <x v="5"/>
    <s v="Fresh Paneer"/>
    <s v="200 g"/>
    <n v="90"/>
    <n v="95"/>
    <n v="0.05"/>
    <n v="8122.5"/>
    <n v="74"/>
    <n v="1462.5"/>
    <s v="Retail"/>
    <s v="City Mart"/>
    <x v="0"/>
    <x v="0"/>
  </r>
  <r>
    <x v="167"/>
    <s v="MD-11711"/>
    <s v="North"/>
    <x v="0"/>
    <s v="Noida"/>
    <x v="3"/>
    <x v="7"/>
    <x v="4"/>
    <s v="Table Butter"/>
    <s v="100 g"/>
    <n v="151"/>
    <n v="62"/>
    <n v="0.02"/>
    <n v="9174.76"/>
    <n v="49"/>
    <n v="1775.76"/>
    <s v="Supermarket"/>
    <s v="Daily Mart"/>
    <x v="1"/>
    <x v="0"/>
  </r>
  <r>
    <x v="168"/>
    <s v="MD-11490"/>
    <s v="North"/>
    <x v="3"/>
    <s v="Bhopal"/>
    <x v="1"/>
    <x v="3"/>
    <x v="3"/>
    <s v="Cow Milk"/>
    <s v="1 L"/>
    <n v="239"/>
    <n v="62"/>
    <n v="0"/>
    <n v="14818"/>
    <n v="50"/>
    <n v="2868"/>
    <s v="Retail"/>
    <s v="Smart Mart"/>
    <x v="3"/>
    <x v="0"/>
  </r>
  <r>
    <x v="168"/>
    <s v="MD-11388"/>
    <s v="North"/>
    <x v="1"/>
    <s v="Dehradun"/>
    <x v="8"/>
    <x v="2"/>
    <x v="4"/>
    <s v="Table Butter"/>
    <s v="100 g"/>
    <n v="191"/>
    <n v="62"/>
    <n v="0.03"/>
    <n v="11486.74"/>
    <n v="49"/>
    <n v="2127.7399999999998"/>
    <s v="Supermarket"/>
    <s v="Fresh Mart"/>
    <x v="2"/>
    <x v="1"/>
  </r>
  <r>
    <x v="168"/>
    <s v="MD-10142"/>
    <s v="North"/>
    <x v="3"/>
    <s v="Bhopal"/>
    <x v="1"/>
    <x v="0"/>
    <x v="7"/>
    <s v="Pure Ghee"/>
    <s v="1 L"/>
    <n v="235"/>
    <n v="610"/>
    <n v="0.01"/>
    <n v="141916.5"/>
    <n v="505"/>
    <n v="23241.5"/>
    <s v="Supermarket"/>
    <s v="Family Mart"/>
    <x v="4"/>
    <x v="1"/>
  </r>
  <r>
    <x v="169"/>
    <s v="MD-10683"/>
    <s v="North"/>
    <x v="1"/>
    <s v="Dehradun"/>
    <x v="8"/>
    <x v="5"/>
    <x v="1"/>
    <s v="Sweet Lassi"/>
    <s v="200 ml"/>
    <n v="187"/>
    <n v="25"/>
    <n v="0.03"/>
    <n v="4534.75"/>
    <n v="17"/>
    <n v="1355.75"/>
    <s v="Wholesale"/>
    <s v="Daily Mart"/>
    <x v="3"/>
    <x v="0"/>
  </r>
  <r>
    <x v="169"/>
    <s v="MD-11726"/>
    <s v="North"/>
    <x v="3"/>
    <s v="Bhopal"/>
    <x v="7"/>
    <x v="6"/>
    <x v="3"/>
    <s v="Full Cream Milk"/>
    <s v="1 L"/>
    <n v="39"/>
    <n v="76"/>
    <n v="0"/>
    <n v="2964"/>
    <n v="62"/>
    <n v="546"/>
    <s v="Modern Trade"/>
    <s v="Fresh Mart"/>
    <x v="3"/>
    <x v="1"/>
  </r>
  <r>
    <x v="169"/>
    <s v="MD-10146"/>
    <s v="North"/>
    <x v="1"/>
    <s v="Dehradun"/>
    <x v="6"/>
    <x v="2"/>
    <x v="3"/>
    <s v="Double Toned Milk"/>
    <s v="1 L"/>
    <n v="162"/>
    <n v="64"/>
    <n v="0.05"/>
    <n v="9849.6"/>
    <n v="51"/>
    <n v="1587.6"/>
    <s v="Modern Trade"/>
    <s v="Fresh Mart"/>
    <x v="4"/>
    <x v="0"/>
  </r>
  <r>
    <x v="169"/>
    <s v="MD-10618"/>
    <s v="North"/>
    <x v="1"/>
    <s v="Dehradun"/>
    <x v="6"/>
    <x v="0"/>
    <x v="2"/>
    <s v="Plain Curd"/>
    <s v="400 g"/>
    <n v="241"/>
    <n v="42"/>
    <n v="0.02"/>
    <n v="9919.56"/>
    <n v="32"/>
    <n v="2207.56"/>
    <s v="Retail"/>
    <s v="Smart Mart"/>
    <x v="0"/>
    <x v="2"/>
  </r>
  <r>
    <x v="169"/>
    <s v="MD-10319"/>
    <s v="North"/>
    <x v="3"/>
    <s v="Bhopal"/>
    <x v="4"/>
    <x v="7"/>
    <x v="2"/>
    <s v="Plain Curd"/>
    <s v="400 g"/>
    <n v="131"/>
    <n v="42"/>
    <n v="0"/>
    <n v="5502"/>
    <n v="32"/>
    <n v="1310"/>
    <s v="Supermarket"/>
    <s v="Family Mart"/>
    <x v="0"/>
    <x v="0"/>
  </r>
  <r>
    <x v="169"/>
    <s v="MD-11118"/>
    <s v="North"/>
    <x v="6"/>
    <s v="Ludhiana"/>
    <x v="8"/>
    <x v="5"/>
    <x v="7"/>
    <s v="Pure Ghee"/>
    <s v="1 L"/>
    <n v="52"/>
    <n v="610"/>
    <n v="0.02"/>
    <n v="31085.599999999999"/>
    <n v="505"/>
    <n v="4825.6000000000004"/>
    <s v="Retail"/>
    <s v="Smart Mart"/>
    <x v="3"/>
    <x v="0"/>
  </r>
  <r>
    <x v="169"/>
    <s v="MD-10266"/>
    <s v="North"/>
    <x v="6"/>
    <s v="Ludhiana"/>
    <x v="0"/>
    <x v="1"/>
    <x v="6"/>
    <s v="Badam Milk"/>
    <s v="200 ml"/>
    <n v="185"/>
    <n v="35"/>
    <n v="0.05"/>
    <n v="6151.25"/>
    <n v="24"/>
    <n v="1711.25"/>
    <s v="Modern Trade"/>
    <s v="Family Mart"/>
    <x v="3"/>
    <x v="1"/>
  </r>
  <r>
    <x v="169"/>
    <s v="MD-10410"/>
    <s v="North"/>
    <x v="1"/>
    <s v="Dehradun"/>
    <x v="7"/>
    <x v="1"/>
    <x v="0"/>
    <s v="Vanilla Cup"/>
    <s v="100 ml"/>
    <n v="52"/>
    <n v="45"/>
    <n v="0.02"/>
    <n v="2293.1999999999998"/>
    <n v="31"/>
    <n v="681.2"/>
    <s v="Retail"/>
    <s v="Fresh Mart"/>
    <x v="4"/>
    <x v="0"/>
  </r>
  <r>
    <x v="169"/>
    <s v="MD-10622"/>
    <s v="North"/>
    <x v="5"/>
    <s v="Delhi"/>
    <x v="1"/>
    <x v="2"/>
    <x v="2"/>
    <s v="Plain Curd"/>
    <s v="400 g"/>
    <n v="180"/>
    <n v="42"/>
    <n v="0.03"/>
    <n v="7333.2"/>
    <n v="32"/>
    <n v="1573.2"/>
    <s v="Wholesale"/>
    <s v="Family Mart"/>
    <x v="1"/>
    <x v="2"/>
  </r>
  <r>
    <x v="169"/>
    <s v="MD-10696"/>
    <s v="North"/>
    <x v="0"/>
    <s v="Lucknow"/>
    <x v="4"/>
    <x v="7"/>
    <x v="3"/>
    <s v="Toned Milk"/>
    <s v="1 L"/>
    <n v="202"/>
    <n v="68"/>
    <n v="0.02"/>
    <n v="13461.28"/>
    <n v="55"/>
    <n v="2351.2800000000002"/>
    <s v="Retail"/>
    <s v="Smart Mart"/>
    <x v="3"/>
    <x v="1"/>
  </r>
  <r>
    <x v="169"/>
    <s v="MD-11258"/>
    <s v="North"/>
    <x v="2"/>
    <s v="Faridabad"/>
    <x v="9"/>
    <x v="6"/>
    <x v="2"/>
    <s v="Plain Curd"/>
    <s v="400 g"/>
    <n v="12"/>
    <n v="42"/>
    <n v="0.05"/>
    <n v="478.8"/>
    <n v="32"/>
    <n v="94.8"/>
    <s v="Wholesale"/>
    <s v="Smart Mart"/>
    <x v="3"/>
    <x v="0"/>
  </r>
  <r>
    <x v="170"/>
    <s v="MD-11567"/>
    <s v="North"/>
    <x v="2"/>
    <s v="Gurugram"/>
    <x v="1"/>
    <x v="4"/>
    <x v="2"/>
    <s v="Plain Curd"/>
    <s v="400 g"/>
    <n v="104"/>
    <n v="42"/>
    <n v="0.08"/>
    <n v="4018.56"/>
    <n v="32"/>
    <n v="690.56"/>
    <s v="Wholesale"/>
    <s v="Daily Mart"/>
    <x v="2"/>
    <x v="0"/>
  </r>
  <r>
    <x v="170"/>
    <s v="MD-10762"/>
    <s v="North"/>
    <x v="3"/>
    <s v="Bhopal"/>
    <x v="6"/>
    <x v="0"/>
    <x v="7"/>
    <s v="Pure Ghee"/>
    <s v="500 ml"/>
    <n v="83"/>
    <n v="315"/>
    <n v="0.03"/>
    <n v="25360.65"/>
    <n v="260"/>
    <n v="3780.65"/>
    <s v="Retail"/>
    <s v="Family Mart"/>
    <x v="1"/>
    <x v="1"/>
  </r>
  <r>
    <x v="170"/>
    <s v="MD-11241"/>
    <s v="North"/>
    <x v="0"/>
    <s v="Lucknow"/>
    <x v="7"/>
    <x v="2"/>
    <x v="3"/>
    <s v="Double Toned Milk"/>
    <s v="1 L"/>
    <n v="110"/>
    <n v="64"/>
    <n v="0"/>
    <n v="7040"/>
    <n v="51"/>
    <n v="1430"/>
    <s v="Retail"/>
    <s v="Fresh Mart"/>
    <x v="4"/>
    <x v="0"/>
  </r>
  <r>
    <x v="170"/>
    <s v="MD-11630"/>
    <s v="North"/>
    <x v="0"/>
    <s v="Noida"/>
    <x v="3"/>
    <x v="1"/>
    <x v="1"/>
    <s v="Mango Lassi"/>
    <s v="200 ml"/>
    <n v="197"/>
    <n v="30"/>
    <n v="0.02"/>
    <n v="5791.8"/>
    <n v="20"/>
    <n v="1851.8"/>
    <s v="Modern Trade"/>
    <s v="City Mart"/>
    <x v="2"/>
    <x v="2"/>
  </r>
  <r>
    <x v="170"/>
    <s v="MD-11219"/>
    <s v="North"/>
    <x v="6"/>
    <s v="Ludhiana"/>
    <x v="8"/>
    <x v="6"/>
    <x v="4"/>
    <s v="Table Butter"/>
    <s v="100 g"/>
    <n v="140"/>
    <n v="62"/>
    <n v="0"/>
    <n v="8680"/>
    <n v="49"/>
    <n v="1820"/>
    <s v="Retail"/>
    <s v="Fresh Mart"/>
    <x v="4"/>
    <x v="2"/>
  </r>
  <r>
    <x v="170"/>
    <s v="MD-10452"/>
    <s v="North"/>
    <x v="0"/>
    <s v="Noida"/>
    <x v="6"/>
    <x v="1"/>
    <x v="7"/>
    <s v="Pure Ghee"/>
    <s v="1 L"/>
    <n v="203"/>
    <n v="610"/>
    <n v="0.03"/>
    <n v="120115.1"/>
    <n v="505"/>
    <n v="17600.099999999999"/>
    <s v="Modern Trade"/>
    <s v="Smart Mart"/>
    <x v="1"/>
    <x v="2"/>
  </r>
  <r>
    <x v="170"/>
    <s v="MD-10403"/>
    <s v="North"/>
    <x v="6"/>
    <s v="Ludhiana"/>
    <x v="3"/>
    <x v="2"/>
    <x v="4"/>
    <s v="Table Butter"/>
    <s v="500 g"/>
    <n v="175"/>
    <n v="285"/>
    <n v="0.08"/>
    <n v="45885"/>
    <n v="225"/>
    <n v="6510"/>
    <s v="Supermarket"/>
    <s v="City Mart"/>
    <x v="0"/>
    <x v="0"/>
  </r>
  <r>
    <x v="171"/>
    <s v="MD-11441"/>
    <s v="North"/>
    <x v="5"/>
    <s v="Delhi"/>
    <x v="2"/>
    <x v="5"/>
    <x v="5"/>
    <s v="Fresh Paneer"/>
    <s v="200 g"/>
    <n v="220"/>
    <n v="95"/>
    <n v="0.02"/>
    <n v="20482"/>
    <n v="74"/>
    <n v="4202"/>
    <s v="Modern Trade"/>
    <s v="Family Mart"/>
    <x v="0"/>
    <x v="0"/>
  </r>
  <r>
    <x v="171"/>
    <s v="MD-11599"/>
    <s v="North"/>
    <x v="0"/>
    <s v="Lucknow"/>
    <x v="6"/>
    <x v="1"/>
    <x v="1"/>
    <s v="Mango Lassi"/>
    <s v="200 ml"/>
    <n v="13"/>
    <n v="30"/>
    <n v="0.02"/>
    <n v="382.2"/>
    <n v="20"/>
    <n v="122.2"/>
    <s v="Retail"/>
    <s v="City Mart"/>
    <x v="2"/>
    <x v="0"/>
  </r>
  <r>
    <x v="171"/>
    <s v="MD-10705"/>
    <s v="North"/>
    <x v="2"/>
    <s v="Gurugram"/>
    <x v="5"/>
    <x v="4"/>
    <x v="5"/>
    <s v="Fresh Paneer"/>
    <s v="200 g"/>
    <n v="186"/>
    <n v="95"/>
    <n v="0.02"/>
    <n v="17316.599999999999"/>
    <n v="74"/>
    <n v="3552.6"/>
    <s v="Supermarket"/>
    <s v="Family Mart"/>
    <x v="2"/>
    <x v="0"/>
  </r>
  <r>
    <x v="171"/>
    <s v="MD-10697"/>
    <s v="North"/>
    <x v="0"/>
    <s v="Lucknow"/>
    <x v="7"/>
    <x v="5"/>
    <x v="1"/>
    <s v="Sweet Lassi"/>
    <s v="200 ml"/>
    <n v="64"/>
    <n v="25"/>
    <n v="0"/>
    <n v="1600"/>
    <n v="17"/>
    <n v="512"/>
    <s v="Modern Trade"/>
    <s v="Family Mart"/>
    <x v="1"/>
    <x v="1"/>
  </r>
  <r>
    <x v="171"/>
    <s v="MD-11163"/>
    <s v="North"/>
    <x v="5"/>
    <s v="Delhi"/>
    <x v="6"/>
    <x v="2"/>
    <x v="7"/>
    <s v="Pure Ghee"/>
    <s v="500 ml"/>
    <n v="250"/>
    <n v="315"/>
    <n v="0.03"/>
    <n v="76387.5"/>
    <n v="260"/>
    <n v="11387.5"/>
    <s v="Supermarket"/>
    <s v="City Mart"/>
    <x v="3"/>
    <x v="0"/>
  </r>
  <r>
    <x v="171"/>
    <s v="MD-10922"/>
    <s v="North"/>
    <x v="3"/>
    <s v="Bhopal"/>
    <x v="5"/>
    <x v="2"/>
    <x v="6"/>
    <s v="Kesar Milk"/>
    <s v="200 ml"/>
    <n v="216"/>
    <n v="35"/>
    <n v="0.02"/>
    <n v="7408.8"/>
    <n v="24"/>
    <n v="2224.8000000000002"/>
    <s v="Supermarket"/>
    <s v="Smart Mart"/>
    <x v="2"/>
    <x v="0"/>
  </r>
  <r>
    <x v="171"/>
    <s v="MD-10690"/>
    <s v="North"/>
    <x v="0"/>
    <s v="Noida"/>
    <x v="4"/>
    <x v="1"/>
    <x v="1"/>
    <s v="Sweet Lassi"/>
    <s v="200 ml"/>
    <n v="53"/>
    <n v="25"/>
    <n v="0.01"/>
    <n v="1311.75"/>
    <n v="17"/>
    <n v="410.75"/>
    <s v="Supermarket"/>
    <s v="Daily Mart"/>
    <x v="2"/>
    <x v="1"/>
  </r>
  <r>
    <x v="171"/>
    <s v="MD-10809"/>
    <s v="North"/>
    <x v="5"/>
    <s v="Delhi"/>
    <x v="1"/>
    <x v="6"/>
    <x v="5"/>
    <s v="Fresh Paneer"/>
    <s v="200 g"/>
    <n v="231"/>
    <n v="95"/>
    <n v="0.08"/>
    <n v="20189.400000000001"/>
    <n v="74"/>
    <n v="3095.4"/>
    <s v="Wholesale"/>
    <s v="Family Mart"/>
    <x v="1"/>
    <x v="2"/>
  </r>
  <r>
    <x v="171"/>
    <s v="MD-11139"/>
    <s v="North"/>
    <x v="2"/>
    <s v="Gurugram"/>
    <x v="9"/>
    <x v="3"/>
    <x v="7"/>
    <s v="Pure Ghee"/>
    <s v="500 ml"/>
    <n v="234"/>
    <n v="315"/>
    <n v="0.05"/>
    <n v="70024.5"/>
    <n v="260"/>
    <n v="9184.5"/>
    <s v="Retail"/>
    <s v="Super Mart"/>
    <x v="2"/>
    <x v="0"/>
  </r>
  <r>
    <x v="171"/>
    <s v="MD-10360"/>
    <s v="North"/>
    <x v="2"/>
    <s v="Gurugram"/>
    <x v="0"/>
    <x v="1"/>
    <x v="1"/>
    <s v="Sweet Lassi"/>
    <s v="200 ml"/>
    <n v="88"/>
    <n v="25"/>
    <n v="0"/>
    <n v="2200"/>
    <n v="17"/>
    <n v="704"/>
    <s v="Wholesale"/>
    <s v="Fresh Mart"/>
    <x v="4"/>
    <x v="0"/>
  </r>
  <r>
    <x v="171"/>
    <s v="MD-11747"/>
    <s v="North"/>
    <x v="2"/>
    <s v="Gurugram"/>
    <x v="1"/>
    <x v="7"/>
    <x v="4"/>
    <s v="Table Butter"/>
    <s v="500 g"/>
    <n v="83"/>
    <n v="285"/>
    <n v="0.02"/>
    <n v="23181.9"/>
    <n v="225"/>
    <n v="4506.8999999999996"/>
    <s v="Retail"/>
    <s v="Super Mart"/>
    <x v="0"/>
    <x v="0"/>
  </r>
  <r>
    <x v="172"/>
    <s v="MD-11171"/>
    <s v="North"/>
    <x v="0"/>
    <s v="Lucknow"/>
    <x v="6"/>
    <x v="3"/>
    <x v="1"/>
    <s v="Sweet Lassi"/>
    <s v="200 ml"/>
    <n v="144"/>
    <n v="25"/>
    <n v="0.01"/>
    <n v="3564"/>
    <n v="17"/>
    <n v="1116"/>
    <s v="Modern Trade"/>
    <s v="Daily Mart"/>
    <x v="1"/>
    <x v="0"/>
  </r>
  <r>
    <x v="172"/>
    <s v="MD-11692"/>
    <s v="North"/>
    <x v="0"/>
    <s v="Lucknow"/>
    <x v="2"/>
    <x v="4"/>
    <x v="1"/>
    <s v="Mango Lassi"/>
    <s v="200 ml"/>
    <n v="249"/>
    <n v="30"/>
    <n v="0.01"/>
    <n v="7395.3"/>
    <n v="20"/>
    <n v="2415.3000000000002"/>
    <s v="Retail"/>
    <s v="City Mart"/>
    <x v="3"/>
    <x v="0"/>
  </r>
  <r>
    <x v="172"/>
    <s v="MD-11685"/>
    <s v="North"/>
    <x v="0"/>
    <s v="Lucknow"/>
    <x v="2"/>
    <x v="5"/>
    <x v="2"/>
    <s v="Plain Curd"/>
    <s v="1 kg"/>
    <n v="152"/>
    <n v="92"/>
    <n v="0.03"/>
    <n v="13564.48"/>
    <n v="70"/>
    <n v="2924.48"/>
    <s v="Wholesale"/>
    <s v="City Mart"/>
    <x v="2"/>
    <x v="2"/>
  </r>
  <r>
    <x v="172"/>
    <s v="MD-11395"/>
    <s v="North"/>
    <x v="0"/>
    <s v="Lucknow"/>
    <x v="7"/>
    <x v="6"/>
    <x v="3"/>
    <s v="Full Cream Milk"/>
    <s v="1 L"/>
    <n v="71"/>
    <n v="76"/>
    <n v="0.01"/>
    <n v="5342.04"/>
    <n v="62"/>
    <n v="940.04"/>
    <s v="Modern Trade"/>
    <s v="Super Mart"/>
    <x v="0"/>
    <x v="0"/>
  </r>
  <r>
    <x v="172"/>
    <s v="MD-10780"/>
    <s v="North"/>
    <x v="3"/>
    <s v="Bhopal"/>
    <x v="1"/>
    <x v="2"/>
    <x v="2"/>
    <s v="Plain Curd"/>
    <s v="1 kg"/>
    <n v="53"/>
    <n v="92"/>
    <n v="0.02"/>
    <n v="4778.4799999999996"/>
    <n v="70"/>
    <n v="1068.48"/>
    <s v="Supermarket"/>
    <s v="Daily Mart"/>
    <x v="0"/>
    <x v="0"/>
  </r>
  <r>
    <x v="172"/>
    <s v="MD-10336"/>
    <s v="North"/>
    <x v="6"/>
    <s v="Ludhiana"/>
    <x v="7"/>
    <x v="5"/>
    <x v="3"/>
    <s v="Double Toned Milk"/>
    <s v="1 L"/>
    <n v="151"/>
    <n v="64"/>
    <n v="0.03"/>
    <n v="9374.08"/>
    <n v="51"/>
    <n v="1673.08"/>
    <s v="Retail"/>
    <s v="Smart Mart"/>
    <x v="1"/>
    <x v="2"/>
  </r>
  <r>
    <x v="172"/>
    <s v="MD-11033"/>
    <s v="North"/>
    <x v="5"/>
    <s v="Delhi"/>
    <x v="8"/>
    <x v="4"/>
    <x v="4"/>
    <s v="Table Butter"/>
    <s v="100 g"/>
    <n v="166"/>
    <n v="62"/>
    <n v="0.02"/>
    <n v="10086.16"/>
    <n v="49"/>
    <n v="1952.16"/>
    <s v="Retail"/>
    <s v="Super Mart"/>
    <x v="0"/>
    <x v="0"/>
  </r>
  <r>
    <x v="173"/>
    <s v="MD-10684"/>
    <s v="North"/>
    <x v="5"/>
    <s v="Delhi"/>
    <x v="0"/>
    <x v="4"/>
    <x v="6"/>
    <s v="Kesar Milk"/>
    <s v="200 ml"/>
    <n v="100"/>
    <n v="35"/>
    <n v="0.05"/>
    <n v="3325"/>
    <n v="24"/>
    <n v="925"/>
    <s v="Supermarket"/>
    <s v="Daily Mart"/>
    <x v="3"/>
    <x v="2"/>
  </r>
  <r>
    <x v="173"/>
    <s v="MD-10562"/>
    <s v="North"/>
    <x v="0"/>
    <s v="Noida"/>
    <x v="0"/>
    <x v="6"/>
    <x v="2"/>
    <s v="Plain Curd"/>
    <s v="400 g"/>
    <n v="26"/>
    <n v="42"/>
    <n v="0.02"/>
    <n v="1070.1600000000001"/>
    <n v="32"/>
    <n v="238.16"/>
    <s v="Supermarket"/>
    <s v="Fresh Mart"/>
    <x v="0"/>
    <x v="2"/>
  </r>
  <r>
    <x v="173"/>
    <s v="MD-11883"/>
    <s v="North"/>
    <x v="1"/>
    <s v="Dehradun"/>
    <x v="0"/>
    <x v="5"/>
    <x v="1"/>
    <s v="Mango Lassi"/>
    <s v="200 ml"/>
    <n v="24"/>
    <n v="30"/>
    <n v="0.03"/>
    <n v="698.4"/>
    <n v="20"/>
    <n v="218.4"/>
    <s v="Supermarket"/>
    <s v="City Mart"/>
    <x v="0"/>
    <x v="0"/>
  </r>
  <r>
    <x v="173"/>
    <s v="MD-10477"/>
    <s v="North"/>
    <x v="5"/>
    <s v="Delhi"/>
    <x v="5"/>
    <x v="6"/>
    <x v="5"/>
    <s v="Fresh Paneer"/>
    <s v="500 g"/>
    <n v="228"/>
    <n v="225"/>
    <n v="0"/>
    <n v="51300"/>
    <n v="175"/>
    <n v="11400"/>
    <s v="Supermarket"/>
    <s v="Daily Mart"/>
    <x v="1"/>
    <x v="1"/>
  </r>
  <r>
    <x v="173"/>
    <s v="MD-11477"/>
    <s v="North"/>
    <x v="3"/>
    <s v="Bhopal"/>
    <x v="4"/>
    <x v="2"/>
    <x v="0"/>
    <s v="Vanilla Cup"/>
    <s v="100 ml"/>
    <n v="145"/>
    <n v="45"/>
    <n v="0.08"/>
    <n v="6003"/>
    <n v="31"/>
    <n v="1508"/>
    <s v="Modern Trade"/>
    <s v="City Mart"/>
    <x v="2"/>
    <x v="0"/>
  </r>
  <r>
    <x v="173"/>
    <s v="MD-11671"/>
    <s v="North"/>
    <x v="0"/>
    <s v="Ghaziabad"/>
    <x v="8"/>
    <x v="3"/>
    <x v="3"/>
    <s v="Double Toned Milk"/>
    <s v="1 L"/>
    <n v="45"/>
    <n v="64"/>
    <n v="0"/>
    <n v="2880"/>
    <n v="51"/>
    <n v="585"/>
    <s v="Wholesale"/>
    <s v="Smart Mart"/>
    <x v="2"/>
    <x v="2"/>
  </r>
  <r>
    <x v="173"/>
    <s v="MD-11571"/>
    <s v="North"/>
    <x v="4"/>
    <s v="Jaipur"/>
    <x v="8"/>
    <x v="3"/>
    <x v="7"/>
    <s v="Pure Ghee"/>
    <s v="1 L"/>
    <n v="180"/>
    <n v="610"/>
    <n v="0"/>
    <n v="109800"/>
    <n v="505"/>
    <n v="18900"/>
    <s v="Modern Trade"/>
    <s v="Smart Mart"/>
    <x v="3"/>
    <x v="0"/>
  </r>
  <r>
    <x v="173"/>
    <s v="MD-11971"/>
    <s v="North"/>
    <x v="0"/>
    <s v="Lucknow"/>
    <x v="7"/>
    <x v="4"/>
    <x v="3"/>
    <s v="Full Cream Milk"/>
    <s v="1 L"/>
    <n v="218"/>
    <n v="76"/>
    <n v="0.05"/>
    <n v="15739.6"/>
    <n v="62"/>
    <n v="2223.6"/>
    <s v="Retail"/>
    <s v="Super Mart"/>
    <x v="4"/>
    <x v="1"/>
  </r>
  <r>
    <x v="174"/>
    <s v="MD-11463"/>
    <s v="North"/>
    <x v="0"/>
    <s v="Noida"/>
    <x v="7"/>
    <x v="1"/>
    <x v="7"/>
    <s v="Pure Ghee"/>
    <s v="1 L"/>
    <n v="14"/>
    <n v="610"/>
    <n v="0.02"/>
    <n v="8369.2000000000007"/>
    <n v="505"/>
    <n v="1299.2"/>
    <s v="Modern Trade"/>
    <s v="City Mart"/>
    <x v="4"/>
    <x v="2"/>
  </r>
  <r>
    <x v="174"/>
    <s v="MD-11387"/>
    <s v="North"/>
    <x v="5"/>
    <s v="Delhi"/>
    <x v="4"/>
    <x v="6"/>
    <x v="7"/>
    <s v="Pure Ghee"/>
    <s v="500 ml"/>
    <n v="219"/>
    <n v="315"/>
    <n v="0.02"/>
    <n v="67605.3"/>
    <n v="260"/>
    <n v="10665.3"/>
    <s v="Retail"/>
    <s v="Daily Mart"/>
    <x v="0"/>
    <x v="0"/>
  </r>
  <r>
    <x v="174"/>
    <s v="MD-10243"/>
    <s v="North"/>
    <x v="2"/>
    <s v="Faridabad"/>
    <x v="7"/>
    <x v="5"/>
    <x v="5"/>
    <s v="Fresh Paneer"/>
    <s v="200 g"/>
    <n v="250"/>
    <n v="95"/>
    <n v="0.01"/>
    <n v="23512.5"/>
    <n v="74"/>
    <n v="5012.5"/>
    <s v="Retail"/>
    <s v="Family Mart"/>
    <x v="4"/>
    <x v="2"/>
  </r>
  <r>
    <x v="174"/>
    <s v="MD-11838"/>
    <s v="North"/>
    <x v="2"/>
    <s v="Gurugram"/>
    <x v="9"/>
    <x v="4"/>
    <x v="5"/>
    <s v="Fresh Paneer"/>
    <s v="500 g"/>
    <n v="74"/>
    <n v="225"/>
    <n v="0.03"/>
    <n v="16150.5"/>
    <n v="175"/>
    <n v="3200.5"/>
    <s v="Wholesale"/>
    <s v="Daily Mart"/>
    <x v="0"/>
    <x v="0"/>
  </r>
  <r>
    <x v="174"/>
    <s v="MD-10320"/>
    <s v="North"/>
    <x v="1"/>
    <s v="Dehradun"/>
    <x v="8"/>
    <x v="3"/>
    <x v="0"/>
    <s v="Vanilla Cup"/>
    <s v="100 ml"/>
    <n v="38"/>
    <n v="45"/>
    <n v="0.01"/>
    <n v="1692.9"/>
    <n v="31"/>
    <n v="514.9"/>
    <s v="Retail"/>
    <s v="Family Mart"/>
    <x v="0"/>
    <x v="1"/>
  </r>
  <r>
    <x v="174"/>
    <s v="MD-10012"/>
    <s v="North"/>
    <x v="6"/>
    <s v="Ludhiana"/>
    <x v="9"/>
    <x v="3"/>
    <x v="3"/>
    <s v="Double Toned Milk"/>
    <s v="1 L"/>
    <n v="202"/>
    <n v="64"/>
    <n v="0.01"/>
    <n v="12798.72"/>
    <n v="51"/>
    <n v="2496.7199999999998"/>
    <s v="Retail"/>
    <s v="Daily Mart"/>
    <x v="1"/>
    <x v="0"/>
  </r>
  <r>
    <x v="174"/>
    <s v="MD-11874"/>
    <s v="North"/>
    <x v="0"/>
    <s v="Noida"/>
    <x v="2"/>
    <x v="6"/>
    <x v="6"/>
    <s v="Kesar Milk"/>
    <s v="200 ml"/>
    <n v="88"/>
    <n v="35"/>
    <n v="0.03"/>
    <n v="2987.6"/>
    <n v="24"/>
    <n v="875.6"/>
    <s v="Supermarket"/>
    <s v="Smart Mart"/>
    <x v="3"/>
    <x v="0"/>
  </r>
  <r>
    <x v="174"/>
    <s v="MD-11142"/>
    <s v="North"/>
    <x v="1"/>
    <s v="Dehradun"/>
    <x v="9"/>
    <x v="0"/>
    <x v="3"/>
    <s v="Cow Milk"/>
    <s v="1 L"/>
    <n v="204"/>
    <n v="62"/>
    <n v="0.02"/>
    <n v="12395.04"/>
    <n v="50"/>
    <n v="2195.04"/>
    <s v="Modern Trade"/>
    <s v="City Mart"/>
    <x v="3"/>
    <x v="2"/>
  </r>
  <r>
    <x v="174"/>
    <s v="MD-10111"/>
    <s v="North"/>
    <x v="6"/>
    <s v="Ludhiana"/>
    <x v="7"/>
    <x v="0"/>
    <x v="0"/>
    <s v="Chocolate Cup"/>
    <s v="100 ml"/>
    <n v="10"/>
    <n v="50"/>
    <n v="0.03"/>
    <n v="485"/>
    <n v="34"/>
    <n v="145"/>
    <s v="Wholesale"/>
    <s v="Super Mart"/>
    <x v="3"/>
    <x v="0"/>
  </r>
  <r>
    <x v="174"/>
    <s v="MD-11068"/>
    <s v="North"/>
    <x v="2"/>
    <s v="Faridabad"/>
    <x v="3"/>
    <x v="6"/>
    <x v="7"/>
    <s v="Pure Ghee"/>
    <s v="1 L"/>
    <n v="94"/>
    <n v="610"/>
    <n v="0"/>
    <n v="57340"/>
    <n v="505"/>
    <n v="9870"/>
    <s v="Retail"/>
    <s v="Smart Mart"/>
    <x v="1"/>
    <x v="1"/>
  </r>
  <r>
    <x v="175"/>
    <s v="MD-11226"/>
    <s v="North"/>
    <x v="0"/>
    <s v="Lucknow"/>
    <x v="9"/>
    <x v="0"/>
    <x v="0"/>
    <s v="Vanilla Cup"/>
    <s v="100 ml"/>
    <n v="13"/>
    <n v="45"/>
    <n v="0.02"/>
    <n v="573.29999999999995"/>
    <n v="31"/>
    <n v="170.3"/>
    <s v="Supermarket"/>
    <s v="Smart Mart"/>
    <x v="1"/>
    <x v="0"/>
  </r>
  <r>
    <x v="175"/>
    <s v="MD-10964"/>
    <s v="North"/>
    <x v="5"/>
    <s v="Delhi"/>
    <x v="4"/>
    <x v="7"/>
    <x v="5"/>
    <s v="Fresh Paneer"/>
    <s v="200 g"/>
    <n v="137"/>
    <n v="95"/>
    <n v="0"/>
    <n v="13015"/>
    <n v="74"/>
    <n v="2877"/>
    <s v="Modern Trade"/>
    <s v="Smart Mart"/>
    <x v="3"/>
    <x v="0"/>
  </r>
  <r>
    <x v="175"/>
    <s v="MD-10492"/>
    <s v="North"/>
    <x v="0"/>
    <s v="Noida"/>
    <x v="3"/>
    <x v="6"/>
    <x v="7"/>
    <s v="Pure Ghee"/>
    <s v="500 ml"/>
    <n v="224"/>
    <n v="315"/>
    <n v="0.01"/>
    <n v="69854.399999999994"/>
    <n v="260"/>
    <n v="11614.4"/>
    <s v="Retail"/>
    <s v="Family Mart"/>
    <x v="3"/>
    <x v="0"/>
  </r>
  <r>
    <x v="175"/>
    <s v="MD-10579"/>
    <s v="North"/>
    <x v="3"/>
    <s v="Bhopal"/>
    <x v="3"/>
    <x v="4"/>
    <x v="5"/>
    <s v="Fresh Paneer"/>
    <s v="500 g"/>
    <n v="15"/>
    <n v="225"/>
    <n v="0.03"/>
    <n v="3273.75"/>
    <n v="175"/>
    <n v="648.75"/>
    <s v="Retail"/>
    <s v="City Mart"/>
    <x v="4"/>
    <x v="0"/>
  </r>
  <r>
    <x v="175"/>
    <s v="MD-10723"/>
    <s v="North"/>
    <x v="2"/>
    <s v="Faridabad"/>
    <x v="7"/>
    <x v="2"/>
    <x v="4"/>
    <s v="Table Butter"/>
    <s v="500 g"/>
    <n v="88"/>
    <n v="285"/>
    <n v="0"/>
    <n v="25080"/>
    <n v="225"/>
    <n v="5280"/>
    <s v="Retail"/>
    <s v="Family Mart"/>
    <x v="1"/>
    <x v="0"/>
  </r>
  <r>
    <x v="175"/>
    <s v="MD-11244"/>
    <s v="North"/>
    <x v="0"/>
    <s v="Noida"/>
    <x v="1"/>
    <x v="7"/>
    <x v="1"/>
    <s v="Sweet Lassi"/>
    <s v="200 ml"/>
    <n v="166"/>
    <n v="25"/>
    <n v="0.03"/>
    <n v="4025.5"/>
    <n v="17"/>
    <n v="1203.5"/>
    <s v="Supermarket"/>
    <s v="Fresh Mart"/>
    <x v="3"/>
    <x v="0"/>
  </r>
  <r>
    <x v="175"/>
    <s v="MD-11458"/>
    <s v="North"/>
    <x v="2"/>
    <s v="Gurugram"/>
    <x v="3"/>
    <x v="2"/>
    <x v="1"/>
    <s v="Sweet Lassi"/>
    <s v="200 ml"/>
    <n v="205"/>
    <n v="25"/>
    <n v="0.03"/>
    <n v="4971.25"/>
    <n v="17"/>
    <n v="1486.25"/>
    <s v="Wholesale"/>
    <s v="Super Mart"/>
    <x v="1"/>
    <x v="0"/>
  </r>
  <r>
    <x v="175"/>
    <s v="MD-10301"/>
    <s v="North"/>
    <x v="5"/>
    <s v="Delhi"/>
    <x v="8"/>
    <x v="6"/>
    <x v="3"/>
    <s v="Double Toned Milk"/>
    <s v="1 L"/>
    <n v="177"/>
    <n v="64"/>
    <n v="0.02"/>
    <n v="11101.44"/>
    <n v="51"/>
    <n v="2074.44"/>
    <s v="Retail"/>
    <s v="City Mart"/>
    <x v="4"/>
    <x v="2"/>
  </r>
  <r>
    <x v="175"/>
    <s v="MD-11133"/>
    <s v="North"/>
    <x v="4"/>
    <s v="Jaipur"/>
    <x v="1"/>
    <x v="4"/>
    <x v="1"/>
    <s v="Sweet Lassi"/>
    <s v="200 ml"/>
    <n v="86"/>
    <n v="25"/>
    <n v="0.08"/>
    <n v="1978"/>
    <n v="17"/>
    <n v="516"/>
    <s v="Wholesale"/>
    <s v="Super Mart"/>
    <x v="1"/>
    <x v="0"/>
  </r>
  <r>
    <x v="176"/>
    <s v="MD-11221"/>
    <s v="North"/>
    <x v="1"/>
    <s v="Dehradun"/>
    <x v="0"/>
    <x v="7"/>
    <x v="7"/>
    <s v="Pure Ghee"/>
    <s v="500 ml"/>
    <n v="159"/>
    <n v="315"/>
    <n v="0.05"/>
    <n v="47580.75"/>
    <n v="260"/>
    <n v="6240.75"/>
    <s v="Supermarket"/>
    <s v="Smart Mart"/>
    <x v="3"/>
    <x v="2"/>
  </r>
  <r>
    <x v="176"/>
    <s v="MD-11965"/>
    <s v="North"/>
    <x v="2"/>
    <s v="Gurugram"/>
    <x v="1"/>
    <x v="3"/>
    <x v="1"/>
    <s v="Sweet Lassi"/>
    <s v="200 ml"/>
    <n v="42"/>
    <n v="25"/>
    <n v="0.02"/>
    <n v="1029"/>
    <n v="17"/>
    <n v="315"/>
    <s v="Supermarket"/>
    <s v="Super Mart"/>
    <x v="0"/>
    <x v="1"/>
  </r>
  <r>
    <x v="176"/>
    <s v="MD-10049"/>
    <s v="North"/>
    <x v="0"/>
    <s v="Ghaziabad"/>
    <x v="9"/>
    <x v="6"/>
    <x v="4"/>
    <s v="Table Butter"/>
    <s v="100 g"/>
    <n v="161"/>
    <n v="62"/>
    <n v="0.03"/>
    <n v="9682.5400000000009"/>
    <n v="49"/>
    <n v="1793.54"/>
    <s v="Modern Trade"/>
    <s v="Daily Mart"/>
    <x v="3"/>
    <x v="2"/>
  </r>
  <r>
    <x v="176"/>
    <s v="MD-10458"/>
    <s v="North"/>
    <x v="6"/>
    <s v="Ludhiana"/>
    <x v="2"/>
    <x v="0"/>
    <x v="1"/>
    <s v="Sweet Lassi"/>
    <s v="200 ml"/>
    <n v="214"/>
    <n v="25"/>
    <n v="0.02"/>
    <n v="5243"/>
    <n v="17"/>
    <n v="1605"/>
    <s v="Modern Trade"/>
    <s v="Family Mart"/>
    <x v="2"/>
    <x v="0"/>
  </r>
  <r>
    <x v="176"/>
    <s v="MD-11782"/>
    <s v="North"/>
    <x v="6"/>
    <s v="Ludhiana"/>
    <x v="6"/>
    <x v="6"/>
    <x v="6"/>
    <s v="Kesar Milk"/>
    <s v="200 ml"/>
    <n v="105"/>
    <n v="35"/>
    <n v="0.05"/>
    <n v="3491.25"/>
    <n v="24"/>
    <n v="971.25"/>
    <s v="Modern Trade"/>
    <s v="City Mart"/>
    <x v="0"/>
    <x v="1"/>
  </r>
  <r>
    <x v="176"/>
    <s v="MD-10910"/>
    <s v="North"/>
    <x v="0"/>
    <s v="Noida"/>
    <x v="1"/>
    <x v="7"/>
    <x v="6"/>
    <s v="Kesar Milk"/>
    <s v="200 ml"/>
    <n v="87"/>
    <n v="35"/>
    <n v="0.02"/>
    <n v="2984.1"/>
    <n v="24"/>
    <n v="896.1"/>
    <s v="Wholesale"/>
    <s v="Fresh Mart"/>
    <x v="1"/>
    <x v="0"/>
  </r>
  <r>
    <x v="177"/>
    <s v="MD-10600"/>
    <s v="North"/>
    <x v="3"/>
    <s v="Bhopal"/>
    <x v="8"/>
    <x v="1"/>
    <x v="2"/>
    <s v="Plain Curd"/>
    <s v="400 g"/>
    <n v="232"/>
    <n v="42"/>
    <n v="0.03"/>
    <n v="9451.68"/>
    <n v="32"/>
    <n v="2027.68"/>
    <s v="Supermarket"/>
    <s v="Fresh Mart"/>
    <x v="4"/>
    <x v="0"/>
  </r>
  <r>
    <x v="177"/>
    <s v="MD-11705"/>
    <s v="North"/>
    <x v="5"/>
    <s v="Delhi"/>
    <x v="8"/>
    <x v="5"/>
    <x v="0"/>
    <s v="Vanilla Cup"/>
    <s v="100 ml"/>
    <n v="97"/>
    <n v="45"/>
    <n v="0.05"/>
    <n v="4146.75"/>
    <n v="31"/>
    <n v="1139.75"/>
    <s v="Supermarket"/>
    <s v="Daily Mart"/>
    <x v="2"/>
    <x v="0"/>
  </r>
  <r>
    <x v="177"/>
    <s v="MD-11524"/>
    <s v="North"/>
    <x v="1"/>
    <s v="Dehradun"/>
    <x v="7"/>
    <x v="4"/>
    <x v="3"/>
    <s v="Toned Milk"/>
    <s v="1 L"/>
    <n v="194"/>
    <n v="68"/>
    <n v="0.05"/>
    <n v="12532.4"/>
    <n v="55"/>
    <n v="1862.4"/>
    <s v="Wholesale"/>
    <s v="Smart Mart"/>
    <x v="3"/>
    <x v="0"/>
  </r>
  <r>
    <x v="177"/>
    <s v="MD-10092"/>
    <s v="North"/>
    <x v="5"/>
    <s v="Delhi"/>
    <x v="4"/>
    <x v="6"/>
    <x v="2"/>
    <s v="Plain Curd"/>
    <s v="400 g"/>
    <n v="71"/>
    <n v="42"/>
    <n v="0.03"/>
    <n v="2892.54"/>
    <n v="32"/>
    <n v="620.54"/>
    <s v="Supermarket"/>
    <s v="Fresh Mart"/>
    <x v="2"/>
    <x v="0"/>
  </r>
  <r>
    <x v="177"/>
    <s v="MD-10268"/>
    <s v="North"/>
    <x v="0"/>
    <s v="Ghaziabad"/>
    <x v="4"/>
    <x v="1"/>
    <x v="7"/>
    <s v="Pure Ghee"/>
    <s v="500 ml"/>
    <n v="198"/>
    <n v="315"/>
    <n v="0"/>
    <n v="62370"/>
    <n v="260"/>
    <n v="10890"/>
    <s v="Supermarket"/>
    <s v="Daily Mart"/>
    <x v="3"/>
    <x v="2"/>
  </r>
  <r>
    <x v="177"/>
    <s v="MD-10560"/>
    <s v="North"/>
    <x v="3"/>
    <s v="Bhopal"/>
    <x v="6"/>
    <x v="5"/>
    <x v="3"/>
    <s v="Cow Milk"/>
    <s v="1 L"/>
    <n v="10"/>
    <n v="62"/>
    <n v="0"/>
    <n v="620"/>
    <n v="50"/>
    <n v="120"/>
    <s v="Supermarket"/>
    <s v="City Mart"/>
    <x v="1"/>
    <x v="0"/>
  </r>
  <r>
    <x v="178"/>
    <s v="MD-11329"/>
    <s v="North"/>
    <x v="1"/>
    <s v="Dehradun"/>
    <x v="4"/>
    <x v="2"/>
    <x v="1"/>
    <s v="Sweet Lassi"/>
    <s v="200 ml"/>
    <n v="207"/>
    <n v="25"/>
    <n v="0.02"/>
    <n v="5071.5"/>
    <n v="17"/>
    <n v="1552.5"/>
    <s v="Wholesale"/>
    <s v="Daily Mart"/>
    <x v="1"/>
    <x v="2"/>
  </r>
  <r>
    <x v="178"/>
    <s v="MD-11849"/>
    <s v="North"/>
    <x v="2"/>
    <s v="Gurugram"/>
    <x v="1"/>
    <x v="7"/>
    <x v="0"/>
    <s v="Vanilla Cup"/>
    <s v="100 ml"/>
    <n v="155"/>
    <n v="45"/>
    <n v="0.02"/>
    <n v="6835.5"/>
    <n v="31"/>
    <n v="2030.5"/>
    <s v="Retail"/>
    <s v="Daily Mart"/>
    <x v="4"/>
    <x v="1"/>
  </r>
  <r>
    <x v="178"/>
    <s v="MD-10604"/>
    <s v="North"/>
    <x v="1"/>
    <s v="Dehradun"/>
    <x v="5"/>
    <x v="0"/>
    <x v="6"/>
    <s v="Kesar Milk"/>
    <s v="200 ml"/>
    <n v="120"/>
    <n v="35"/>
    <n v="0.01"/>
    <n v="4158"/>
    <n v="24"/>
    <n v="1278"/>
    <s v="Modern Trade"/>
    <s v="Super Mart"/>
    <x v="1"/>
    <x v="0"/>
  </r>
  <r>
    <x v="178"/>
    <s v="MD-11223"/>
    <s v="North"/>
    <x v="6"/>
    <s v="Ludhiana"/>
    <x v="7"/>
    <x v="5"/>
    <x v="6"/>
    <s v="Badam Milk"/>
    <s v="200 ml"/>
    <n v="35"/>
    <n v="35"/>
    <n v="0.02"/>
    <n v="1200.5"/>
    <n v="24"/>
    <n v="360.5"/>
    <s v="Modern Trade"/>
    <s v="Fresh Mart"/>
    <x v="1"/>
    <x v="0"/>
  </r>
  <r>
    <x v="178"/>
    <s v="MD-10760"/>
    <s v="North"/>
    <x v="2"/>
    <s v="Gurugram"/>
    <x v="3"/>
    <x v="1"/>
    <x v="3"/>
    <s v="Double Toned Milk"/>
    <s v="1 L"/>
    <n v="183"/>
    <n v="64"/>
    <n v="0.02"/>
    <n v="11477.76"/>
    <n v="51"/>
    <n v="2144.7600000000002"/>
    <s v="Supermarket"/>
    <s v="Fresh Mart"/>
    <x v="2"/>
    <x v="1"/>
  </r>
  <r>
    <x v="179"/>
    <s v="MD-11318"/>
    <s v="North"/>
    <x v="0"/>
    <s v="Noida"/>
    <x v="6"/>
    <x v="7"/>
    <x v="0"/>
    <s v="Vanilla Cup"/>
    <s v="100 ml"/>
    <n v="217"/>
    <n v="45"/>
    <n v="0.01"/>
    <n v="9667.35"/>
    <n v="31"/>
    <n v="2940.35"/>
    <s v="Wholesale"/>
    <s v="Super Mart"/>
    <x v="3"/>
    <x v="0"/>
  </r>
  <r>
    <x v="179"/>
    <s v="MD-10245"/>
    <s v="North"/>
    <x v="2"/>
    <s v="Gurugram"/>
    <x v="7"/>
    <x v="2"/>
    <x v="3"/>
    <s v="Full Cream Milk"/>
    <s v="1 L"/>
    <n v="38"/>
    <n v="76"/>
    <n v="0.03"/>
    <n v="2801.36"/>
    <n v="62"/>
    <n v="445.36"/>
    <s v="Supermarket"/>
    <s v="Smart Mart"/>
    <x v="0"/>
    <x v="1"/>
  </r>
  <r>
    <x v="179"/>
    <s v="MD-10275"/>
    <s v="North"/>
    <x v="5"/>
    <s v="Delhi"/>
    <x v="3"/>
    <x v="3"/>
    <x v="4"/>
    <s v="Table Butter"/>
    <s v="500 g"/>
    <n v="236"/>
    <n v="285"/>
    <n v="0"/>
    <n v="67260"/>
    <n v="225"/>
    <n v="14160"/>
    <s v="Supermarket"/>
    <s v="Daily Mart"/>
    <x v="1"/>
    <x v="0"/>
  </r>
  <r>
    <x v="179"/>
    <s v="MD-10084"/>
    <s v="North"/>
    <x v="2"/>
    <s v="Faridabad"/>
    <x v="0"/>
    <x v="6"/>
    <x v="4"/>
    <s v="Table Butter"/>
    <s v="500 g"/>
    <n v="178"/>
    <n v="285"/>
    <n v="0.01"/>
    <n v="50222.7"/>
    <n v="225"/>
    <n v="10172.700000000001"/>
    <s v="Wholesale"/>
    <s v="Smart Mart"/>
    <x v="1"/>
    <x v="1"/>
  </r>
  <r>
    <x v="179"/>
    <s v="MD-10749"/>
    <s v="North"/>
    <x v="0"/>
    <s v="Ghaziabad"/>
    <x v="4"/>
    <x v="0"/>
    <x v="3"/>
    <s v="Cow Milk"/>
    <s v="1 L"/>
    <n v="173"/>
    <n v="62"/>
    <n v="0"/>
    <n v="10726"/>
    <n v="50"/>
    <n v="2076"/>
    <s v="Wholesale"/>
    <s v="Fresh Mart"/>
    <x v="2"/>
    <x v="2"/>
  </r>
  <r>
    <x v="179"/>
    <s v="MD-11424"/>
    <s v="North"/>
    <x v="6"/>
    <s v="Ludhiana"/>
    <x v="8"/>
    <x v="1"/>
    <x v="6"/>
    <s v="Badam Milk"/>
    <s v="200 ml"/>
    <n v="178"/>
    <n v="35"/>
    <n v="0.02"/>
    <n v="6105.4"/>
    <n v="24"/>
    <n v="1833.4"/>
    <s v="Wholesale"/>
    <s v="Super Mart"/>
    <x v="4"/>
    <x v="0"/>
  </r>
  <r>
    <x v="179"/>
    <s v="MD-11694"/>
    <s v="North"/>
    <x v="4"/>
    <s v="Jaipur"/>
    <x v="9"/>
    <x v="0"/>
    <x v="3"/>
    <s v="Full Cream Milk"/>
    <s v="1 L"/>
    <n v="194"/>
    <n v="76"/>
    <n v="0"/>
    <n v="14744"/>
    <n v="62"/>
    <n v="2716"/>
    <s v="Wholesale"/>
    <s v="Smart Mart"/>
    <x v="1"/>
    <x v="0"/>
  </r>
  <r>
    <x v="179"/>
    <s v="MD-11534"/>
    <s v="North"/>
    <x v="2"/>
    <s v="Faridabad"/>
    <x v="1"/>
    <x v="6"/>
    <x v="0"/>
    <s v="Vanilla Cup"/>
    <s v="100 ml"/>
    <n v="74"/>
    <n v="45"/>
    <n v="0.01"/>
    <n v="3296.7"/>
    <n v="31"/>
    <n v="1002.7"/>
    <s v="Retail"/>
    <s v="City Mart"/>
    <x v="2"/>
    <x v="0"/>
  </r>
  <r>
    <x v="179"/>
    <s v="MD-10583"/>
    <s v="North"/>
    <x v="4"/>
    <s v="Jaipur"/>
    <x v="1"/>
    <x v="5"/>
    <x v="3"/>
    <s v="Toned Milk"/>
    <s v="1 L"/>
    <n v="156"/>
    <n v="68"/>
    <n v="0.02"/>
    <n v="10395.84"/>
    <n v="55"/>
    <n v="1815.84"/>
    <s v="Wholesale"/>
    <s v="Smart Mart"/>
    <x v="2"/>
    <x v="0"/>
  </r>
  <r>
    <x v="180"/>
    <s v="MD-10151"/>
    <s v="North"/>
    <x v="2"/>
    <s v="Faridabad"/>
    <x v="3"/>
    <x v="2"/>
    <x v="4"/>
    <s v="Table Butter"/>
    <s v="500 g"/>
    <n v="147"/>
    <n v="285"/>
    <n v="0.03"/>
    <n v="40638.15"/>
    <n v="225"/>
    <n v="7563.15"/>
    <s v="Wholesale"/>
    <s v="Super Mart"/>
    <x v="2"/>
    <x v="2"/>
  </r>
  <r>
    <x v="180"/>
    <s v="MD-10162"/>
    <s v="North"/>
    <x v="4"/>
    <s v="Jaipur"/>
    <x v="5"/>
    <x v="1"/>
    <x v="3"/>
    <s v="Double Toned Milk"/>
    <s v="1 L"/>
    <n v="102"/>
    <n v="64"/>
    <n v="0"/>
    <n v="6528"/>
    <n v="51"/>
    <n v="1326"/>
    <s v="Wholesale"/>
    <s v="Smart Mart"/>
    <x v="0"/>
    <x v="2"/>
  </r>
  <r>
    <x v="180"/>
    <s v="MD-11709"/>
    <s v="North"/>
    <x v="0"/>
    <s v="Noida"/>
    <x v="1"/>
    <x v="6"/>
    <x v="0"/>
    <s v="Chocolate Cup"/>
    <s v="100 ml"/>
    <n v="203"/>
    <n v="50"/>
    <n v="0.03"/>
    <n v="9845.5"/>
    <n v="34"/>
    <n v="2943.5"/>
    <s v="Retail"/>
    <s v="Daily Mart"/>
    <x v="3"/>
    <x v="2"/>
  </r>
  <r>
    <x v="180"/>
    <s v="MD-11649"/>
    <s v="North"/>
    <x v="6"/>
    <s v="Ludhiana"/>
    <x v="1"/>
    <x v="1"/>
    <x v="7"/>
    <s v="Pure Ghee"/>
    <s v="500 ml"/>
    <n v="66"/>
    <n v="315"/>
    <n v="0"/>
    <n v="20790"/>
    <n v="260"/>
    <n v="3630"/>
    <s v="Supermarket"/>
    <s v="Daily Mart"/>
    <x v="1"/>
    <x v="0"/>
  </r>
  <r>
    <x v="180"/>
    <s v="MD-10557"/>
    <s v="North"/>
    <x v="6"/>
    <s v="Ludhiana"/>
    <x v="2"/>
    <x v="1"/>
    <x v="2"/>
    <s v="Plain Curd"/>
    <s v="1 kg"/>
    <n v="115"/>
    <n v="92"/>
    <n v="0.02"/>
    <n v="10368.4"/>
    <n v="70"/>
    <n v="2318.4"/>
    <s v="Wholesale"/>
    <s v="Family Mart"/>
    <x v="3"/>
    <x v="0"/>
  </r>
  <r>
    <x v="180"/>
    <s v="MD-11702"/>
    <s v="North"/>
    <x v="2"/>
    <s v="Gurugram"/>
    <x v="0"/>
    <x v="5"/>
    <x v="2"/>
    <s v="Plain Curd"/>
    <s v="1 kg"/>
    <n v="179"/>
    <n v="92"/>
    <n v="0.03"/>
    <n v="15973.96"/>
    <n v="70"/>
    <n v="3443.96"/>
    <s v="Supermarket"/>
    <s v="Smart Mart"/>
    <x v="1"/>
    <x v="2"/>
  </r>
  <r>
    <x v="180"/>
    <s v="MD-11040"/>
    <s v="North"/>
    <x v="3"/>
    <s v="Bhopal"/>
    <x v="9"/>
    <x v="7"/>
    <x v="2"/>
    <s v="Plain Curd"/>
    <s v="400 g"/>
    <n v="228"/>
    <n v="42"/>
    <n v="0"/>
    <n v="9576"/>
    <n v="32"/>
    <n v="2280"/>
    <s v="Wholesale"/>
    <s v="Smart Mart"/>
    <x v="4"/>
    <x v="0"/>
  </r>
  <r>
    <x v="180"/>
    <s v="MD-11556"/>
    <s v="North"/>
    <x v="4"/>
    <s v="Jaipur"/>
    <x v="6"/>
    <x v="4"/>
    <x v="3"/>
    <s v="Full Cream Milk"/>
    <s v="1 L"/>
    <n v="198"/>
    <n v="76"/>
    <n v="0.03"/>
    <n v="14596.56"/>
    <n v="62"/>
    <n v="2320.56"/>
    <s v="Modern Trade"/>
    <s v="Family Mart"/>
    <x v="4"/>
    <x v="0"/>
  </r>
  <r>
    <x v="181"/>
    <s v="MD-10740"/>
    <s v="North"/>
    <x v="5"/>
    <s v="Delhi"/>
    <x v="9"/>
    <x v="4"/>
    <x v="4"/>
    <s v="Table Butter"/>
    <s v="500 g"/>
    <n v="179"/>
    <n v="285"/>
    <n v="0"/>
    <n v="51015"/>
    <n v="225"/>
    <n v="10740"/>
    <s v="Retail"/>
    <s v="Daily Mart"/>
    <x v="4"/>
    <x v="0"/>
  </r>
  <r>
    <x v="181"/>
    <s v="MD-11273"/>
    <s v="North"/>
    <x v="1"/>
    <s v="Dehradun"/>
    <x v="6"/>
    <x v="2"/>
    <x v="6"/>
    <s v="Kesar Milk"/>
    <s v="200 ml"/>
    <n v="200"/>
    <n v="35"/>
    <n v="0.03"/>
    <n v="6790"/>
    <n v="24"/>
    <n v="1990"/>
    <s v="Modern Trade"/>
    <s v="City Mart"/>
    <x v="2"/>
    <x v="0"/>
  </r>
  <r>
    <x v="181"/>
    <s v="MD-10991"/>
    <s v="North"/>
    <x v="2"/>
    <s v="Gurugram"/>
    <x v="5"/>
    <x v="7"/>
    <x v="0"/>
    <s v="Vanilla Cup"/>
    <s v="100 ml"/>
    <n v="91"/>
    <n v="45"/>
    <n v="0.05"/>
    <n v="3890.25"/>
    <n v="31"/>
    <n v="1069.25"/>
    <s v="Wholesale"/>
    <s v="Fresh Mart"/>
    <x v="2"/>
    <x v="1"/>
  </r>
  <r>
    <x v="181"/>
    <s v="MD-11833"/>
    <s v="North"/>
    <x v="5"/>
    <s v="Delhi"/>
    <x v="6"/>
    <x v="4"/>
    <x v="4"/>
    <s v="Table Butter"/>
    <s v="500 g"/>
    <n v="38"/>
    <n v="285"/>
    <n v="0.02"/>
    <n v="10613.4"/>
    <n v="225"/>
    <n v="2063.4"/>
    <s v="Supermarket"/>
    <s v="Super Mart"/>
    <x v="4"/>
    <x v="2"/>
  </r>
  <r>
    <x v="181"/>
    <s v="MD-10957"/>
    <s v="North"/>
    <x v="4"/>
    <s v="Jaipur"/>
    <x v="2"/>
    <x v="2"/>
    <x v="7"/>
    <s v="Pure Ghee"/>
    <s v="1 L"/>
    <n v="121"/>
    <n v="610"/>
    <n v="0.02"/>
    <n v="72333.8"/>
    <n v="505"/>
    <n v="11228.8"/>
    <s v="Supermarket"/>
    <s v="Fresh Mart"/>
    <x v="4"/>
    <x v="0"/>
  </r>
  <r>
    <x v="181"/>
    <s v="MD-11871"/>
    <s v="North"/>
    <x v="5"/>
    <s v="Delhi"/>
    <x v="3"/>
    <x v="2"/>
    <x v="6"/>
    <s v="Kesar Milk"/>
    <s v="200 ml"/>
    <n v="214"/>
    <n v="35"/>
    <n v="0.01"/>
    <n v="7415.1"/>
    <n v="24"/>
    <n v="2279.1"/>
    <s v="Wholesale"/>
    <s v="Smart Mart"/>
    <x v="2"/>
    <x v="1"/>
  </r>
  <r>
    <x v="181"/>
    <s v="MD-10888"/>
    <s v="North"/>
    <x v="5"/>
    <s v="Delhi"/>
    <x v="8"/>
    <x v="3"/>
    <x v="3"/>
    <s v="Full Cream Milk"/>
    <s v="1 L"/>
    <n v="240"/>
    <n v="76"/>
    <n v="0.03"/>
    <n v="17692.8"/>
    <n v="62"/>
    <n v="2812.8"/>
    <s v="Retail"/>
    <s v="Fresh Mart"/>
    <x v="4"/>
    <x v="0"/>
  </r>
  <r>
    <x v="181"/>
    <s v="MD-10070"/>
    <s v="North"/>
    <x v="6"/>
    <s v="Ludhiana"/>
    <x v="2"/>
    <x v="7"/>
    <x v="5"/>
    <s v="Fresh Paneer"/>
    <s v="200 g"/>
    <n v="163"/>
    <n v="95"/>
    <n v="0.02"/>
    <n v="15175.3"/>
    <n v="74"/>
    <n v="3113.3"/>
    <s v="Supermarket"/>
    <s v="Daily Mart"/>
    <x v="0"/>
    <x v="0"/>
  </r>
  <r>
    <x v="182"/>
    <s v="MD-10966"/>
    <s v="North"/>
    <x v="0"/>
    <s v="Noida"/>
    <x v="6"/>
    <x v="3"/>
    <x v="3"/>
    <s v="Cow Milk"/>
    <s v="1 L"/>
    <n v="12"/>
    <n v="62"/>
    <n v="0.08"/>
    <n v="684.48"/>
    <n v="50"/>
    <n v="84.48"/>
    <s v="Supermarket"/>
    <s v="Daily Mart"/>
    <x v="0"/>
    <x v="1"/>
  </r>
  <r>
    <x v="182"/>
    <s v="MD-11066"/>
    <s v="North"/>
    <x v="5"/>
    <s v="Delhi"/>
    <x v="9"/>
    <x v="4"/>
    <x v="6"/>
    <s v="Badam Milk"/>
    <s v="200 ml"/>
    <n v="231"/>
    <n v="35"/>
    <n v="0.01"/>
    <n v="8004.15"/>
    <n v="24"/>
    <n v="2460.15"/>
    <s v="Supermarket"/>
    <s v="City Mart"/>
    <x v="1"/>
    <x v="0"/>
  </r>
  <r>
    <x v="182"/>
    <s v="MD-11314"/>
    <s v="North"/>
    <x v="5"/>
    <s v="Delhi"/>
    <x v="4"/>
    <x v="0"/>
    <x v="2"/>
    <s v="Plain Curd"/>
    <s v="400 g"/>
    <n v="98"/>
    <n v="42"/>
    <n v="0.03"/>
    <n v="3992.52"/>
    <n v="32"/>
    <n v="856.52"/>
    <s v="Modern Trade"/>
    <s v="Smart Mart"/>
    <x v="4"/>
    <x v="1"/>
  </r>
  <r>
    <x v="182"/>
    <s v="MD-11316"/>
    <s v="North"/>
    <x v="0"/>
    <s v="Lucknow"/>
    <x v="3"/>
    <x v="1"/>
    <x v="1"/>
    <s v="Mango Lassi"/>
    <s v="200 ml"/>
    <n v="141"/>
    <n v="30"/>
    <n v="0.08"/>
    <n v="3891.6"/>
    <n v="20"/>
    <n v="1071.5999999999999"/>
    <s v="Wholesale"/>
    <s v="Smart Mart"/>
    <x v="1"/>
    <x v="0"/>
  </r>
  <r>
    <x v="182"/>
    <s v="MD-10241"/>
    <s v="North"/>
    <x v="3"/>
    <s v="Bhopal"/>
    <x v="6"/>
    <x v="3"/>
    <x v="6"/>
    <s v="Badam Milk"/>
    <s v="200 ml"/>
    <n v="26"/>
    <n v="35"/>
    <n v="0.05"/>
    <n v="864.5"/>
    <n v="24"/>
    <n v="240.5"/>
    <s v="Modern Trade"/>
    <s v="Smart Mart"/>
    <x v="0"/>
    <x v="0"/>
  </r>
  <r>
    <x v="182"/>
    <s v="MD-10773"/>
    <s v="North"/>
    <x v="1"/>
    <s v="Dehradun"/>
    <x v="6"/>
    <x v="2"/>
    <x v="1"/>
    <s v="Sweet Lassi"/>
    <s v="200 ml"/>
    <n v="222"/>
    <n v="25"/>
    <n v="0.02"/>
    <n v="5439"/>
    <n v="17"/>
    <n v="1665"/>
    <s v="Modern Trade"/>
    <s v="Daily Mart"/>
    <x v="3"/>
    <x v="1"/>
  </r>
  <r>
    <x v="182"/>
    <s v="MD-11017"/>
    <s v="North"/>
    <x v="1"/>
    <s v="Dehradun"/>
    <x v="6"/>
    <x v="1"/>
    <x v="3"/>
    <s v="Double Toned Milk"/>
    <s v="1 L"/>
    <n v="37"/>
    <n v="64"/>
    <n v="0.05"/>
    <n v="2249.6"/>
    <n v="51"/>
    <n v="362.6"/>
    <s v="Supermarket"/>
    <s v="Family Mart"/>
    <x v="3"/>
    <x v="1"/>
  </r>
  <r>
    <x v="182"/>
    <s v="MD-11155"/>
    <s v="North"/>
    <x v="3"/>
    <s v="Bhopal"/>
    <x v="1"/>
    <x v="3"/>
    <x v="2"/>
    <s v="Plain Curd"/>
    <s v="400 g"/>
    <n v="186"/>
    <n v="42"/>
    <n v="0.02"/>
    <n v="7655.76"/>
    <n v="32"/>
    <n v="1703.76"/>
    <s v="Modern Trade"/>
    <s v="Super Mart"/>
    <x v="4"/>
    <x v="0"/>
  </r>
  <r>
    <x v="182"/>
    <s v="MD-10857"/>
    <s v="North"/>
    <x v="1"/>
    <s v="Dehradun"/>
    <x v="8"/>
    <x v="5"/>
    <x v="1"/>
    <s v="Mango Lassi"/>
    <s v="200 ml"/>
    <n v="40"/>
    <n v="30"/>
    <n v="0.01"/>
    <n v="1188"/>
    <n v="20"/>
    <n v="388"/>
    <s v="Wholesale"/>
    <s v="City Mart"/>
    <x v="3"/>
    <x v="2"/>
  </r>
  <r>
    <x v="183"/>
    <s v="MD-10646"/>
    <s v="North"/>
    <x v="5"/>
    <s v="Delhi"/>
    <x v="9"/>
    <x v="7"/>
    <x v="7"/>
    <s v="Pure Ghee"/>
    <s v="500 ml"/>
    <n v="170"/>
    <n v="315"/>
    <n v="0.02"/>
    <n v="52479"/>
    <n v="260"/>
    <n v="8279"/>
    <s v="Retail"/>
    <s v="Daily Mart"/>
    <x v="1"/>
    <x v="0"/>
  </r>
  <r>
    <x v="183"/>
    <s v="MD-11565"/>
    <s v="North"/>
    <x v="0"/>
    <s v="Lucknow"/>
    <x v="3"/>
    <x v="0"/>
    <x v="6"/>
    <s v="Kesar Milk"/>
    <s v="200 ml"/>
    <n v="16"/>
    <n v="35"/>
    <n v="0"/>
    <n v="560"/>
    <n v="24"/>
    <n v="176"/>
    <s v="Wholesale"/>
    <s v="Family Mart"/>
    <x v="3"/>
    <x v="0"/>
  </r>
  <r>
    <x v="183"/>
    <s v="MD-11023"/>
    <s v="North"/>
    <x v="2"/>
    <s v="Faridabad"/>
    <x v="9"/>
    <x v="4"/>
    <x v="1"/>
    <s v="Sweet Lassi"/>
    <s v="200 ml"/>
    <n v="172"/>
    <n v="25"/>
    <n v="0"/>
    <n v="4300"/>
    <n v="17"/>
    <n v="1376"/>
    <s v="Modern Trade"/>
    <s v="Daily Mart"/>
    <x v="4"/>
    <x v="0"/>
  </r>
  <r>
    <x v="183"/>
    <s v="MD-10074"/>
    <s v="North"/>
    <x v="5"/>
    <s v="Delhi"/>
    <x v="1"/>
    <x v="0"/>
    <x v="2"/>
    <s v="Plain Curd"/>
    <s v="400 g"/>
    <n v="38"/>
    <n v="42"/>
    <n v="0"/>
    <n v="1596"/>
    <n v="32"/>
    <n v="380"/>
    <s v="Retail"/>
    <s v="Super Mart"/>
    <x v="0"/>
    <x v="1"/>
  </r>
  <r>
    <x v="183"/>
    <s v="MD-11847"/>
    <s v="North"/>
    <x v="0"/>
    <s v="Ghaziabad"/>
    <x v="9"/>
    <x v="3"/>
    <x v="6"/>
    <s v="Badam Milk"/>
    <s v="200 ml"/>
    <n v="227"/>
    <n v="35"/>
    <n v="0.02"/>
    <n v="7786.1"/>
    <n v="24"/>
    <n v="2338.1"/>
    <s v="Supermarket"/>
    <s v="Daily Mart"/>
    <x v="3"/>
    <x v="0"/>
  </r>
  <r>
    <x v="183"/>
    <s v="MD-10995"/>
    <s v="North"/>
    <x v="2"/>
    <s v="Faridabad"/>
    <x v="6"/>
    <x v="3"/>
    <x v="3"/>
    <s v="Toned Milk"/>
    <s v="1 L"/>
    <n v="130"/>
    <n v="68"/>
    <n v="0.03"/>
    <n v="8574.7999999999993"/>
    <n v="55"/>
    <n v="1424.8"/>
    <s v="Wholesale"/>
    <s v="Daily Mart"/>
    <x v="4"/>
    <x v="0"/>
  </r>
  <r>
    <x v="183"/>
    <s v="MD-10246"/>
    <s v="North"/>
    <x v="0"/>
    <s v="Lucknow"/>
    <x v="9"/>
    <x v="2"/>
    <x v="7"/>
    <s v="Pure Ghee"/>
    <s v="1 L"/>
    <n v="174"/>
    <n v="610"/>
    <n v="0.02"/>
    <n v="104017.2"/>
    <n v="505"/>
    <n v="16147.2"/>
    <s v="Wholesale"/>
    <s v="Smart Mart"/>
    <x v="4"/>
    <x v="2"/>
  </r>
  <r>
    <x v="184"/>
    <s v="MD-10720"/>
    <s v="North"/>
    <x v="0"/>
    <s v="Lucknow"/>
    <x v="7"/>
    <x v="0"/>
    <x v="4"/>
    <s v="Table Butter"/>
    <s v="100 g"/>
    <n v="200"/>
    <n v="62"/>
    <n v="0.02"/>
    <n v="12152"/>
    <n v="49"/>
    <n v="2352"/>
    <s v="Modern Trade"/>
    <s v="Fresh Mart"/>
    <x v="0"/>
    <x v="0"/>
  </r>
  <r>
    <x v="184"/>
    <s v="MD-11594"/>
    <s v="North"/>
    <x v="2"/>
    <s v="Gurugram"/>
    <x v="2"/>
    <x v="4"/>
    <x v="6"/>
    <s v="Badam Milk"/>
    <s v="200 ml"/>
    <n v="227"/>
    <n v="35"/>
    <n v="0"/>
    <n v="7945"/>
    <n v="24"/>
    <n v="2497"/>
    <s v="Supermarket"/>
    <s v="Fresh Mart"/>
    <x v="2"/>
    <x v="0"/>
  </r>
  <r>
    <x v="184"/>
    <s v="MD-10061"/>
    <s v="North"/>
    <x v="0"/>
    <s v="Ghaziabad"/>
    <x v="7"/>
    <x v="2"/>
    <x v="3"/>
    <s v="Cow Milk"/>
    <s v="1 L"/>
    <n v="236"/>
    <n v="62"/>
    <n v="0.03"/>
    <n v="14193.04"/>
    <n v="50"/>
    <n v="2393.04"/>
    <s v="Retail"/>
    <s v="Fresh Mart"/>
    <x v="3"/>
    <x v="1"/>
  </r>
  <r>
    <x v="184"/>
    <s v="MD-11125"/>
    <s v="North"/>
    <x v="0"/>
    <s v="Ghaziabad"/>
    <x v="9"/>
    <x v="7"/>
    <x v="3"/>
    <s v="Toned Milk"/>
    <s v="1 L"/>
    <n v="69"/>
    <n v="68"/>
    <n v="0"/>
    <n v="4692"/>
    <n v="55"/>
    <n v="897"/>
    <s v="Wholesale"/>
    <s v="Super Mart"/>
    <x v="0"/>
    <x v="0"/>
  </r>
  <r>
    <x v="184"/>
    <s v="MD-11306"/>
    <s v="North"/>
    <x v="0"/>
    <s v="Lucknow"/>
    <x v="7"/>
    <x v="3"/>
    <x v="0"/>
    <s v="Vanilla Cup"/>
    <s v="100 ml"/>
    <n v="218"/>
    <n v="45"/>
    <n v="0"/>
    <n v="9810"/>
    <n v="31"/>
    <n v="3052"/>
    <s v="Retail"/>
    <s v="City Mart"/>
    <x v="0"/>
    <x v="0"/>
  </r>
  <r>
    <x v="184"/>
    <s v="MD-11946"/>
    <s v="North"/>
    <x v="0"/>
    <s v="Ghaziabad"/>
    <x v="5"/>
    <x v="4"/>
    <x v="0"/>
    <s v="Vanilla Cup"/>
    <s v="100 ml"/>
    <n v="73"/>
    <n v="45"/>
    <n v="0.01"/>
    <n v="3252.15"/>
    <n v="31"/>
    <n v="989.15"/>
    <s v="Supermarket"/>
    <s v="City Mart"/>
    <x v="0"/>
    <x v="1"/>
  </r>
  <r>
    <x v="184"/>
    <s v="MD-10686"/>
    <s v="North"/>
    <x v="2"/>
    <s v="Gurugram"/>
    <x v="8"/>
    <x v="6"/>
    <x v="0"/>
    <s v="Vanilla Cup"/>
    <s v="100 ml"/>
    <n v="133"/>
    <n v="45"/>
    <n v="0.01"/>
    <n v="5925.15"/>
    <n v="31"/>
    <n v="1802.15"/>
    <s v="Modern Trade"/>
    <s v="Family Mart"/>
    <x v="0"/>
    <x v="2"/>
  </r>
  <r>
    <x v="184"/>
    <s v="MD-10381"/>
    <s v="North"/>
    <x v="2"/>
    <s v="Gurugram"/>
    <x v="1"/>
    <x v="2"/>
    <x v="4"/>
    <s v="Table Butter"/>
    <s v="500 g"/>
    <n v="13"/>
    <n v="285"/>
    <n v="0"/>
    <n v="3705"/>
    <n v="225"/>
    <n v="780"/>
    <s v="Retail"/>
    <s v="Super Mart"/>
    <x v="4"/>
    <x v="1"/>
  </r>
  <r>
    <x v="184"/>
    <s v="MD-11114"/>
    <s v="North"/>
    <x v="2"/>
    <s v="Faridabad"/>
    <x v="0"/>
    <x v="2"/>
    <x v="0"/>
    <s v="Vanilla Cup"/>
    <s v="100 ml"/>
    <n v="52"/>
    <n v="45"/>
    <n v="0.03"/>
    <n v="2269.8000000000002"/>
    <n v="31"/>
    <n v="657.8"/>
    <s v="Modern Trade"/>
    <s v="City Mart"/>
    <x v="0"/>
    <x v="1"/>
  </r>
  <r>
    <x v="184"/>
    <s v="MD-11889"/>
    <s v="North"/>
    <x v="0"/>
    <s v="Ghaziabad"/>
    <x v="9"/>
    <x v="7"/>
    <x v="7"/>
    <s v="Pure Ghee"/>
    <s v="1 L"/>
    <n v="135"/>
    <n v="610"/>
    <n v="0.01"/>
    <n v="81526.5"/>
    <n v="505"/>
    <n v="13351.5"/>
    <s v="Modern Trade"/>
    <s v="Daily Mart"/>
    <x v="0"/>
    <x v="2"/>
  </r>
  <r>
    <x v="184"/>
    <s v="MD-11136"/>
    <s v="North"/>
    <x v="1"/>
    <s v="Dehradun"/>
    <x v="1"/>
    <x v="4"/>
    <x v="4"/>
    <s v="Table Butter"/>
    <s v="500 g"/>
    <n v="95"/>
    <n v="285"/>
    <n v="0.01"/>
    <n v="26804.25"/>
    <n v="225"/>
    <n v="5429.25"/>
    <s v="Modern Trade"/>
    <s v="City Mart"/>
    <x v="4"/>
    <x v="0"/>
  </r>
  <r>
    <x v="185"/>
    <s v="MD-11593"/>
    <s v="North"/>
    <x v="2"/>
    <s v="Gurugram"/>
    <x v="9"/>
    <x v="7"/>
    <x v="0"/>
    <s v="Vanilla Cup"/>
    <s v="100 ml"/>
    <n v="40"/>
    <n v="45"/>
    <n v="0.01"/>
    <n v="1782"/>
    <n v="31"/>
    <n v="542"/>
    <s v="Supermarket"/>
    <s v="Fresh Mart"/>
    <x v="2"/>
    <x v="1"/>
  </r>
  <r>
    <x v="185"/>
    <s v="MD-10670"/>
    <s v="North"/>
    <x v="3"/>
    <s v="Bhopal"/>
    <x v="3"/>
    <x v="7"/>
    <x v="0"/>
    <s v="Chocolate Cup"/>
    <s v="100 ml"/>
    <n v="238"/>
    <n v="50"/>
    <n v="0.01"/>
    <n v="11781"/>
    <n v="34"/>
    <n v="3689"/>
    <s v="Wholesale"/>
    <s v="Fresh Mart"/>
    <x v="0"/>
    <x v="0"/>
  </r>
  <r>
    <x v="185"/>
    <s v="MD-10648"/>
    <s v="North"/>
    <x v="1"/>
    <s v="Dehradun"/>
    <x v="5"/>
    <x v="5"/>
    <x v="4"/>
    <s v="Table Butter"/>
    <s v="500 g"/>
    <n v="127"/>
    <n v="285"/>
    <n v="0.03"/>
    <n v="35109.15"/>
    <n v="225"/>
    <n v="6534.15"/>
    <s v="Supermarket"/>
    <s v="Super Mart"/>
    <x v="0"/>
    <x v="0"/>
  </r>
  <r>
    <x v="185"/>
    <s v="MD-11877"/>
    <s v="North"/>
    <x v="6"/>
    <s v="Ludhiana"/>
    <x v="7"/>
    <x v="7"/>
    <x v="2"/>
    <s v="Plain Curd"/>
    <s v="400 g"/>
    <n v="112"/>
    <n v="42"/>
    <n v="0.03"/>
    <n v="4562.88"/>
    <n v="32"/>
    <n v="978.88"/>
    <s v="Supermarket"/>
    <s v="Smart Mart"/>
    <x v="0"/>
    <x v="1"/>
  </r>
  <r>
    <x v="185"/>
    <s v="MD-10688"/>
    <s v="North"/>
    <x v="4"/>
    <s v="Jaipur"/>
    <x v="3"/>
    <x v="4"/>
    <x v="3"/>
    <s v="Cow Milk"/>
    <s v="1 L"/>
    <n v="104"/>
    <n v="62"/>
    <n v="0.05"/>
    <n v="6125.6"/>
    <n v="50"/>
    <n v="925.6"/>
    <s v="Retail"/>
    <s v="Super Mart"/>
    <x v="0"/>
    <x v="1"/>
  </r>
  <r>
    <x v="185"/>
    <s v="MD-11269"/>
    <s v="North"/>
    <x v="1"/>
    <s v="Dehradun"/>
    <x v="7"/>
    <x v="5"/>
    <x v="0"/>
    <s v="Vanilla Cup"/>
    <s v="100 ml"/>
    <n v="239"/>
    <n v="45"/>
    <n v="0.02"/>
    <n v="10539.9"/>
    <n v="31"/>
    <n v="3130.9"/>
    <s v="Wholesale"/>
    <s v="City Mart"/>
    <x v="1"/>
    <x v="0"/>
  </r>
  <r>
    <x v="185"/>
    <s v="MD-11696"/>
    <s v="North"/>
    <x v="2"/>
    <s v="Faridabad"/>
    <x v="2"/>
    <x v="6"/>
    <x v="4"/>
    <s v="Table Butter"/>
    <s v="500 g"/>
    <n v="129"/>
    <n v="285"/>
    <n v="0"/>
    <n v="36765"/>
    <n v="225"/>
    <n v="7740"/>
    <s v="Supermarket"/>
    <s v="Smart Mart"/>
    <x v="3"/>
    <x v="0"/>
  </r>
  <r>
    <x v="185"/>
    <s v="MD-10251"/>
    <s v="North"/>
    <x v="4"/>
    <s v="Jaipur"/>
    <x v="8"/>
    <x v="2"/>
    <x v="2"/>
    <s v="Plain Curd"/>
    <s v="1 kg"/>
    <n v="65"/>
    <n v="92"/>
    <n v="0.02"/>
    <n v="5860.4"/>
    <n v="70"/>
    <n v="1310.4000000000001"/>
    <s v="Retail"/>
    <s v="Super Mart"/>
    <x v="0"/>
    <x v="0"/>
  </r>
  <r>
    <x v="186"/>
    <s v="MD-10051"/>
    <s v="North"/>
    <x v="0"/>
    <s v="Noida"/>
    <x v="9"/>
    <x v="3"/>
    <x v="6"/>
    <s v="Kesar Milk"/>
    <s v="200 ml"/>
    <n v="226"/>
    <n v="35"/>
    <n v="0.01"/>
    <n v="7830.9"/>
    <n v="24"/>
    <n v="2406.9"/>
    <s v="Modern Trade"/>
    <s v="Super Mart"/>
    <x v="4"/>
    <x v="0"/>
  </r>
  <r>
    <x v="186"/>
    <s v="MD-11361"/>
    <s v="North"/>
    <x v="0"/>
    <s v="Ghaziabad"/>
    <x v="3"/>
    <x v="0"/>
    <x v="4"/>
    <s v="Table Butter"/>
    <s v="100 g"/>
    <n v="47"/>
    <n v="62"/>
    <n v="0.01"/>
    <n v="2884.86"/>
    <n v="49"/>
    <n v="581.86"/>
    <s v="Modern Trade"/>
    <s v="City Mart"/>
    <x v="0"/>
    <x v="0"/>
  </r>
  <r>
    <x v="186"/>
    <s v="MD-10415"/>
    <s v="North"/>
    <x v="0"/>
    <s v="Lucknow"/>
    <x v="4"/>
    <x v="0"/>
    <x v="2"/>
    <s v="Plain Curd"/>
    <s v="400 g"/>
    <n v="146"/>
    <n v="42"/>
    <n v="0"/>
    <n v="6132"/>
    <n v="32"/>
    <n v="1460"/>
    <s v="Retail"/>
    <s v="Daily Mart"/>
    <x v="1"/>
    <x v="0"/>
  </r>
  <r>
    <x v="186"/>
    <s v="MD-11052"/>
    <s v="North"/>
    <x v="0"/>
    <s v="Ghaziabad"/>
    <x v="3"/>
    <x v="3"/>
    <x v="2"/>
    <s v="Plain Curd"/>
    <s v="400 g"/>
    <n v="193"/>
    <n v="42"/>
    <n v="0"/>
    <n v="8106"/>
    <n v="32"/>
    <n v="1930"/>
    <s v="Modern Trade"/>
    <s v="Fresh Mart"/>
    <x v="0"/>
    <x v="0"/>
  </r>
  <r>
    <x v="186"/>
    <s v="MD-11937"/>
    <s v="North"/>
    <x v="5"/>
    <s v="Delhi"/>
    <x v="6"/>
    <x v="7"/>
    <x v="1"/>
    <s v="Sweet Lassi"/>
    <s v="200 ml"/>
    <n v="25"/>
    <n v="25"/>
    <n v="0.08"/>
    <n v="575"/>
    <n v="17"/>
    <n v="150"/>
    <s v="Modern Trade"/>
    <s v="Daily Mart"/>
    <x v="4"/>
    <x v="0"/>
  </r>
  <r>
    <x v="186"/>
    <s v="MD-11130"/>
    <s v="North"/>
    <x v="2"/>
    <s v="Gurugram"/>
    <x v="4"/>
    <x v="1"/>
    <x v="3"/>
    <s v="Double Toned Milk"/>
    <s v="1 L"/>
    <n v="220"/>
    <n v="64"/>
    <n v="0.02"/>
    <n v="13798.4"/>
    <n v="51"/>
    <n v="2578.4"/>
    <s v="Supermarket"/>
    <s v="Family Mart"/>
    <x v="2"/>
    <x v="0"/>
  </r>
  <r>
    <x v="187"/>
    <s v="MD-10880"/>
    <s v="North"/>
    <x v="5"/>
    <s v="Delhi"/>
    <x v="7"/>
    <x v="7"/>
    <x v="3"/>
    <s v="Full Cream Milk"/>
    <s v="1 L"/>
    <n v="39"/>
    <n v="76"/>
    <n v="0.02"/>
    <n v="2904.72"/>
    <n v="62"/>
    <n v="486.72"/>
    <s v="Retail"/>
    <s v="Daily Mart"/>
    <x v="0"/>
    <x v="1"/>
  </r>
  <r>
    <x v="187"/>
    <s v="MD-10952"/>
    <s v="North"/>
    <x v="2"/>
    <s v="Gurugram"/>
    <x v="8"/>
    <x v="5"/>
    <x v="3"/>
    <s v="Full Cream Milk"/>
    <s v="1 L"/>
    <n v="82"/>
    <n v="76"/>
    <n v="0"/>
    <n v="6232"/>
    <n v="62"/>
    <n v="1148"/>
    <s v="Retail"/>
    <s v="Fresh Mart"/>
    <x v="0"/>
    <x v="0"/>
  </r>
  <r>
    <x v="187"/>
    <s v="MD-11832"/>
    <s v="North"/>
    <x v="3"/>
    <s v="Bhopal"/>
    <x v="4"/>
    <x v="7"/>
    <x v="6"/>
    <s v="Kesar Milk"/>
    <s v="200 ml"/>
    <n v="10"/>
    <n v="35"/>
    <n v="0.03"/>
    <n v="339.5"/>
    <n v="24"/>
    <n v="99.5"/>
    <s v="Wholesale"/>
    <s v="Daily Mart"/>
    <x v="2"/>
    <x v="1"/>
  </r>
  <r>
    <x v="187"/>
    <s v="MD-10547"/>
    <s v="North"/>
    <x v="6"/>
    <s v="Ludhiana"/>
    <x v="9"/>
    <x v="5"/>
    <x v="6"/>
    <s v="Kesar Milk"/>
    <s v="200 ml"/>
    <n v="188"/>
    <n v="35"/>
    <n v="0.01"/>
    <n v="6514.2"/>
    <n v="24"/>
    <n v="2002.2"/>
    <s v="Supermarket"/>
    <s v="Super Mart"/>
    <x v="0"/>
    <x v="0"/>
  </r>
  <r>
    <x v="187"/>
    <s v="MD-10977"/>
    <s v="North"/>
    <x v="4"/>
    <s v="Jaipur"/>
    <x v="7"/>
    <x v="6"/>
    <x v="1"/>
    <s v="Sweet Lassi"/>
    <s v="200 ml"/>
    <n v="198"/>
    <n v="25"/>
    <n v="0"/>
    <n v="4950"/>
    <n v="17"/>
    <n v="1584"/>
    <s v="Modern Trade"/>
    <s v="City Mart"/>
    <x v="3"/>
    <x v="1"/>
  </r>
  <r>
    <x v="187"/>
    <s v="MD-10559"/>
    <s v="North"/>
    <x v="0"/>
    <s v="Noida"/>
    <x v="7"/>
    <x v="1"/>
    <x v="3"/>
    <s v="Toned Milk"/>
    <s v="1 L"/>
    <n v="10"/>
    <n v="68"/>
    <n v="0"/>
    <n v="680"/>
    <n v="55"/>
    <n v="130"/>
    <s v="Retail"/>
    <s v="Super Mart"/>
    <x v="1"/>
    <x v="2"/>
  </r>
  <r>
    <x v="187"/>
    <s v="MD-11016"/>
    <s v="North"/>
    <x v="0"/>
    <s v="Ghaziabad"/>
    <x v="1"/>
    <x v="1"/>
    <x v="3"/>
    <s v="Toned Milk"/>
    <s v="1 L"/>
    <n v="132"/>
    <n v="68"/>
    <n v="0.02"/>
    <n v="8796.48"/>
    <n v="55"/>
    <n v="1536.48"/>
    <s v="Wholesale"/>
    <s v="Smart Mart"/>
    <x v="1"/>
    <x v="0"/>
  </r>
  <r>
    <x v="187"/>
    <s v="MD-10602"/>
    <s v="North"/>
    <x v="0"/>
    <s v="Lucknow"/>
    <x v="9"/>
    <x v="4"/>
    <x v="2"/>
    <s v="Plain Curd"/>
    <s v="400 g"/>
    <n v="220"/>
    <n v="42"/>
    <n v="0.01"/>
    <n v="9147.6"/>
    <n v="32"/>
    <n v="2107.6"/>
    <s v="Supermarket"/>
    <s v="Family Mart"/>
    <x v="3"/>
    <x v="0"/>
  </r>
  <r>
    <x v="187"/>
    <s v="MD-10826"/>
    <s v="North"/>
    <x v="0"/>
    <s v="Noida"/>
    <x v="1"/>
    <x v="5"/>
    <x v="6"/>
    <s v="Kesar Milk"/>
    <s v="200 ml"/>
    <n v="230"/>
    <n v="35"/>
    <n v="0.01"/>
    <n v="7969.5"/>
    <n v="24"/>
    <n v="2449.5"/>
    <s v="Retail"/>
    <s v="City Mart"/>
    <x v="2"/>
    <x v="1"/>
  </r>
  <r>
    <x v="187"/>
    <s v="MD-10382"/>
    <s v="North"/>
    <x v="0"/>
    <s v="Ghaziabad"/>
    <x v="2"/>
    <x v="4"/>
    <x v="4"/>
    <s v="Table Butter"/>
    <s v="100 g"/>
    <n v="66"/>
    <n v="62"/>
    <n v="0.02"/>
    <n v="4010.16"/>
    <n v="49"/>
    <n v="776.16"/>
    <s v="Retail"/>
    <s v="Fresh Mart"/>
    <x v="2"/>
    <x v="2"/>
  </r>
  <r>
    <x v="187"/>
    <s v="MD-11218"/>
    <s v="North"/>
    <x v="1"/>
    <s v="Dehradun"/>
    <x v="4"/>
    <x v="4"/>
    <x v="2"/>
    <s v="Plain Curd"/>
    <s v="400 g"/>
    <n v="142"/>
    <n v="42"/>
    <n v="0.03"/>
    <n v="5785.08"/>
    <n v="32"/>
    <n v="1241.08"/>
    <s v="Wholesale"/>
    <s v="Family Mart"/>
    <x v="1"/>
    <x v="0"/>
  </r>
  <r>
    <x v="187"/>
    <s v="MD-10487"/>
    <s v="North"/>
    <x v="0"/>
    <s v="Noida"/>
    <x v="9"/>
    <x v="0"/>
    <x v="0"/>
    <s v="Vanilla Cup"/>
    <s v="100 ml"/>
    <n v="114"/>
    <n v="45"/>
    <n v="0.01"/>
    <n v="5078.7"/>
    <n v="31"/>
    <n v="1544.7"/>
    <s v="Modern Trade"/>
    <s v="Smart Mart"/>
    <x v="1"/>
    <x v="0"/>
  </r>
  <r>
    <x v="187"/>
    <s v="MD-10767"/>
    <s v="North"/>
    <x v="2"/>
    <s v="Faridabad"/>
    <x v="6"/>
    <x v="3"/>
    <x v="0"/>
    <s v="Chocolate Cup"/>
    <s v="100 ml"/>
    <n v="179"/>
    <n v="50"/>
    <n v="0.03"/>
    <n v="8681.5"/>
    <n v="34"/>
    <n v="2595.5"/>
    <s v="Supermarket"/>
    <s v="City Mart"/>
    <x v="1"/>
    <x v="0"/>
  </r>
  <r>
    <x v="187"/>
    <s v="MD-11902"/>
    <s v="North"/>
    <x v="6"/>
    <s v="Ludhiana"/>
    <x v="8"/>
    <x v="5"/>
    <x v="2"/>
    <s v="Plain Curd"/>
    <s v="1 kg"/>
    <n v="202"/>
    <n v="92"/>
    <n v="0"/>
    <n v="18584"/>
    <n v="70"/>
    <n v="4444"/>
    <s v="Wholesale"/>
    <s v="Super Mart"/>
    <x v="3"/>
    <x v="1"/>
  </r>
  <r>
    <x v="188"/>
    <s v="MD-11417"/>
    <s v="North"/>
    <x v="2"/>
    <s v="Gurugram"/>
    <x v="6"/>
    <x v="4"/>
    <x v="6"/>
    <s v="Badam Milk"/>
    <s v="200 ml"/>
    <n v="23"/>
    <n v="35"/>
    <n v="0.03"/>
    <n v="780.85"/>
    <n v="24"/>
    <n v="228.85"/>
    <s v="Retail"/>
    <s v="Smart Mart"/>
    <x v="4"/>
    <x v="1"/>
  </r>
  <r>
    <x v="188"/>
    <s v="MD-11442"/>
    <s v="North"/>
    <x v="0"/>
    <s v="Lucknow"/>
    <x v="5"/>
    <x v="3"/>
    <x v="4"/>
    <s v="Table Butter"/>
    <s v="500 g"/>
    <n v="61"/>
    <n v="285"/>
    <n v="0.01"/>
    <n v="17211.150000000001"/>
    <n v="225"/>
    <n v="3486.15"/>
    <s v="Wholesale"/>
    <s v="Fresh Mart"/>
    <x v="3"/>
    <x v="0"/>
  </r>
  <r>
    <x v="188"/>
    <s v="MD-10478"/>
    <s v="North"/>
    <x v="4"/>
    <s v="Jaipur"/>
    <x v="3"/>
    <x v="0"/>
    <x v="2"/>
    <s v="Plain Curd"/>
    <s v="400 g"/>
    <n v="250"/>
    <n v="42"/>
    <n v="0.03"/>
    <n v="10185"/>
    <n v="32"/>
    <n v="2185"/>
    <s v="Wholesale"/>
    <s v="Daily Mart"/>
    <x v="3"/>
    <x v="2"/>
  </r>
  <r>
    <x v="188"/>
    <s v="MD-11830"/>
    <s v="North"/>
    <x v="2"/>
    <s v="Gurugram"/>
    <x v="9"/>
    <x v="7"/>
    <x v="1"/>
    <s v="Mango Lassi"/>
    <s v="200 ml"/>
    <n v="111"/>
    <n v="30"/>
    <n v="0.01"/>
    <n v="3296.7"/>
    <n v="20"/>
    <n v="1076.7"/>
    <s v="Wholesale"/>
    <s v="Super Mart"/>
    <x v="2"/>
    <x v="1"/>
  </r>
  <r>
    <x v="188"/>
    <s v="MD-11531"/>
    <s v="North"/>
    <x v="0"/>
    <s v="Ghaziabad"/>
    <x v="9"/>
    <x v="1"/>
    <x v="3"/>
    <s v="Cow Milk"/>
    <s v="1 L"/>
    <n v="213"/>
    <n v="62"/>
    <n v="0"/>
    <n v="13206"/>
    <n v="50"/>
    <n v="2556"/>
    <s v="Wholesale"/>
    <s v="Super Mart"/>
    <x v="2"/>
    <x v="1"/>
  </r>
  <r>
    <x v="189"/>
    <s v="MD-11124"/>
    <s v="North"/>
    <x v="4"/>
    <s v="Jaipur"/>
    <x v="5"/>
    <x v="4"/>
    <x v="3"/>
    <s v="Toned Milk"/>
    <s v="1 L"/>
    <n v="11"/>
    <n v="68"/>
    <n v="0"/>
    <n v="748"/>
    <n v="55"/>
    <n v="143"/>
    <s v="Modern Trade"/>
    <s v="Daily Mart"/>
    <x v="1"/>
    <x v="1"/>
  </r>
  <r>
    <x v="189"/>
    <s v="MD-11655"/>
    <s v="North"/>
    <x v="1"/>
    <s v="Dehradun"/>
    <x v="8"/>
    <x v="6"/>
    <x v="3"/>
    <s v="Full Cream Milk"/>
    <s v="1 L"/>
    <n v="237"/>
    <n v="76"/>
    <n v="0.02"/>
    <n v="17651.759999999998"/>
    <n v="62"/>
    <n v="2957.76"/>
    <s v="Wholesale"/>
    <s v="Super Mart"/>
    <x v="1"/>
    <x v="0"/>
  </r>
  <r>
    <x v="189"/>
    <s v="MD-11511"/>
    <s v="North"/>
    <x v="2"/>
    <s v="Faridabad"/>
    <x v="8"/>
    <x v="4"/>
    <x v="3"/>
    <s v="Double Toned Milk"/>
    <s v="1 L"/>
    <n v="194"/>
    <n v="64"/>
    <n v="0.05"/>
    <n v="11795.2"/>
    <n v="51"/>
    <n v="1901.2"/>
    <s v="Wholesale"/>
    <s v="Smart Mart"/>
    <x v="0"/>
    <x v="0"/>
  </r>
  <r>
    <x v="189"/>
    <s v="MD-10493"/>
    <s v="North"/>
    <x v="2"/>
    <s v="Faridabad"/>
    <x v="1"/>
    <x v="1"/>
    <x v="0"/>
    <s v="Vanilla Cup"/>
    <s v="100 ml"/>
    <n v="125"/>
    <n v="45"/>
    <n v="0"/>
    <n v="5625"/>
    <n v="31"/>
    <n v="1750"/>
    <s v="Wholesale"/>
    <s v="City Mart"/>
    <x v="2"/>
    <x v="0"/>
  </r>
  <r>
    <x v="189"/>
    <s v="MD-11341"/>
    <s v="North"/>
    <x v="0"/>
    <s v="Ghaziabad"/>
    <x v="0"/>
    <x v="7"/>
    <x v="4"/>
    <s v="Table Butter"/>
    <s v="100 g"/>
    <n v="227"/>
    <n v="62"/>
    <n v="0.01"/>
    <n v="13933.26"/>
    <n v="49"/>
    <n v="2810.26"/>
    <s v="Retail"/>
    <s v="Daily Mart"/>
    <x v="4"/>
    <x v="0"/>
  </r>
  <r>
    <x v="189"/>
    <s v="MD-10340"/>
    <s v="North"/>
    <x v="1"/>
    <s v="Dehradun"/>
    <x v="0"/>
    <x v="0"/>
    <x v="0"/>
    <s v="Vanilla Cup"/>
    <s v="100 ml"/>
    <n v="192"/>
    <n v="45"/>
    <n v="0.02"/>
    <n v="8467.2000000000007"/>
    <n v="31"/>
    <n v="2515.1999999999998"/>
    <s v="Modern Trade"/>
    <s v="Family Mart"/>
    <x v="0"/>
    <x v="0"/>
  </r>
  <r>
    <x v="189"/>
    <s v="MD-10704"/>
    <s v="North"/>
    <x v="3"/>
    <s v="Bhopal"/>
    <x v="3"/>
    <x v="1"/>
    <x v="6"/>
    <s v="Badam Milk"/>
    <s v="200 ml"/>
    <n v="132"/>
    <n v="35"/>
    <n v="0"/>
    <n v="4620"/>
    <n v="24"/>
    <n v="1452"/>
    <s v="Wholesale"/>
    <s v="Daily Mart"/>
    <x v="1"/>
    <x v="0"/>
  </r>
  <r>
    <x v="189"/>
    <s v="MD-11953"/>
    <s v="North"/>
    <x v="0"/>
    <s v="Ghaziabad"/>
    <x v="3"/>
    <x v="4"/>
    <x v="1"/>
    <s v="Sweet Lassi"/>
    <s v="200 ml"/>
    <n v="175"/>
    <n v="25"/>
    <n v="0"/>
    <n v="4375"/>
    <n v="17"/>
    <n v="1400"/>
    <s v="Retail"/>
    <s v="Family Mart"/>
    <x v="1"/>
    <x v="0"/>
  </r>
  <r>
    <x v="189"/>
    <s v="MD-10851"/>
    <s v="North"/>
    <x v="4"/>
    <s v="Jaipur"/>
    <x v="7"/>
    <x v="2"/>
    <x v="7"/>
    <s v="Pure Ghee"/>
    <s v="1 L"/>
    <n v="168"/>
    <n v="610"/>
    <n v="0.05"/>
    <n v="97356"/>
    <n v="505"/>
    <n v="12516"/>
    <s v="Supermarket"/>
    <s v="Fresh Mart"/>
    <x v="1"/>
    <x v="0"/>
  </r>
  <r>
    <x v="189"/>
    <s v="MD-11422"/>
    <s v="North"/>
    <x v="2"/>
    <s v="Faridabad"/>
    <x v="0"/>
    <x v="5"/>
    <x v="3"/>
    <s v="Cow Milk"/>
    <s v="1 L"/>
    <n v="234"/>
    <n v="62"/>
    <n v="0.03"/>
    <n v="14072.76"/>
    <n v="50"/>
    <n v="2372.7600000000002"/>
    <s v="Retail"/>
    <s v="Family Mart"/>
    <x v="2"/>
    <x v="2"/>
  </r>
  <r>
    <x v="189"/>
    <s v="MD-11061"/>
    <s v="North"/>
    <x v="1"/>
    <s v="Dehradun"/>
    <x v="4"/>
    <x v="1"/>
    <x v="7"/>
    <s v="Pure Ghee"/>
    <s v="500 ml"/>
    <n v="11"/>
    <n v="315"/>
    <n v="0.02"/>
    <n v="3395.7"/>
    <n v="260"/>
    <n v="535.70000000000005"/>
    <s v="Modern Trade"/>
    <s v="Family Mart"/>
    <x v="4"/>
    <x v="0"/>
  </r>
  <r>
    <x v="190"/>
    <s v="MD-11999"/>
    <s v="North"/>
    <x v="1"/>
    <s v="Dehradun"/>
    <x v="7"/>
    <x v="3"/>
    <x v="7"/>
    <s v="Pure Ghee"/>
    <s v="500 ml"/>
    <n v="178"/>
    <n v="315"/>
    <n v="0.01"/>
    <n v="55509.3"/>
    <n v="260"/>
    <n v="9229.2999999999993"/>
    <s v="Retail"/>
    <s v="City Mart"/>
    <x v="3"/>
    <x v="0"/>
  </r>
  <r>
    <x v="190"/>
    <s v="MD-10512"/>
    <s v="North"/>
    <x v="0"/>
    <s v="Noida"/>
    <x v="9"/>
    <x v="0"/>
    <x v="2"/>
    <s v="Plain Curd"/>
    <s v="1 kg"/>
    <n v="121"/>
    <n v="92"/>
    <n v="0.05"/>
    <n v="10575.4"/>
    <n v="70"/>
    <n v="2105.4"/>
    <s v="Supermarket"/>
    <s v="Smart Mart"/>
    <x v="3"/>
    <x v="0"/>
  </r>
  <r>
    <x v="190"/>
    <s v="MD-11063"/>
    <s v="North"/>
    <x v="0"/>
    <s v="Lucknow"/>
    <x v="5"/>
    <x v="7"/>
    <x v="0"/>
    <s v="Vanilla Cup"/>
    <s v="100 ml"/>
    <n v="142"/>
    <n v="45"/>
    <n v="0"/>
    <n v="6390"/>
    <n v="31"/>
    <n v="1988"/>
    <s v="Supermarket"/>
    <s v="Fresh Mart"/>
    <x v="1"/>
    <x v="0"/>
  </r>
  <r>
    <x v="190"/>
    <s v="MD-10174"/>
    <s v="North"/>
    <x v="2"/>
    <s v="Faridabad"/>
    <x v="1"/>
    <x v="2"/>
    <x v="3"/>
    <s v="Double Toned Milk"/>
    <s v="1 L"/>
    <n v="198"/>
    <n v="64"/>
    <n v="0"/>
    <n v="12672"/>
    <n v="51"/>
    <n v="2574"/>
    <s v="Modern Trade"/>
    <s v="Fresh Mart"/>
    <x v="4"/>
    <x v="0"/>
  </r>
  <r>
    <x v="190"/>
    <s v="MD-10064"/>
    <s v="North"/>
    <x v="0"/>
    <s v="Ghaziabad"/>
    <x v="1"/>
    <x v="3"/>
    <x v="4"/>
    <s v="Table Butter"/>
    <s v="100 g"/>
    <n v="237"/>
    <n v="62"/>
    <n v="0.08"/>
    <n v="13518.48"/>
    <n v="49"/>
    <n v="1905.48"/>
    <s v="Retail"/>
    <s v="City Mart"/>
    <x v="0"/>
    <x v="1"/>
  </r>
  <r>
    <x v="190"/>
    <s v="MD-10227"/>
    <s v="North"/>
    <x v="4"/>
    <s v="Jaipur"/>
    <x v="9"/>
    <x v="2"/>
    <x v="0"/>
    <s v="Chocolate Cup"/>
    <s v="100 ml"/>
    <n v="72"/>
    <n v="50"/>
    <n v="0.03"/>
    <n v="3492"/>
    <n v="34"/>
    <n v="1044"/>
    <s v="Supermarket"/>
    <s v="Super Mart"/>
    <x v="4"/>
    <x v="1"/>
  </r>
  <r>
    <x v="190"/>
    <s v="MD-10059"/>
    <s v="North"/>
    <x v="2"/>
    <s v="Faridabad"/>
    <x v="1"/>
    <x v="3"/>
    <x v="1"/>
    <s v="Sweet Lassi"/>
    <s v="200 ml"/>
    <n v="101"/>
    <n v="25"/>
    <n v="0.08"/>
    <n v="2323"/>
    <n v="17"/>
    <n v="606"/>
    <s v="Modern Trade"/>
    <s v="Fresh Mart"/>
    <x v="4"/>
    <x v="2"/>
  </r>
  <r>
    <x v="190"/>
    <s v="MD-10388"/>
    <s v="North"/>
    <x v="0"/>
    <s v="Ghaziabad"/>
    <x v="6"/>
    <x v="7"/>
    <x v="2"/>
    <s v="Plain Curd"/>
    <s v="400 g"/>
    <n v="111"/>
    <n v="42"/>
    <n v="0.03"/>
    <n v="4522.1400000000003"/>
    <n v="32"/>
    <n v="970.14"/>
    <s v="Modern Trade"/>
    <s v="Fresh Mart"/>
    <x v="3"/>
    <x v="0"/>
  </r>
  <r>
    <x v="190"/>
    <s v="MD-11160"/>
    <s v="North"/>
    <x v="6"/>
    <s v="Ludhiana"/>
    <x v="6"/>
    <x v="6"/>
    <x v="7"/>
    <s v="Pure Ghee"/>
    <s v="500 ml"/>
    <n v="240"/>
    <n v="315"/>
    <n v="0.02"/>
    <n v="74088"/>
    <n v="260"/>
    <n v="11688"/>
    <s v="Wholesale"/>
    <s v="Fresh Mart"/>
    <x v="4"/>
    <x v="0"/>
  </r>
  <r>
    <x v="191"/>
    <s v="MD-10498"/>
    <s v="North"/>
    <x v="4"/>
    <s v="Jaipur"/>
    <x v="2"/>
    <x v="1"/>
    <x v="1"/>
    <s v="Sweet Lassi"/>
    <s v="200 ml"/>
    <n v="132"/>
    <n v="25"/>
    <n v="0.03"/>
    <n v="3201"/>
    <n v="17"/>
    <n v="957"/>
    <s v="Wholesale"/>
    <s v="Family Mart"/>
    <x v="3"/>
    <x v="0"/>
  </r>
  <r>
    <x v="191"/>
    <s v="MD-10439"/>
    <s v="North"/>
    <x v="4"/>
    <s v="Jaipur"/>
    <x v="3"/>
    <x v="1"/>
    <x v="0"/>
    <s v="Vanilla Cup"/>
    <s v="100 ml"/>
    <n v="108"/>
    <n v="45"/>
    <n v="0.03"/>
    <n v="4714.2"/>
    <n v="31"/>
    <n v="1366.2"/>
    <s v="Retail"/>
    <s v="Super Mart"/>
    <x v="4"/>
    <x v="0"/>
  </r>
  <r>
    <x v="191"/>
    <s v="MD-10041"/>
    <s v="North"/>
    <x v="0"/>
    <s v="Ghaziabad"/>
    <x v="4"/>
    <x v="4"/>
    <x v="3"/>
    <s v="Toned Milk"/>
    <s v="1 L"/>
    <n v="25"/>
    <n v="68"/>
    <n v="0.02"/>
    <n v="1666"/>
    <n v="55"/>
    <n v="291"/>
    <s v="Retail"/>
    <s v="Smart Mart"/>
    <x v="0"/>
    <x v="0"/>
  </r>
  <r>
    <x v="191"/>
    <s v="MD-10081"/>
    <s v="North"/>
    <x v="2"/>
    <s v="Gurugram"/>
    <x v="6"/>
    <x v="2"/>
    <x v="2"/>
    <s v="Plain Curd"/>
    <s v="1 kg"/>
    <n v="236"/>
    <n v="92"/>
    <n v="0.01"/>
    <n v="21494.880000000001"/>
    <n v="70"/>
    <n v="4974.88"/>
    <s v="Retail"/>
    <s v="Super Mart"/>
    <x v="2"/>
    <x v="0"/>
  </r>
  <r>
    <x v="191"/>
    <s v="MD-11605"/>
    <s v="North"/>
    <x v="0"/>
    <s v="Lucknow"/>
    <x v="6"/>
    <x v="6"/>
    <x v="7"/>
    <s v="Pure Ghee"/>
    <s v="500 ml"/>
    <n v="107"/>
    <n v="315"/>
    <n v="0.05"/>
    <n v="32019.75"/>
    <n v="260"/>
    <n v="4199.75"/>
    <s v="Modern Trade"/>
    <s v="City Mart"/>
    <x v="4"/>
    <x v="0"/>
  </r>
  <r>
    <x v="191"/>
    <s v="MD-10490"/>
    <s v="North"/>
    <x v="2"/>
    <s v="Faridabad"/>
    <x v="5"/>
    <x v="0"/>
    <x v="4"/>
    <s v="Table Butter"/>
    <s v="500 g"/>
    <n v="82"/>
    <n v="285"/>
    <n v="0.03"/>
    <n v="22668.9"/>
    <n v="225"/>
    <n v="4218.8999999999996"/>
    <s v="Supermarket"/>
    <s v="Smart Mart"/>
    <x v="4"/>
    <x v="0"/>
  </r>
  <r>
    <x v="191"/>
    <s v="MD-10072"/>
    <s v="North"/>
    <x v="2"/>
    <s v="Gurugram"/>
    <x v="7"/>
    <x v="4"/>
    <x v="7"/>
    <s v="Pure Ghee"/>
    <s v="1 L"/>
    <n v="188"/>
    <n v="610"/>
    <n v="0.05"/>
    <n v="108946"/>
    <n v="505"/>
    <n v="14006"/>
    <s v="Wholesale"/>
    <s v="Daily Mart"/>
    <x v="2"/>
    <x v="2"/>
  </r>
  <r>
    <x v="191"/>
    <s v="MD-11617"/>
    <s v="North"/>
    <x v="5"/>
    <s v="Delhi"/>
    <x v="5"/>
    <x v="3"/>
    <x v="4"/>
    <s v="Table Butter"/>
    <s v="500 g"/>
    <n v="213"/>
    <n v="285"/>
    <n v="0"/>
    <n v="60705"/>
    <n v="225"/>
    <n v="12780"/>
    <s v="Retail"/>
    <s v="Family Mart"/>
    <x v="2"/>
    <x v="1"/>
  </r>
  <r>
    <x v="191"/>
    <s v="MD-11168"/>
    <s v="North"/>
    <x v="0"/>
    <s v="Noida"/>
    <x v="7"/>
    <x v="0"/>
    <x v="3"/>
    <s v="Full Cream Milk"/>
    <s v="1 L"/>
    <n v="179"/>
    <n v="76"/>
    <n v="0.02"/>
    <n v="13331.92"/>
    <n v="62"/>
    <n v="2233.92"/>
    <s v="Supermarket"/>
    <s v="Family Mart"/>
    <x v="0"/>
    <x v="0"/>
  </r>
  <r>
    <x v="191"/>
    <s v="MD-11091"/>
    <s v="North"/>
    <x v="1"/>
    <s v="Dehradun"/>
    <x v="5"/>
    <x v="3"/>
    <x v="2"/>
    <s v="Plain Curd"/>
    <s v="1 kg"/>
    <n v="68"/>
    <n v="92"/>
    <n v="0"/>
    <n v="6256"/>
    <n v="70"/>
    <n v="1496"/>
    <s v="Modern Trade"/>
    <s v="Super Mart"/>
    <x v="4"/>
    <x v="1"/>
  </r>
  <r>
    <x v="191"/>
    <s v="MD-11465"/>
    <s v="North"/>
    <x v="0"/>
    <s v="Noida"/>
    <x v="3"/>
    <x v="5"/>
    <x v="0"/>
    <s v="Chocolate Cup"/>
    <s v="100 ml"/>
    <n v="171"/>
    <n v="50"/>
    <n v="0.01"/>
    <n v="8464.5"/>
    <n v="34"/>
    <n v="2650.5"/>
    <s v="Supermarket"/>
    <s v="Fresh Mart"/>
    <x v="3"/>
    <x v="1"/>
  </r>
  <r>
    <x v="191"/>
    <s v="MD-10730"/>
    <s v="North"/>
    <x v="2"/>
    <s v="Gurugram"/>
    <x v="0"/>
    <x v="5"/>
    <x v="0"/>
    <s v="Chocolate Cup"/>
    <s v="100 ml"/>
    <n v="135"/>
    <n v="50"/>
    <n v="0.03"/>
    <n v="6547.5"/>
    <n v="34"/>
    <n v="1957.5"/>
    <s v="Retail"/>
    <s v="Daily Mart"/>
    <x v="2"/>
    <x v="0"/>
  </r>
  <r>
    <x v="191"/>
    <s v="MD-10988"/>
    <s v="North"/>
    <x v="2"/>
    <s v="Gurugram"/>
    <x v="8"/>
    <x v="7"/>
    <x v="1"/>
    <s v="Mango Lassi"/>
    <s v="200 ml"/>
    <n v="42"/>
    <n v="30"/>
    <n v="0.03"/>
    <n v="1222.2"/>
    <n v="20"/>
    <n v="382.2"/>
    <s v="Modern Trade"/>
    <s v="City Mart"/>
    <x v="1"/>
    <x v="0"/>
  </r>
  <r>
    <x v="192"/>
    <s v="MD-11535"/>
    <s v="North"/>
    <x v="0"/>
    <s v="Noida"/>
    <x v="1"/>
    <x v="2"/>
    <x v="7"/>
    <s v="Pure Ghee"/>
    <s v="500 ml"/>
    <n v="54"/>
    <n v="315"/>
    <n v="0.02"/>
    <n v="16669.8"/>
    <n v="260"/>
    <n v="2629.8"/>
    <s v="Retail"/>
    <s v="Fresh Mart"/>
    <x v="2"/>
    <x v="2"/>
  </r>
  <r>
    <x v="192"/>
    <s v="MD-11011"/>
    <s v="North"/>
    <x v="2"/>
    <s v="Gurugram"/>
    <x v="8"/>
    <x v="3"/>
    <x v="7"/>
    <s v="Pure Ghee"/>
    <s v="500 ml"/>
    <n v="198"/>
    <n v="315"/>
    <n v="0.01"/>
    <n v="61746.3"/>
    <n v="260"/>
    <n v="10266.299999999999"/>
    <s v="Modern Trade"/>
    <s v="Fresh Mart"/>
    <x v="0"/>
    <x v="0"/>
  </r>
  <r>
    <x v="192"/>
    <s v="MD-10856"/>
    <s v="North"/>
    <x v="2"/>
    <s v="Gurugram"/>
    <x v="4"/>
    <x v="1"/>
    <x v="4"/>
    <s v="Table Butter"/>
    <s v="500 g"/>
    <n v="101"/>
    <n v="285"/>
    <n v="0.03"/>
    <n v="27921.45"/>
    <n v="225"/>
    <n v="5196.45"/>
    <s v="Retail"/>
    <s v="Super Mart"/>
    <x v="1"/>
    <x v="0"/>
  </r>
  <r>
    <x v="192"/>
    <s v="MD-10180"/>
    <s v="North"/>
    <x v="1"/>
    <s v="Dehradun"/>
    <x v="5"/>
    <x v="1"/>
    <x v="3"/>
    <s v="Full Cream Milk"/>
    <s v="1 L"/>
    <n v="172"/>
    <n v="76"/>
    <n v="0.03"/>
    <n v="12679.84"/>
    <n v="62"/>
    <n v="2015.84"/>
    <s v="Modern Trade"/>
    <s v="Super Mart"/>
    <x v="4"/>
    <x v="0"/>
  </r>
  <r>
    <x v="193"/>
    <s v="MD-11027"/>
    <s v="North"/>
    <x v="4"/>
    <s v="Jaipur"/>
    <x v="7"/>
    <x v="6"/>
    <x v="4"/>
    <s v="Table Butter"/>
    <s v="100 g"/>
    <n v="49"/>
    <n v="62"/>
    <n v="0.05"/>
    <n v="2886.1"/>
    <n v="49"/>
    <n v="485.1"/>
    <s v="Modern Trade"/>
    <s v="Family Mart"/>
    <x v="0"/>
    <x v="0"/>
  </r>
  <r>
    <x v="193"/>
    <s v="MD-11895"/>
    <s v="North"/>
    <x v="0"/>
    <s v="Lucknow"/>
    <x v="8"/>
    <x v="0"/>
    <x v="4"/>
    <s v="Table Butter"/>
    <s v="100 g"/>
    <n v="199"/>
    <n v="62"/>
    <n v="0.01"/>
    <n v="12214.62"/>
    <n v="49"/>
    <n v="2463.62"/>
    <s v="Modern Trade"/>
    <s v="Fresh Mart"/>
    <x v="1"/>
    <x v="0"/>
  </r>
  <r>
    <x v="193"/>
    <s v="MD-11746"/>
    <s v="North"/>
    <x v="6"/>
    <s v="Ludhiana"/>
    <x v="2"/>
    <x v="5"/>
    <x v="6"/>
    <s v="Badam Milk"/>
    <s v="200 ml"/>
    <n v="242"/>
    <n v="35"/>
    <n v="0.05"/>
    <n v="8046.5"/>
    <n v="24"/>
    <n v="2238.5"/>
    <s v="Supermarket"/>
    <s v="City Mart"/>
    <x v="3"/>
    <x v="0"/>
  </r>
  <r>
    <x v="193"/>
    <s v="MD-11970"/>
    <s v="North"/>
    <x v="2"/>
    <s v="Faridabad"/>
    <x v="3"/>
    <x v="1"/>
    <x v="1"/>
    <s v="Sweet Lassi"/>
    <s v="200 ml"/>
    <n v="227"/>
    <n v="25"/>
    <n v="0.05"/>
    <n v="5391.25"/>
    <n v="17"/>
    <n v="1532.25"/>
    <s v="Retail"/>
    <s v="Family Mart"/>
    <x v="1"/>
    <x v="2"/>
  </r>
  <r>
    <x v="193"/>
    <s v="MD-10544"/>
    <s v="North"/>
    <x v="1"/>
    <s v="Dehradun"/>
    <x v="4"/>
    <x v="1"/>
    <x v="2"/>
    <s v="Plain Curd"/>
    <s v="1 kg"/>
    <n v="162"/>
    <n v="92"/>
    <n v="0.01"/>
    <n v="14754.96"/>
    <n v="70"/>
    <n v="3414.96"/>
    <s v="Supermarket"/>
    <s v="Fresh Mart"/>
    <x v="3"/>
    <x v="0"/>
  </r>
  <r>
    <x v="194"/>
    <s v="MD-10968"/>
    <s v="North"/>
    <x v="0"/>
    <s v="Ghaziabad"/>
    <x v="0"/>
    <x v="2"/>
    <x v="3"/>
    <s v="Cow Milk"/>
    <s v="1 L"/>
    <n v="88"/>
    <n v="62"/>
    <n v="0"/>
    <n v="5456"/>
    <n v="50"/>
    <n v="1056"/>
    <s v="Wholesale"/>
    <s v="Daily Mart"/>
    <x v="3"/>
    <x v="0"/>
  </r>
  <r>
    <x v="194"/>
    <s v="MD-11762"/>
    <s v="North"/>
    <x v="2"/>
    <s v="Gurugram"/>
    <x v="7"/>
    <x v="6"/>
    <x v="5"/>
    <s v="Fresh Paneer"/>
    <s v="500 g"/>
    <n v="30"/>
    <n v="225"/>
    <n v="0.05"/>
    <n v="6412.5"/>
    <n v="175"/>
    <n v="1162.5"/>
    <s v="Supermarket"/>
    <s v="Fresh Mart"/>
    <x v="1"/>
    <x v="0"/>
  </r>
  <r>
    <x v="194"/>
    <s v="MD-10313"/>
    <s v="North"/>
    <x v="0"/>
    <s v="Lucknow"/>
    <x v="6"/>
    <x v="2"/>
    <x v="7"/>
    <s v="Pure Ghee"/>
    <s v="500 ml"/>
    <n v="107"/>
    <n v="315"/>
    <n v="0.01"/>
    <n v="33367.949999999997"/>
    <n v="260"/>
    <n v="5547.95"/>
    <s v="Supermarket"/>
    <s v="Smart Mart"/>
    <x v="2"/>
    <x v="0"/>
  </r>
  <r>
    <x v="194"/>
    <s v="MD-11468"/>
    <s v="North"/>
    <x v="5"/>
    <s v="Delhi"/>
    <x v="9"/>
    <x v="2"/>
    <x v="5"/>
    <s v="Fresh Paneer"/>
    <s v="200 g"/>
    <n v="38"/>
    <n v="95"/>
    <n v="0.02"/>
    <n v="3537.8"/>
    <n v="74"/>
    <n v="725.8"/>
    <s v="Retail"/>
    <s v="Smart Mart"/>
    <x v="2"/>
    <x v="0"/>
  </r>
  <r>
    <x v="194"/>
    <s v="MD-11919"/>
    <s v="North"/>
    <x v="0"/>
    <s v="Noida"/>
    <x v="2"/>
    <x v="4"/>
    <x v="0"/>
    <s v="Vanilla Cup"/>
    <s v="100 ml"/>
    <n v="212"/>
    <n v="45"/>
    <n v="0.01"/>
    <n v="9444.6"/>
    <n v="31"/>
    <n v="2872.6"/>
    <s v="Supermarket"/>
    <s v="City Mart"/>
    <x v="4"/>
    <x v="0"/>
  </r>
  <r>
    <x v="195"/>
    <s v="MD-11841"/>
    <s v="North"/>
    <x v="0"/>
    <s v="Noida"/>
    <x v="2"/>
    <x v="2"/>
    <x v="7"/>
    <s v="Pure Ghee"/>
    <s v="500 ml"/>
    <n v="185"/>
    <n v="315"/>
    <n v="0.01"/>
    <n v="57692.25"/>
    <n v="260"/>
    <n v="9592.25"/>
    <s v="Retail"/>
    <s v="Daily Mart"/>
    <x v="1"/>
    <x v="0"/>
  </r>
  <r>
    <x v="195"/>
    <s v="MD-11860"/>
    <s v="North"/>
    <x v="0"/>
    <s v="Lucknow"/>
    <x v="0"/>
    <x v="5"/>
    <x v="4"/>
    <s v="Table Butter"/>
    <s v="100 g"/>
    <n v="172"/>
    <n v="62"/>
    <n v="0"/>
    <n v="10664"/>
    <n v="49"/>
    <n v="2236"/>
    <s v="Supermarket"/>
    <s v="Family Mart"/>
    <x v="2"/>
    <x v="0"/>
  </r>
  <r>
    <x v="195"/>
    <s v="MD-11098"/>
    <s v="North"/>
    <x v="4"/>
    <s v="Jaipur"/>
    <x v="9"/>
    <x v="1"/>
    <x v="7"/>
    <s v="Pure Ghee"/>
    <s v="500 ml"/>
    <n v="47"/>
    <n v="315"/>
    <n v="0.02"/>
    <n v="14508.9"/>
    <n v="260"/>
    <n v="2288.9"/>
    <s v="Supermarket"/>
    <s v="Smart Mart"/>
    <x v="1"/>
    <x v="0"/>
  </r>
  <r>
    <x v="195"/>
    <s v="MD-11667"/>
    <s v="North"/>
    <x v="0"/>
    <s v="Lucknow"/>
    <x v="4"/>
    <x v="5"/>
    <x v="6"/>
    <s v="Badam Milk"/>
    <s v="200 ml"/>
    <n v="158"/>
    <n v="35"/>
    <n v="0"/>
    <n v="5530"/>
    <n v="24"/>
    <n v="1738"/>
    <s v="Retail"/>
    <s v="Fresh Mart"/>
    <x v="1"/>
    <x v="2"/>
  </r>
  <r>
    <x v="195"/>
    <s v="MD-11614"/>
    <s v="North"/>
    <x v="0"/>
    <s v="Ghaziabad"/>
    <x v="1"/>
    <x v="6"/>
    <x v="2"/>
    <s v="Plain Curd"/>
    <s v="400 g"/>
    <n v="134"/>
    <n v="42"/>
    <n v="0.08"/>
    <n v="5177.76"/>
    <n v="32"/>
    <n v="889.76"/>
    <s v="Modern Trade"/>
    <s v="Fresh Mart"/>
    <x v="2"/>
    <x v="2"/>
  </r>
  <r>
    <x v="195"/>
    <s v="MD-11281"/>
    <s v="North"/>
    <x v="6"/>
    <s v="Ludhiana"/>
    <x v="6"/>
    <x v="0"/>
    <x v="3"/>
    <s v="Cow Milk"/>
    <s v="1 L"/>
    <n v="123"/>
    <n v="62"/>
    <n v="0.03"/>
    <n v="7397.22"/>
    <n v="50"/>
    <n v="1247.22"/>
    <s v="Supermarket"/>
    <s v="Daily Mart"/>
    <x v="4"/>
    <x v="0"/>
  </r>
  <r>
    <x v="195"/>
    <s v="MD-11274"/>
    <s v="North"/>
    <x v="2"/>
    <s v="Gurugram"/>
    <x v="2"/>
    <x v="1"/>
    <x v="3"/>
    <s v="Double Toned Milk"/>
    <s v="1 L"/>
    <n v="131"/>
    <n v="64"/>
    <n v="0.03"/>
    <n v="8132.48"/>
    <n v="51"/>
    <n v="1451.48"/>
    <s v="Supermarket"/>
    <s v="Daily Mart"/>
    <x v="3"/>
    <x v="0"/>
  </r>
  <r>
    <x v="195"/>
    <s v="MD-10568"/>
    <s v="North"/>
    <x v="3"/>
    <s v="Bhopal"/>
    <x v="1"/>
    <x v="0"/>
    <x v="7"/>
    <s v="Pure Ghee"/>
    <s v="1 L"/>
    <n v="77"/>
    <n v="610"/>
    <n v="0"/>
    <n v="46970"/>
    <n v="505"/>
    <n v="8085"/>
    <s v="Retail"/>
    <s v="Family Mart"/>
    <x v="2"/>
    <x v="0"/>
  </r>
  <r>
    <x v="196"/>
    <s v="MD-10117"/>
    <s v="North"/>
    <x v="0"/>
    <s v="Noida"/>
    <x v="8"/>
    <x v="7"/>
    <x v="0"/>
    <s v="Chocolate Cup"/>
    <s v="100 ml"/>
    <n v="11"/>
    <n v="50"/>
    <n v="0.05"/>
    <n v="522.5"/>
    <n v="34"/>
    <n v="148.5"/>
    <s v="Wholesale"/>
    <s v="Daily Mart"/>
    <x v="1"/>
    <x v="0"/>
  </r>
  <r>
    <x v="196"/>
    <s v="MD-11515"/>
    <s v="North"/>
    <x v="2"/>
    <s v="Gurugram"/>
    <x v="9"/>
    <x v="4"/>
    <x v="1"/>
    <s v="Sweet Lassi"/>
    <s v="200 ml"/>
    <n v="237"/>
    <n v="25"/>
    <n v="0.03"/>
    <n v="5747.25"/>
    <n v="17"/>
    <n v="1718.25"/>
    <s v="Supermarket"/>
    <s v="Smart Mart"/>
    <x v="4"/>
    <x v="0"/>
  </r>
  <r>
    <x v="196"/>
    <s v="MD-10398"/>
    <s v="North"/>
    <x v="2"/>
    <s v="Gurugram"/>
    <x v="7"/>
    <x v="4"/>
    <x v="6"/>
    <s v="Kesar Milk"/>
    <s v="200 ml"/>
    <n v="242"/>
    <n v="35"/>
    <n v="0.03"/>
    <n v="8215.9"/>
    <n v="24"/>
    <n v="2407.9"/>
    <s v="Supermarket"/>
    <s v="Super Mart"/>
    <x v="3"/>
    <x v="1"/>
  </r>
  <r>
    <x v="196"/>
    <s v="MD-11820"/>
    <s v="North"/>
    <x v="2"/>
    <s v="Gurugram"/>
    <x v="7"/>
    <x v="4"/>
    <x v="7"/>
    <s v="Pure Ghee"/>
    <s v="1 L"/>
    <n v="10"/>
    <n v="610"/>
    <n v="0.01"/>
    <n v="6039"/>
    <n v="505"/>
    <n v="989"/>
    <s v="Retail"/>
    <s v="Daily Mart"/>
    <x v="0"/>
    <x v="0"/>
  </r>
  <r>
    <x v="196"/>
    <s v="MD-11578"/>
    <s v="North"/>
    <x v="4"/>
    <s v="Jaipur"/>
    <x v="6"/>
    <x v="7"/>
    <x v="3"/>
    <s v="Double Toned Milk"/>
    <s v="1 L"/>
    <n v="91"/>
    <n v="64"/>
    <n v="0.05"/>
    <n v="5532.8"/>
    <n v="51"/>
    <n v="891.8"/>
    <s v="Wholesale"/>
    <s v="Fresh Mart"/>
    <x v="0"/>
    <x v="0"/>
  </r>
  <r>
    <x v="196"/>
    <s v="MD-10065"/>
    <s v="North"/>
    <x v="2"/>
    <s v="Faridabad"/>
    <x v="6"/>
    <x v="0"/>
    <x v="2"/>
    <s v="Plain Curd"/>
    <s v="1 kg"/>
    <n v="91"/>
    <n v="92"/>
    <n v="0.02"/>
    <n v="8204.56"/>
    <n v="70"/>
    <n v="1834.56"/>
    <s v="Wholesale"/>
    <s v="Family Mart"/>
    <x v="2"/>
    <x v="0"/>
  </r>
  <r>
    <x v="197"/>
    <s v="MD-11464"/>
    <s v="North"/>
    <x v="5"/>
    <s v="Delhi"/>
    <x v="5"/>
    <x v="3"/>
    <x v="0"/>
    <s v="Chocolate Cup"/>
    <s v="100 ml"/>
    <n v="183"/>
    <n v="50"/>
    <n v="0"/>
    <n v="9150"/>
    <n v="34"/>
    <n v="2928"/>
    <s v="Retail"/>
    <s v="Super Mart"/>
    <x v="4"/>
    <x v="0"/>
  </r>
  <r>
    <x v="197"/>
    <s v="MD-10389"/>
    <s v="North"/>
    <x v="6"/>
    <s v="Ludhiana"/>
    <x v="1"/>
    <x v="2"/>
    <x v="6"/>
    <s v="Badam Milk"/>
    <s v="200 ml"/>
    <n v="105"/>
    <n v="35"/>
    <n v="0"/>
    <n v="3675"/>
    <n v="24"/>
    <n v="1155"/>
    <s v="Supermarket"/>
    <s v="Daily Mart"/>
    <x v="4"/>
    <x v="2"/>
  </r>
  <r>
    <x v="197"/>
    <s v="MD-11394"/>
    <s v="North"/>
    <x v="0"/>
    <s v="Noida"/>
    <x v="6"/>
    <x v="3"/>
    <x v="7"/>
    <s v="Pure Ghee"/>
    <s v="500 ml"/>
    <n v="176"/>
    <n v="315"/>
    <n v="0.08"/>
    <n v="51004.800000000003"/>
    <n v="260"/>
    <n v="5244.8"/>
    <s v="Supermarket"/>
    <s v="City Mart"/>
    <x v="3"/>
    <x v="0"/>
  </r>
  <r>
    <x v="197"/>
    <s v="MD-11755"/>
    <s v="North"/>
    <x v="2"/>
    <s v="Faridabad"/>
    <x v="5"/>
    <x v="6"/>
    <x v="0"/>
    <s v="Chocolate Cup"/>
    <s v="100 ml"/>
    <n v="51"/>
    <n v="50"/>
    <n v="0.01"/>
    <n v="2524.5"/>
    <n v="34"/>
    <n v="790.5"/>
    <s v="Supermarket"/>
    <s v="City Mart"/>
    <x v="2"/>
    <x v="2"/>
  </r>
  <r>
    <x v="197"/>
    <s v="MD-10270"/>
    <s v="North"/>
    <x v="5"/>
    <s v="Delhi"/>
    <x v="7"/>
    <x v="3"/>
    <x v="0"/>
    <s v="Vanilla Cup"/>
    <s v="100 ml"/>
    <n v="107"/>
    <n v="45"/>
    <n v="0"/>
    <n v="4815"/>
    <n v="31"/>
    <n v="1498"/>
    <s v="Wholesale"/>
    <s v="City Mart"/>
    <x v="4"/>
    <x v="0"/>
  </r>
  <r>
    <x v="197"/>
    <s v="MD-10277"/>
    <s v="North"/>
    <x v="6"/>
    <s v="Ludhiana"/>
    <x v="7"/>
    <x v="2"/>
    <x v="0"/>
    <s v="Chocolate Cup"/>
    <s v="100 ml"/>
    <n v="51"/>
    <n v="50"/>
    <n v="0.02"/>
    <n v="2499"/>
    <n v="34"/>
    <n v="765"/>
    <s v="Modern Trade"/>
    <s v="Smart Mart"/>
    <x v="4"/>
    <x v="0"/>
  </r>
  <r>
    <x v="197"/>
    <s v="MD-10868"/>
    <s v="North"/>
    <x v="0"/>
    <s v="Lucknow"/>
    <x v="9"/>
    <x v="6"/>
    <x v="6"/>
    <s v="Badam Milk"/>
    <s v="200 ml"/>
    <n v="12"/>
    <n v="35"/>
    <n v="0.02"/>
    <n v="411.6"/>
    <n v="24"/>
    <n v="123.6"/>
    <s v="Supermarket"/>
    <s v="Smart Mart"/>
    <x v="4"/>
    <x v="0"/>
  </r>
  <r>
    <x v="197"/>
    <s v="MD-11289"/>
    <s v="North"/>
    <x v="2"/>
    <s v="Gurugram"/>
    <x v="4"/>
    <x v="5"/>
    <x v="5"/>
    <s v="Fresh Paneer"/>
    <s v="500 g"/>
    <n v="136"/>
    <n v="225"/>
    <n v="0.01"/>
    <n v="30294"/>
    <n v="175"/>
    <n v="6494"/>
    <s v="Retail"/>
    <s v="Fresh Mart"/>
    <x v="3"/>
    <x v="2"/>
  </r>
  <r>
    <x v="197"/>
    <s v="MD-10675"/>
    <s v="North"/>
    <x v="2"/>
    <s v="Faridabad"/>
    <x v="1"/>
    <x v="1"/>
    <x v="6"/>
    <s v="Badam Milk"/>
    <s v="200 ml"/>
    <n v="249"/>
    <n v="35"/>
    <n v="0"/>
    <n v="8715"/>
    <n v="24"/>
    <n v="2739"/>
    <s v="Supermarket"/>
    <s v="Super Mart"/>
    <x v="2"/>
    <x v="1"/>
  </r>
  <r>
    <x v="198"/>
    <s v="MD-11669"/>
    <s v="North"/>
    <x v="2"/>
    <s v="Faridabad"/>
    <x v="8"/>
    <x v="7"/>
    <x v="3"/>
    <s v="Toned Milk"/>
    <s v="1 L"/>
    <n v="150"/>
    <n v="68"/>
    <n v="0.02"/>
    <n v="9996"/>
    <n v="55"/>
    <n v="1746"/>
    <s v="Wholesale"/>
    <s v="Fresh Mart"/>
    <x v="3"/>
    <x v="0"/>
  </r>
  <r>
    <x v="198"/>
    <s v="MD-11862"/>
    <s v="North"/>
    <x v="3"/>
    <s v="Bhopal"/>
    <x v="5"/>
    <x v="2"/>
    <x v="3"/>
    <s v="Full Cream Milk"/>
    <s v="1 L"/>
    <n v="129"/>
    <n v="76"/>
    <n v="0"/>
    <n v="9804"/>
    <n v="62"/>
    <n v="1806"/>
    <s v="Modern Trade"/>
    <s v="Smart Mart"/>
    <x v="2"/>
    <x v="0"/>
  </r>
  <r>
    <x v="198"/>
    <s v="MD-11748"/>
    <s v="North"/>
    <x v="0"/>
    <s v="Ghaziabad"/>
    <x v="2"/>
    <x v="6"/>
    <x v="3"/>
    <s v="Full Cream Milk"/>
    <s v="1 L"/>
    <n v="43"/>
    <n v="76"/>
    <n v="0.01"/>
    <n v="3235.32"/>
    <n v="62"/>
    <n v="569.32000000000005"/>
    <s v="Retail"/>
    <s v="Super Mart"/>
    <x v="4"/>
    <x v="0"/>
  </r>
  <r>
    <x v="198"/>
    <s v="MD-10811"/>
    <s v="North"/>
    <x v="1"/>
    <s v="Dehradun"/>
    <x v="3"/>
    <x v="5"/>
    <x v="7"/>
    <s v="Pure Ghee"/>
    <s v="1 L"/>
    <n v="165"/>
    <n v="610"/>
    <n v="0.02"/>
    <n v="98637"/>
    <n v="505"/>
    <n v="15312"/>
    <s v="Wholesale"/>
    <s v="Smart Mart"/>
    <x v="2"/>
    <x v="0"/>
  </r>
  <r>
    <x v="198"/>
    <s v="MD-11426"/>
    <s v="North"/>
    <x v="2"/>
    <s v="Gurugram"/>
    <x v="7"/>
    <x v="1"/>
    <x v="7"/>
    <s v="Pure Ghee"/>
    <s v="500 ml"/>
    <n v="245"/>
    <n v="315"/>
    <n v="0"/>
    <n v="77175"/>
    <n v="260"/>
    <n v="13475"/>
    <s v="Wholesale"/>
    <s v="Daily Mart"/>
    <x v="2"/>
    <x v="0"/>
  </r>
  <r>
    <x v="198"/>
    <s v="MD-10153"/>
    <s v="North"/>
    <x v="2"/>
    <s v="Faridabad"/>
    <x v="0"/>
    <x v="3"/>
    <x v="6"/>
    <s v="Kesar Milk"/>
    <s v="200 ml"/>
    <n v="79"/>
    <n v="35"/>
    <n v="0.01"/>
    <n v="2737.35"/>
    <n v="24"/>
    <n v="841.35"/>
    <s v="Modern Trade"/>
    <s v="Daily Mart"/>
    <x v="0"/>
    <x v="0"/>
  </r>
  <r>
    <x v="198"/>
    <s v="MD-10855"/>
    <s v="North"/>
    <x v="5"/>
    <s v="Delhi"/>
    <x v="6"/>
    <x v="3"/>
    <x v="2"/>
    <s v="Plain Curd"/>
    <s v="400 g"/>
    <n v="70"/>
    <n v="42"/>
    <n v="0.01"/>
    <n v="2910.6"/>
    <n v="32"/>
    <n v="670.6"/>
    <s v="Retail"/>
    <s v="Fresh Mart"/>
    <x v="1"/>
    <x v="2"/>
  </r>
  <r>
    <x v="198"/>
    <s v="MD-11714"/>
    <s v="North"/>
    <x v="6"/>
    <s v="Ludhiana"/>
    <x v="8"/>
    <x v="4"/>
    <x v="5"/>
    <s v="Fresh Paneer"/>
    <s v="200 g"/>
    <n v="150"/>
    <n v="95"/>
    <n v="0.01"/>
    <n v="14107.5"/>
    <n v="74"/>
    <n v="3007.5"/>
    <s v="Wholesale"/>
    <s v="Daily Mart"/>
    <x v="3"/>
    <x v="0"/>
  </r>
  <r>
    <x v="199"/>
    <s v="MD-10234"/>
    <s v="North"/>
    <x v="4"/>
    <s v="Jaipur"/>
    <x v="1"/>
    <x v="2"/>
    <x v="3"/>
    <s v="Full Cream Milk"/>
    <s v="1 L"/>
    <n v="17"/>
    <n v="76"/>
    <n v="0.05"/>
    <n v="1227.4000000000001"/>
    <n v="62"/>
    <n v="173.4"/>
    <s v="Retail"/>
    <s v="Super Mart"/>
    <x v="4"/>
    <x v="0"/>
  </r>
  <r>
    <x v="199"/>
    <s v="MD-10575"/>
    <s v="North"/>
    <x v="5"/>
    <s v="Delhi"/>
    <x v="5"/>
    <x v="3"/>
    <x v="4"/>
    <s v="Table Butter"/>
    <s v="500 g"/>
    <n v="244"/>
    <n v="285"/>
    <n v="0.02"/>
    <n v="68149.2"/>
    <n v="225"/>
    <n v="13249.2"/>
    <s v="Retail"/>
    <s v="Daily Mart"/>
    <x v="0"/>
    <x v="0"/>
  </r>
  <r>
    <x v="199"/>
    <s v="MD-10305"/>
    <s v="North"/>
    <x v="6"/>
    <s v="Ludhiana"/>
    <x v="4"/>
    <x v="5"/>
    <x v="7"/>
    <s v="Pure Ghee"/>
    <s v="500 ml"/>
    <n v="28"/>
    <n v="315"/>
    <n v="0.02"/>
    <n v="8643.6"/>
    <n v="260"/>
    <n v="1363.6"/>
    <s v="Modern Trade"/>
    <s v="City Mart"/>
    <x v="3"/>
    <x v="1"/>
  </r>
  <r>
    <x v="199"/>
    <s v="MD-11308"/>
    <s v="North"/>
    <x v="1"/>
    <s v="Dehradun"/>
    <x v="7"/>
    <x v="7"/>
    <x v="7"/>
    <s v="Pure Ghee"/>
    <s v="1 L"/>
    <n v="31"/>
    <n v="610"/>
    <n v="0.03"/>
    <n v="18342.7"/>
    <n v="505"/>
    <n v="2687.7"/>
    <s v="Supermarket"/>
    <s v="Smart Mart"/>
    <x v="4"/>
    <x v="1"/>
  </r>
  <r>
    <x v="199"/>
    <s v="MD-11821"/>
    <s v="North"/>
    <x v="2"/>
    <s v="Faridabad"/>
    <x v="1"/>
    <x v="4"/>
    <x v="3"/>
    <s v="Toned Milk"/>
    <s v="1 L"/>
    <n v="190"/>
    <n v="68"/>
    <n v="0.03"/>
    <n v="12532.4"/>
    <n v="55"/>
    <n v="2082.4"/>
    <s v="Retail"/>
    <s v="Smart Mart"/>
    <x v="4"/>
    <x v="0"/>
  </r>
  <r>
    <x v="199"/>
    <s v="MD-11050"/>
    <s v="North"/>
    <x v="0"/>
    <s v="Ghaziabad"/>
    <x v="2"/>
    <x v="3"/>
    <x v="6"/>
    <s v="Badam Milk"/>
    <s v="200 ml"/>
    <n v="104"/>
    <n v="35"/>
    <n v="0"/>
    <n v="3640"/>
    <n v="24"/>
    <n v="1144"/>
    <s v="Supermarket"/>
    <s v="Fresh Mart"/>
    <x v="3"/>
    <x v="0"/>
  </r>
  <r>
    <x v="199"/>
    <s v="MD-10564"/>
    <s v="North"/>
    <x v="3"/>
    <s v="Bhopal"/>
    <x v="5"/>
    <x v="4"/>
    <x v="1"/>
    <s v="Sweet Lassi"/>
    <s v="200 ml"/>
    <n v="143"/>
    <n v="25"/>
    <n v="0.03"/>
    <n v="3467.75"/>
    <n v="17"/>
    <n v="1036.75"/>
    <s v="Supermarket"/>
    <s v="City Mart"/>
    <x v="2"/>
    <x v="2"/>
  </r>
  <r>
    <x v="199"/>
    <s v="MD-10484"/>
    <s v="North"/>
    <x v="0"/>
    <s v="Ghaziabad"/>
    <x v="6"/>
    <x v="3"/>
    <x v="1"/>
    <s v="Sweet Lassi"/>
    <s v="200 ml"/>
    <n v="201"/>
    <n v="25"/>
    <n v="0.02"/>
    <n v="4924.5"/>
    <n v="17"/>
    <n v="1507.5"/>
    <s v="Supermarket"/>
    <s v="Smart Mart"/>
    <x v="1"/>
    <x v="0"/>
  </r>
  <r>
    <x v="200"/>
    <s v="MD-11727"/>
    <s v="North"/>
    <x v="0"/>
    <s v="Noida"/>
    <x v="9"/>
    <x v="4"/>
    <x v="0"/>
    <s v="Chocolate Cup"/>
    <s v="100 ml"/>
    <n v="85"/>
    <n v="50"/>
    <n v="0.08"/>
    <n v="3910"/>
    <n v="34"/>
    <n v="1020"/>
    <s v="Wholesale"/>
    <s v="Family Mart"/>
    <x v="3"/>
    <x v="0"/>
  </r>
  <r>
    <x v="200"/>
    <s v="MD-11930"/>
    <s v="North"/>
    <x v="0"/>
    <s v="Noida"/>
    <x v="3"/>
    <x v="6"/>
    <x v="7"/>
    <s v="Pure Ghee"/>
    <s v="1 L"/>
    <n v="205"/>
    <n v="610"/>
    <n v="0.01"/>
    <n v="123799.5"/>
    <n v="505"/>
    <n v="20274.5"/>
    <s v="Supermarket"/>
    <s v="Daily Mart"/>
    <x v="3"/>
    <x v="1"/>
  </r>
  <r>
    <x v="200"/>
    <s v="MD-10706"/>
    <s v="North"/>
    <x v="2"/>
    <s v="Gurugram"/>
    <x v="5"/>
    <x v="2"/>
    <x v="2"/>
    <s v="Plain Curd"/>
    <s v="1 kg"/>
    <n v="196"/>
    <n v="92"/>
    <n v="0.01"/>
    <n v="17851.68"/>
    <n v="70"/>
    <n v="4131.68"/>
    <s v="Supermarket"/>
    <s v="Smart Mart"/>
    <x v="2"/>
    <x v="1"/>
  </r>
  <r>
    <x v="200"/>
    <s v="MD-10867"/>
    <s v="North"/>
    <x v="2"/>
    <s v="Gurugram"/>
    <x v="3"/>
    <x v="5"/>
    <x v="4"/>
    <s v="Table Butter"/>
    <s v="100 g"/>
    <n v="67"/>
    <n v="62"/>
    <n v="0"/>
    <n v="4154"/>
    <n v="49"/>
    <n v="871"/>
    <s v="Retail"/>
    <s v="Daily Mart"/>
    <x v="0"/>
    <x v="0"/>
  </r>
  <r>
    <x v="200"/>
    <s v="MD-11645"/>
    <s v="North"/>
    <x v="6"/>
    <s v="Ludhiana"/>
    <x v="2"/>
    <x v="0"/>
    <x v="3"/>
    <s v="Toned Milk"/>
    <s v="1 L"/>
    <n v="30"/>
    <n v="68"/>
    <n v="0"/>
    <n v="2040"/>
    <n v="55"/>
    <n v="390"/>
    <s v="Retail"/>
    <s v="Super Mart"/>
    <x v="1"/>
    <x v="0"/>
  </r>
  <r>
    <x v="201"/>
    <s v="MD-10892"/>
    <s v="North"/>
    <x v="2"/>
    <s v="Faridabad"/>
    <x v="7"/>
    <x v="7"/>
    <x v="4"/>
    <s v="Table Butter"/>
    <s v="100 g"/>
    <n v="223"/>
    <n v="62"/>
    <n v="0.02"/>
    <n v="13549.48"/>
    <n v="49"/>
    <n v="2622.48"/>
    <s v="Wholesale"/>
    <s v="Family Mart"/>
    <x v="2"/>
    <x v="0"/>
  </r>
  <r>
    <x v="201"/>
    <s v="MD-10743"/>
    <s v="North"/>
    <x v="3"/>
    <s v="Bhopal"/>
    <x v="9"/>
    <x v="6"/>
    <x v="1"/>
    <s v="Sweet Lassi"/>
    <s v="200 ml"/>
    <n v="202"/>
    <n v="25"/>
    <n v="0"/>
    <n v="5050"/>
    <n v="17"/>
    <n v="1616"/>
    <s v="Modern Trade"/>
    <s v="Super Mart"/>
    <x v="1"/>
    <x v="0"/>
  </r>
  <r>
    <x v="201"/>
    <s v="MD-10580"/>
    <s v="North"/>
    <x v="0"/>
    <s v="Noida"/>
    <x v="3"/>
    <x v="5"/>
    <x v="0"/>
    <s v="Chocolate Cup"/>
    <s v="100 ml"/>
    <n v="120"/>
    <n v="50"/>
    <n v="0.01"/>
    <n v="5940"/>
    <n v="34"/>
    <n v="1860"/>
    <s v="Wholesale"/>
    <s v="Super Mart"/>
    <x v="4"/>
    <x v="0"/>
  </r>
  <r>
    <x v="201"/>
    <s v="MD-11765"/>
    <s v="North"/>
    <x v="3"/>
    <s v="Bhopal"/>
    <x v="2"/>
    <x v="6"/>
    <x v="3"/>
    <s v="Cow Milk"/>
    <s v="1 L"/>
    <n v="232"/>
    <n v="62"/>
    <n v="0.05"/>
    <n v="13664.8"/>
    <n v="50"/>
    <n v="2064.8000000000002"/>
    <s v="Wholesale"/>
    <s v="City Mart"/>
    <x v="3"/>
    <x v="0"/>
  </r>
  <r>
    <x v="201"/>
    <s v="MD-10181"/>
    <s v="North"/>
    <x v="3"/>
    <s v="Bhopal"/>
    <x v="0"/>
    <x v="1"/>
    <x v="3"/>
    <s v="Double Toned Milk"/>
    <s v="1 L"/>
    <n v="127"/>
    <n v="64"/>
    <n v="0"/>
    <n v="8128"/>
    <n v="51"/>
    <n v="1651"/>
    <s v="Wholesale"/>
    <s v="Fresh Mart"/>
    <x v="3"/>
    <x v="1"/>
  </r>
  <r>
    <x v="201"/>
    <s v="MD-11080"/>
    <s v="North"/>
    <x v="4"/>
    <s v="Jaipur"/>
    <x v="6"/>
    <x v="1"/>
    <x v="1"/>
    <s v="Mango Lassi"/>
    <s v="200 ml"/>
    <n v="212"/>
    <n v="30"/>
    <n v="0"/>
    <n v="6360"/>
    <n v="20"/>
    <n v="2120"/>
    <s v="Modern Trade"/>
    <s v="Daily Mart"/>
    <x v="1"/>
    <x v="0"/>
  </r>
  <r>
    <x v="201"/>
    <s v="MD-11330"/>
    <s v="North"/>
    <x v="6"/>
    <s v="Ludhiana"/>
    <x v="1"/>
    <x v="2"/>
    <x v="3"/>
    <s v="Full Cream Milk"/>
    <s v="1 L"/>
    <n v="124"/>
    <n v="76"/>
    <n v="0.02"/>
    <n v="9235.52"/>
    <n v="62"/>
    <n v="1547.52"/>
    <s v="Wholesale"/>
    <s v="Super Mart"/>
    <x v="1"/>
    <x v="0"/>
  </r>
  <r>
    <x v="201"/>
    <s v="MD-11046"/>
    <s v="North"/>
    <x v="0"/>
    <s v="Lucknow"/>
    <x v="3"/>
    <x v="7"/>
    <x v="4"/>
    <s v="Table Butter"/>
    <s v="500 g"/>
    <n v="245"/>
    <n v="285"/>
    <n v="0.05"/>
    <n v="66333.75"/>
    <n v="225"/>
    <n v="11208.75"/>
    <s v="Modern Trade"/>
    <s v="Super Mart"/>
    <x v="2"/>
    <x v="1"/>
  </r>
  <r>
    <x v="201"/>
    <s v="MD-10007"/>
    <s v="North"/>
    <x v="0"/>
    <s v="Lucknow"/>
    <x v="8"/>
    <x v="4"/>
    <x v="0"/>
    <s v="Chocolate Cup"/>
    <s v="100 ml"/>
    <n v="227"/>
    <n v="50"/>
    <n v="0.02"/>
    <n v="11123"/>
    <n v="34"/>
    <n v="3405"/>
    <s v="Supermarket"/>
    <s v="Family Mart"/>
    <x v="0"/>
    <x v="0"/>
  </r>
  <r>
    <x v="201"/>
    <s v="MD-11603"/>
    <s v="North"/>
    <x v="0"/>
    <s v="Lucknow"/>
    <x v="0"/>
    <x v="5"/>
    <x v="1"/>
    <s v="Mango Lassi"/>
    <s v="200 ml"/>
    <n v="108"/>
    <n v="30"/>
    <n v="0.05"/>
    <n v="3078"/>
    <n v="20"/>
    <n v="918"/>
    <s v="Retail"/>
    <s v="Daily Mart"/>
    <x v="2"/>
    <x v="0"/>
  </r>
  <r>
    <x v="201"/>
    <s v="MD-11026"/>
    <s v="North"/>
    <x v="1"/>
    <s v="Dehradun"/>
    <x v="7"/>
    <x v="0"/>
    <x v="2"/>
    <s v="Plain Curd"/>
    <s v="1 kg"/>
    <n v="229"/>
    <n v="92"/>
    <n v="0.08"/>
    <n v="19382.560000000001"/>
    <n v="70"/>
    <n v="3352.56"/>
    <s v="Modern Trade"/>
    <s v="Fresh Mart"/>
    <x v="2"/>
    <x v="0"/>
  </r>
  <r>
    <x v="202"/>
    <s v="MD-11470"/>
    <s v="North"/>
    <x v="0"/>
    <s v="Ghaziabad"/>
    <x v="6"/>
    <x v="5"/>
    <x v="1"/>
    <s v="Mango Lassi"/>
    <s v="200 ml"/>
    <n v="207"/>
    <n v="30"/>
    <n v="0.02"/>
    <n v="6085.8"/>
    <n v="20"/>
    <n v="1945.8"/>
    <s v="Retail"/>
    <s v="Family Mart"/>
    <x v="4"/>
    <x v="0"/>
  </r>
  <r>
    <x v="202"/>
    <s v="MD-10062"/>
    <s v="North"/>
    <x v="0"/>
    <s v="Lucknow"/>
    <x v="0"/>
    <x v="6"/>
    <x v="3"/>
    <s v="Double Toned Milk"/>
    <s v="1 L"/>
    <n v="153"/>
    <n v="64"/>
    <n v="0.03"/>
    <n v="9498.24"/>
    <n v="51"/>
    <n v="1695.24"/>
    <s v="Modern Trade"/>
    <s v="Family Mart"/>
    <x v="0"/>
    <x v="0"/>
  </r>
  <r>
    <x v="202"/>
    <s v="MD-10517"/>
    <s v="North"/>
    <x v="2"/>
    <s v="Faridabad"/>
    <x v="4"/>
    <x v="5"/>
    <x v="6"/>
    <s v="Kesar Milk"/>
    <s v="200 ml"/>
    <n v="235"/>
    <n v="35"/>
    <n v="0"/>
    <n v="8225"/>
    <n v="24"/>
    <n v="2585"/>
    <s v="Wholesale"/>
    <s v="City Mart"/>
    <x v="3"/>
    <x v="2"/>
  </r>
  <r>
    <x v="202"/>
    <s v="MD-11954"/>
    <s v="North"/>
    <x v="5"/>
    <s v="Delhi"/>
    <x v="4"/>
    <x v="6"/>
    <x v="6"/>
    <s v="Badam Milk"/>
    <s v="200 ml"/>
    <n v="85"/>
    <n v="35"/>
    <n v="0"/>
    <n v="2975"/>
    <n v="24"/>
    <n v="935"/>
    <s v="Supermarket"/>
    <s v="Fresh Mart"/>
    <x v="3"/>
    <x v="0"/>
  </r>
  <r>
    <x v="202"/>
    <s v="MD-11376"/>
    <s v="North"/>
    <x v="2"/>
    <s v="Gurugram"/>
    <x v="8"/>
    <x v="3"/>
    <x v="2"/>
    <s v="Plain Curd"/>
    <s v="400 g"/>
    <n v="69"/>
    <n v="42"/>
    <n v="0"/>
    <n v="2898"/>
    <n v="32"/>
    <n v="690"/>
    <s v="Modern Trade"/>
    <s v="Fresh Mart"/>
    <x v="3"/>
    <x v="0"/>
  </r>
  <r>
    <x v="202"/>
    <s v="MD-11774"/>
    <s v="North"/>
    <x v="5"/>
    <s v="Delhi"/>
    <x v="3"/>
    <x v="4"/>
    <x v="3"/>
    <s v="Full Cream Milk"/>
    <s v="1 L"/>
    <n v="50"/>
    <n v="76"/>
    <n v="0"/>
    <n v="3800"/>
    <n v="62"/>
    <n v="700"/>
    <s v="Modern Trade"/>
    <s v="Smart Mart"/>
    <x v="0"/>
    <x v="2"/>
  </r>
  <r>
    <x v="202"/>
    <s v="MD-10642"/>
    <s v="North"/>
    <x v="2"/>
    <s v="Gurugram"/>
    <x v="4"/>
    <x v="5"/>
    <x v="6"/>
    <s v="Kesar Milk"/>
    <s v="200 ml"/>
    <n v="103"/>
    <n v="35"/>
    <n v="0.01"/>
    <n v="3568.95"/>
    <n v="24"/>
    <n v="1096.95"/>
    <s v="Wholesale"/>
    <s v="City Mart"/>
    <x v="2"/>
    <x v="1"/>
  </r>
  <r>
    <x v="203"/>
    <s v="MD-10456"/>
    <s v="North"/>
    <x v="4"/>
    <s v="Jaipur"/>
    <x v="2"/>
    <x v="4"/>
    <x v="3"/>
    <s v="Cow Milk"/>
    <s v="1 L"/>
    <n v="202"/>
    <n v="62"/>
    <n v="0"/>
    <n v="12524"/>
    <n v="50"/>
    <n v="2424"/>
    <s v="Wholesale"/>
    <s v="Fresh Mart"/>
    <x v="4"/>
    <x v="2"/>
  </r>
  <r>
    <x v="203"/>
    <s v="MD-10846"/>
    <s v="North"/>
    <x v="0"/>
    <s v="Ghaziabad"/>
    <x v="4"/>
    <x v="6"/>
    <x v="0"/>
    <s v="Vanilla Cup"/>
    <s v="100 ml"/>
    <n v="241"/>
    <n v="45"/>
    <n v="0.02"/>
    <n v="10628.1"/>
    <n v="31"/>
    <n v="3157.1"/>
    <s v="Supermarket"/>
    <s v="Smart Mart"/>
    <x v="2"/>
    <x v="1"/>
  </r>
  <r>
    <x v="203"/>
    <s v="MD-10103"/>
    <s v="North"/>
    <x v="5"/>
    <s v="Delhi"/>
    <x v="8"/>
    <x v="6"/>
    <x v="6"/>
    <s v="Badam Milk"/>
    <s v="200 ml"/>
    <n v="113"/>
    <n v="35"/>
    <n v="0.05"/>
    <n v="3757.25"/>
    <n v="24"/>
    <n v="1045.25"/>
    <s v="Modern Trade"/>
    <s v="City Mart"/>
    <x v="4"/>
    <x v="0"/>
  </r>
  <r>
    <x v="203"/>
    <s v="MD-10875"/>
    <s v="North"/>
    <x v="2"/>
    <s v="Faridabad"/>
    <x v="0"/>
    <x v="4"/>
    <x v="4"/>
    <s v="Table Butter"/>
    <s v="500 g"/>
    <n v="196"/>
    <n v="285"/>
    <n v="0.03"/>
    <n v="54184.2"/>
    <n v="225"/>
    <n v="10084.200000000001"/>
    <s v="Modern Trade"/>
    <s v="Daily Mart"/>
    <x v="2"/>
    <x v="0"/>
  </r>
  <r>
    <x v="203"/>
    <s v="MD-11591"/>
    <s v="North"/>
    <x v="0"/>
    <s v="Lucknow"/>
    <x v="8"/>
    <x v="4"/>
    <x v="0"/>
    <s v="Vanilla Cup"/>
    <s v="100 ml"/>
    <n v="31"/>
    <n v="45"/>
    <n v="0.02"/>
    <n v="1367.1"/>
    <n v="31"/>
    <n v="406.1"/>
    <s v="Modern Trade"/>
    <s v="City Mart"/>
    <x v="4"/>
    <x v="1"/>
  </r>
  <r>
    <x v="203"/>
    <s v="MD-10491"/>
    <s v="North"/>
    <x v="3"/>
    <s v="Bhopal"/>
    <x v="6"/>
    <x v="5"/>
    <x v="6"/>
    <s v="Kesar Milk"/>
    <s v="200 ml"/>
    <n v="122"/>
    <n v="35"/>
    <n v="0"/>
    <n v="4270"/>
    <n v="24"/>
    <n v="1342"/>
    <s v="Modern Trade"/>
    <s v="Daily Mart"/>
    <x v="2"/>
    <x v="0"/>
  </r>
  <r>
    <x v="204"/>
    <s v="MD-10523"/>
    <s v="North"/>
    <x v="0"/>
    <s v="Noida"/>
    <x v="0"/>
    <x v="5"/>
    <x v="6"/>
    <s v="Badam Milk"/>
    <s v="200 ml"/>
    <n v="183"/>
    <n v="35"/>
    <n v="0.02"/>
    <n v="6276.9"/>
    <n v="24"/>
    <n v="1884.9"/>
    <s v="Modern Trade"/>
    <s v="City Mart"/>
    <x v="1"/>
    <x v="0"/>
  </r>
  <r>
    <x v="204"/>
    <s v="MD-10476"/>
    <s v="North"/>
    <x v="3"/>
    <s v="Bhopal"/>
    <x v="1"/>
    <x v="4"/>
    <x v="0"/>
    <s v="Chocolate Cup"/>
    <s v="100 ml"/>
    <n v="186"/>
    <n v="50"/>
    <n v="0.02"/>
    <n v="9114"/>
    <n v="34"/>
    <n v="2790"/>
    <s v="Modern Trade"/>
    <s v="Fresh Mart"/>
    <x v="3"/>
    <x v="1"/>
  </r>
  <r>
    <x v="204"/>
    <s v="MD-10908"/>
    <s v="North"/>
    <x v="0"/>
    <s v="Ghaziabad"/>
    <x v="0"/>
    <x v="3"/>
    <x v="3"/>
    <s v="Full Cream Milk"/>
    <s v="1 L"/>
    <n v="19"/>
    <n v="76"/>
    <n v="0.03"/>
    <n v="1400.68"/>
    <n v="62"/>
    <n v="222.68"/>
    <s v="Retail"/>
    <s v="Family Mart"/>
    <x v="4"/>
    <x v="0"/>
  </r>
  <r>
    <x v="204"/>
    <s v="MD-11559"/>
    <s v="North"/>
    <x v="5"/>
    <s v="Delhi"/>
    <x v="5"/>
    <x v="5"/>
    <x v="5"/>
    <s v="Fresh Paneer"/>
    <s v="200 g"/>
    <n v="114"/>
    <n v="95"/>
    <n v="0.01"/>
    <n v="10721.7"/>
    <n v="74"/>
    <n v="2285.6999999999998"/>
    <s v="Wholesale"/>
    <s v="Daily Mart"/>
    <x v="4"/>
    <x v="0"/>
  </r>
  <r>
    <x v="204"/>
    <s v="MD-10362"/>
    <s v="North"/>
    <x v="1"/>
    <s v="Dehradun"/>
    <x v="4"/>
    <x v="6"/>
    <x v="4"/>
    <s v="Table Butter"/>
    <s v="500 g"/>
    <n v="54"/>
    <n v="285"/>
    <n v="0.01"/>
    <n v="15236.1"/>
    <n v="225"/>
    <n v="3086.1"/>
    <s v="Modern Trade"/>
    <s v="Super Mart"/>
    <x v="0"/>
    <x v="0"/>
  </r>
  <r>
    <x v="204"/>
    <s v="MD-10691"/>
    <s v="North"/>
    <x v="4"/>
    <s v="Jaipur"/>
    <x v="3"/>
    <x v="5"/>
    <x v="4"/>
    <s v="Table Butter"/>
    <s v="500 g"/>
    <n v="233"/>
    <n v="285"/>
    <n v="0.02"/>
    <n v="65076.9"/>
    <n v="225"/>
    <n v="12651.9"/>
    <s v="Wholesale"/>
    <s v="Daily Mart"/>
    <x v="2"/>
    <x v="2"/>
  </r>
  <r>
    <x v="205"/>
    <s v="MD-10096"/>
    <s v="North"/>
    <x v="5"/>
    <s v="Delhi"/>
    <x v="4"/>
    <x v="6"/>
    <x v="3"/>
    <s v="Toned Milk"/>
    <s v="1 L"/>
    <n v="248"/>
    <n v="68"/>
    <n v="0.01"/>
    <n v="16695.36"/>
    <n v="55"/>
    <n v="3055.36"/>
    <s v="Modern Trade"/>
    <s v="Smart Mart"/>
    <x v="1"/>
    <x v="2"/>
  </r>
  <r>
    <x v="205"/>
    <s v="MD-10504"/>
    <s v="North"/>
    <x v="2"/>
    <s v="Gurugram"/>
    <x v="3"/>
    <x v="6"/>
    <x v="3"/>
    <s v="Cow Milk"/>
    <s v="1 L"/>
    <n v="26"/>
    <n v="62"/>
    <n v="0.05"/>
    <n v="1531.4"/>
    <n v="50"/>
    <n v="231.4"/>
    <s v="Modern Trade"/>
    <s v="Smart Mart"/>
    <x v="1"/>
    <x v="0"/>
  </r>
  <r>
    <x v="205"/>
    <s v="MD-10812"/>
    <s v="North"/>
    <x v="0"/>
    <s v="Noida"/>
    <x v="7"/>
    <x v="1"/>
    <x v="4"/>
    <s v="Table Butter"/>
    <s v="500 g"/>
    <n v="37"/>
    <n v="285"/>
    <n v="0.02"/>
    <n v="10334.1"/>
    <n v="225"/>
    <n v="2009.1"/>
    <s v="Modern Trade"/>
    <s v="Daily Mart"/>
    <x v="4"/>
    <x v="1"/>
  </r>
  <r>
    <x v="205"/>
    <s v="MD-10185"/>
    <s v="North"/>
    <x v="0"/>
    <s v="Ghaziabad"/>
    <x v="0"/>
    <x v="1"/>
    <x v="2"/>
    <s v="Plain Curd"/>
    <s v="400 g"/>
    <n v="170"/>
    <n v="42"/>
    <n v="0.02"/>
    <n v="6997.2"/>
    <n v="32"/>
    <n v="1557.2"/>
    <s v="Retail"/>
    <s v="Daily Mart"/>
    <x v="1"/>
    <x v="0"/>
  </r>
  <r>
    <x v="205"/>
    <s v="MD-10042"/>
    <s v="North"/>
    <x v="2"/>
    <s v="Faridabad"/>
    <x v="4"/>
    <x v="2"/>
    <x v="2"/>
    <s v="Plain Curd"/>
    <s v="400 g"/>
    <n v="95"/>
    <n v="42"/>
    <n v="0"/>
    <n v="3990"/>
    <n v="32"/>
    <n v="950"/>
    <s v="Retail"/>
    <s v="Family Mart"/>
    <x v="0"/>
    <x v="1"/>
  </r>
  <r>
    <x v="205"/>
    <s v="MD-11101"/>
    <s v="North"/>
    <x v="6"/>
    <s v="Ludhiana"/>
    <x v="9"/>
    <x v="1"/>
    <x v="5"/>
    <s v="Fresh Paneer"/>
    <s v="500 g"/>
    <n v="41"/>
    <n v="225"/>
    <n v="0.08"/>
    <n v="8487"/>
    <n v="175"/>
    <n v="1312"/>
    <s v="Modern Trade"/>
    <s v="Smart Mart"/>
    <x v="0"/>
    <x v="2"/>
  </r>
  <r>
    <x v="205"/>
    <s v="MD-10829"/>
    <s v="North"/>
    <x v="0"/>
    <s v="Lucknow"/>
    <x v="3"/>
    <x v="6"/>
    <x v="3"/>
    <s v="Cow Milk"/>
    <s v="1 L"/>
    <n v="48"/>
    <n v="62"/>
    <n v="0.02"/>
    <n v="2916.48"/>
    <n v="50"/>
    <n v="516.48"/>
    <s v="Modern Trade"/>
    <s v="Fresh Mart"/>
    <x v="0"/>
    <x v="1"/>
  </r>
  <r>
    <x v="205"/>
    <s v="MD-10052"/>
    <s v="North"/>
    <x v="2"/>
    <s v="Faridabad"/>
    <x v="8"/>
    <x v="7"/>
    <x v="7"/>
    <s v="Pure Ghee"/>
    <s v="500 ml"/>
    <n v="18"/>
    <n v="315"/>
    <n v="0.01"/>
    <n v="5613.3"/>
    <n v="260"/>
    <n v="933.3"/>
    <s v="Wholesale"/>
    <s v="City Mart"/>
    <x v="4"/>
    <x v="0"/>
  </r>
  <r>
    <x v="205"/>
    <s v="MD-10195"/>
    <s v="North"/>
    <x v="0"/>
    <s v="Lucknow"/>
    <x v="0"/>
    <x v="0"/>
    <x v="7"/>
    <s v="Pure Ghee"/>
    <s v="1 L"/>
    <n v="108"/>
    <n v="610"/>
    <n v="0"/>
    <n v="65880"/>
    <n v="505"/>
    <n v="11340"/>
    <s v="Wholesale"/>
    <s v="Fresh Mart"/>
    <x v="1"/>
    <x v="1"/>
  </r>
  <r>
    <x v="206"/>
    <s v="MD-11987"/>
    <s v="North"/>
    <x v="2"/>
    <s v="Faridabad"/>
    <x v="3"/>
    <x v="2"/>
    <x v="3"/>
    <s v="Full Cream Milk"/>
    <s v="1 L"/>
    <n v="15"/>
    <n v="76"/>
    <n v="0.02"/>
    <n v="1117.2"/>
    <n v="62"/>
    <n v="187.2"/>
    <s v="Retail"/>
    <s v="Super Mart"/>
    <x v="3"/>
    <x v="0"/>
  </r>
  <r>
    <x v="206"/>
    <s v="MD-10166"/>
    <s v="North"/>
    <x v="5"/>
    <s v="Delhi"/>
    <x v="2"/>
    <x v="4"/>
    <x v="7"/>
    <s v="Pure Ghee"/>
    <s v="500 ml"/>
    <n v="130"/>
    <n v="315"/>
    <n v="0.02"/>
    <n v="40131"/>
    <n v="260"/>
    <n v="6331"/>
    <s v="Modern Trade"/>
    <s v="Super Mart"/>
    <x v="3"/>
    <x v="0"/>
  </r>
  <r>
    <x v="206"/>
    <s v="MD-11041"/>
    <s v="North"/>
    <x v="1"/>
    <s v="Dehradun"/>
    <x v="2"/>
    <x v="2"/>
    <x v="4"/>
    <s v="Table Butter"/>
    <s v="100 g"/>
    <n v="50"/>
    <n v="62"/>
    <n v="0.03"/>
    <n v="3007"/>
    <n v="49"/>
    <n v="557"/>
    <s v="Retail"/>
    <s v="City Mart"/>
    <x v="1"/>
    <x v="0"/>
  </r>
  <r>
    <x v="206"/>
    <s v="MD-11787"/>
    <s v="North"/>
    <x v="4"/>
    <s v="Jaipur"/>
    <x v="6"/>
    <x v="3"/>
    <x v="6"/>
    <s v="Kesar Milk"/>
    <s v="200 ml"/>
    <n v="120"/>
    <n v="35"/>
    <n v="0.02"/>
    <n v="4116"/>
    <n v="24"/>
    <n v="1236"/>
    <s v="Modern Trade"/>
    <s v="Fresh Mart"/>
    <x v="2"/>
    <x v="0"/>
  </r>
  <r>
    <x v="206"/>
    <s v="MD-11317"/>
    <s v="North"/>
    <x v="2"/>
    <s v="Gurugram"/>
    <x v="5"/>
    <x v="2"/>
    <x v="4"/>
    <s v="Table Butter"/>
    <s v="500 g"/>
    <n v="89"/>
    <n v="285"/>
    <n v="0.02"/>
    <n v="24857.7"/>
    <n v="225"/>
    <n v="4832.7"/>
    <s v="Supermarket"/>
    <s v="Family Mart"/>
    <x v="3"/>
    <x v="0"/>
  </r>
  <r>
    <x v="206"/>
    <s v="MD-11789"/>
    <s v="North"/>
    <x v="0"/>
    <s v="Lucknow"/>
    <x v="3"/>
    <x v="4"/>
    <x v="5"/>
    <s v="Fresh Paneer"/>
    <s v="500 g"/>
    <n v="72"/>
    <n v="225"/>
    <n v="0.01"/>
    <n v="16038"/>
    <n v="175"/>
    <n v="3438"/>
    <s v="Retail"/>
    <s v="Family Mart"/>
    <x v="1"/>
    <x v="2"/>
  </r>
  <r>
    <x v="206"/>
    <s v="MD-11682"/>
    <s v="North"/>
    <x v="0"/>
    <s v="Noida"/>
    <x v="8"/>
    <x v="0"/>
    <x v="0"/>
    <s v="Chocolate Cup"/>
    <s v="100 ml"/>
    <n v="74"/>
    <n v="50"/>
    <n v="0.05"/>
    <n v="3515"/>
    <n v="34"/>
    <n v="999"/>
    <s v="Retail"/>
    <s v="City Mart"/>
    <x v="2"/>
    <x v="0"/>
  </r>
  <r>
    <x v="206"/>
    <s v="MD-11552"/>
    <s v="North"/>
    <x v="3"/>
    <s v="Bhopal"/>
    <x v="9"/>
    <x v="6"/>
    <x v="3"/>
    <s v="Full Cream Milk"/>
    <s v="1 L"/>
    <n v="228"/>
    <n v="76"/>
    <n v="0.03"/>
    <n v="16808.16"/>
    <n v="62"/>
    <n v="2672.16"/>
    <s v="Retail"/>
    <s v="Fresh Mart"/>
    <x v="3"/>
    <x v="1"/>
  </r>
  <r>
    <x v="206"/>
    <s v="MD-10442"/>
    <s v="North"/>
    <x v="2"/>
    <s v="Gurugram"/>
    <x v="1"/>
    <x v="0"/>
    <x v="7"/>
    <s v="Pure Ghee"/>
    <s v="500 ml"/>
    <n v="147"/>
    <n v="315"/>
    <n v="0.02"/>
    <n v="45378.9"/>
    <n v="260"/>
    <n v="7158.9"/>
    <s v="Wholesale"/>
    <s v="Daily Mart"/>
    <x v="0"/>
    <x v="0"/>
  </r>
  <r>
    <x v="206"/>
    <s v="MD-11474"/>
    <s v="North"/>
    <x v="6"/>
    <s v="Ludhiana"/>
    <x v="8"/>
    <x v="4"/>
    <x v="5"/>
    <s v="Fresh Paneer"/>
    <s v="200 g"/>
    <n v="157"/>
    <n v="95"/>
    <n v="0.01"/>
    <n v="14765.85"/>
    <n v="74"/>
    <n v="3147.85"/>
    <s v="Supermarket"/>
    <s v="Family Mart"/>
    <x v="4"/>
    <x v="1"/>
  </r>
  <r>
    <x v="207"/>
    <s v="MD-11634"/>
    <s v="North"/>
    <x v="0"/>
    <s v="Ghaziabad"/>
    <x v="8"/>
    <x v="5"/>
    <x v="4"/>
    <s v="Table Butter"/>
    <s v="100 g"/>
    <n v="182"/>
    <n v="62"/>
    <n v="0"/>
    <n v="11284"/>
    <n v="49"/>
    <n v="2366"/>
    <s v="Retail"/>
    <s v="City Mart"/>
    <x v="4"/>
    <x v="0"/>
  </r>
  <r>
    <x v="207"/>
    <s v="MD-10190"/>
    <s v="North"/>
    <x v="0"/>
    <s v="Noida"/>
    <x v="4"/>
    <x v="6"/>
    <x v="3"/>
    <s v="Toned Milk"/>
    <s v="1 L"/>
    <n v="10"/>
    <n v="68"/>
    <n v="0.01"/>
    <n v="673.2"/>
    <n v="55"/>
    <n v="123.2"/>
    <s v="Retail"/>
    <s v="Fresh Mart"/>
    <x v="2"/>
    <x v="2"/>
  </r>
  <r>
    <x v="207"/>
    <s v="MD-11906"/>
    <s v="North"/>
    <x v="6"/>
    <s v="Ludhiana"/>
    <x v="6"/>
    <x v="2"/>
    <x v="3"/>
    <s v="Double Toned Milk"/>
    <s v="1 L"/>
    <n v="234"/>
    <n v="64"/>
    <n v="0.01"/>
    <n v="14826.24"/>
    <n v="51"/>
    <n v="2892.24"/>
    <s v="Retail"/>
    <s v="Smart Mart"/>
    <x v="2"/>
    <x v="2"/>
  </r>
  <r>
    <x v="207"/>
    <s v="MD-11250"/>
    <s v="North"/>
    <x v="3"/>
    <s v="Bhopal"/>
    <x v="2"/>
    <x v="7"/>
    <x v="3"/>
    <s v="Double Toned Milk"/>
    <s v="1 L"/>
    <n v="195"/>
    <n v="64"/>
    <n v="0.08"/>
    <n v="11481.6"/>
    <n v="51"/>
    <n v="1536.6"/>
    <s v="Retail"/>
    <s v="Smart Mart"/>
    <x v="4"/>
    <x v="1"/>
  </r>
  <r>
    <x v="207"/>
    <s v="MD-11939"/>
    <s v="North"/>
    <x v="0"/>
    <s v="Ghaziabad"/>
    <x v="7"/>
    <x v="3"/>
    <x v="4"/>
    <s v="Table Butter"/>
    <s v="500 g"/>
    <n v="155"/>
    <n v="285"/>
    <n v="0.01"/>
    <n v="43733.25"/>
    <n v="225"/>
    <n v="8858.25"/>
    <s v="Supermarket"/>
    <s v="Family Mart"/>
    <x v="1"/>
    <x v="0"/>
  </r>
  <r>
    <x v="207"/>
    <s v="MD-10473"/>
    <s v="North"/>
    <x v="2"/>
    <s v="Faridabad"/>
    <x v="2"/>
    <x v="6"/>
    <x v="3"/>
    <s v="Double Toned Milk"/>
    <s v="1 L"/>
    <n v="246"/>
    <n v="64"/>
    <n v="0.02"/>
    <n v="15429.12"/>
    <n v="51"/>
    <n v="2883.12"/>
    <s v="Retail"/>
    <s v="Family Mart"/>
    <x v="3"/>
    <x v="2"/>
  </r>
  <r>
    <x v="207"/>
    <s v="MD-11398"/>
    <s v="North"/>
    <x v="4"/>
    <s v="Jaipur"/>
    <x v="5"/>
    <x v="0"/>
    <x v="1"/>
    <s v="Mango Lassi"/>
    <s v="200 ml"/>
    <n v="171"/>
    <n v="30"/>
    <n v="0.03"/>
    <n v="4976.1000000000004"/>
    <n v="20"/>
    <n v="1556.1"/>
    <s v="Supermarket"/>
    <s v="Smart Mart"/>
    <x v="3"/>
    <x v="2"/>
  </r>
  <r>
    <x v="207"/>
    <s v="MD-11236"/>
    <s v="North"/>
    <x v="5"/>
    <s v="Delhi"/>
    <x v="3"/>
    <x v="7"/>
    <x v="2"/>
    <s v="Plain Curd"/>
    <s v="1 kg"/>
    <n v="116"/>
    <n v="92"/>
    <n v="0.03"/>
    <n v="10351.84"/>
    <n v="70"/>
    <n v="2231.84"/>
    <s v="Retail"/>
    <s v="Fresh Mart"/>
    <x v="2"/>
    <x v="1"/>
  </r>
  <r>
    <x v="208"/>
    <s v="MD-11242"/>
    <s v="North"/>
    <x v="0"/>
    <s v="Noida"/>
    <x v="2"/>
    <x v="4"/>
    <x v="4"/>
    <s v="Table Butter"/>
    <s v="500 g"/>
    <n v="38"/>
    <n v="285"/>
    <n v="0.03"/>
    <n v="10505.1"/>
    <n v="225"/>
    <n v="1955.1"/>
    <s v="Modern Trade"/>
    <s v="Daily Mart"/>
    <x v="4"/>
    <x v="0"/>
  </r>
  <r>
    <x v="208"/>
    <s v="MD-11550"/>
    <s v="North"/>
    <x v="5"/>
    <s v="Delhi"/>
    <x v="8"/>
    <x v="0"/>
    <x v="6"/>
    <s v="Badam Milk"/>
    <s v="200 ml"/>
    <n v="137"/>
    <n v="35"/>
    <n v="0.02"/>
    <n v="4699.1000000000004"/>
    <n v="24"/>
    <n v="1411.1"/>
    <s v="Retail"/>
    <s v="Super Mart"/>
    <x v="0"/>
    <x v="1"/>
  </r>
  <r>
    <x v="208"/>
    <s v="MD-11494"/>
    <s v="North"/>
    <x v="0"/>
    <s v="Ghaziabad"/>
    <x v="5"/>
    <x v="6"/>
    <x v="2"/>
    <s v="Plain Curd"/>
    <s v="400 g"/>
    <n v="43"/>
    <n v="42"/>
    <n v="0.08"/>
    <n v="1661.52"/>
    <n v="32"/>
    <n v="285.52"/>
    <s v="Supermarket"/>
    <s v="City Mart"/>
    <x v="3"/>
    <x v="0"/>
  </r>
  <r>
    <x v="208"/>
    <s v="MD-10326"/>
    <s v="North"/>
    <x v="0"/>
    <s v="Lucknow"/>
    <x v="5"/>
    <x v="1"/>
    <x v="7"/>
    <s v="Pure Ghee"/>
    <s v="1 L"/>
    <n v="240"/>
    <n v="610"/>
    <n v="0"/>
    <n v="146400"/>
    <n v="505"/>
    <n v="25200"/>
    <s v="Retail"/>
    <s v="Family Mart"/>
    <x v="2"/>
    <x v="0"/>
  </r>
  <r>
    <x v="208"/>
    <s v="MD-11523"/>
    <s v="North"/>
    <x v="3"/>
    <s v="Bhopal"/>
    <x v="9"/>
    <x v="7"/>
    <x v="2"/>
    <s v="Plain Curd"/>
    <s v="1 kg"/>
    <n v="60"/>
    <n v="92"/>
    <n v="0.03"/>
    <n v="5354.4"/>
    <n v="70"/>
    <n v="1154.4000000000001"/>
    <s v="Retail"/>
    <s v="Family Mart"/>
    <x v="3"/>
    <x v="1"/>
  </r>
  <r>
    <x v="208"/>
    <s v="MD-11837"/>
    <s v="North"/>
    <x v="2"/>
    <s v="Gurugram"/>
    <x v="8"/>
    <x v="1"/>
    <x v="6"/>
    <s v="Badam Milk"/>
    <s v="200 ml"/>
    <n v="158"/>
    <n v="35"/>
    <n v="0"/>
    <n v="5530"/>
    <n v="24"/>
    <n v="1738"/>
    <s v="Retail"/>
    <s v="Smart Mart"/>
    <x v="0"/>
    <x v="0"/>
  </r>
  <r>
    <x v="208"/>
    <s v="MD-11980"/>
    <s v="North"/>
    <x v="2"/>
    <s v="Faridabad"/>
    <x v="7"/>
    <x v="6"/>
    <x v="5"/>
    <s v="Fresh Paneer"/>
    <s v="200 g"/>
    <n v="245"/>
    <n v="95"/>
    <n v="0.01"/>
    <n v="23042.25"/>
    <n v="74"/>
    <n v="4912.25"/>
    <s v="Supermarket"/>
    <s v="City Mart"/>
    <x v="2"/>
    <x v="0"/>
  </r>
  <r>
    <x v="208"/>
    <s v="MD-11433"/>
    <s v="North"/>
    <x v="0"/>
    <s v="Lucknow"/>
    <x v="5"/>
    <x v="1"/>
    <x v="0"/>
    <s v="Vanilla Cup"/>
    <s v="100 ml"/>
    <n v="31"/>
    <n v="45"/>
    <n v="0.02"/>
    <n v="1367.1"/>
    <n v="31"/>
    <n v="406.1"/>
    <s v="Modern Trade"/>
    <s v="Daily Mart"/>
    <x v="2"/>
    <x v="2"/>
  </r>
  <r>
    <x v="209"/>
    <s v="MD-11419"/>
    <s v="North"/>
    <x v="1"/>
    <s v="Dehradun"/>
    <x v="9"/>
    <x v="0"/>
    <x v="0"/>
    <s v="Vanilla Cup"/>
    <s v="100 ml"/>
    <n v="211"/>
    <n v="45"/>
    <n v="0"/>
    <n v="9495"/>
    <n v="31"/>
    <n v="2954"/>
    <s v="Retail"/>
    <s v="Family Mart"/>
    <x v="2"/>
    <x v="0"/>
  </r>
  <r>
    <x v="209"/>
    <s v="MD-10745"/>
    <s v="North"/>
    <x v="0"/>
    <s v="Ghaziabad"/>
    <x v="7"/>
    <x v="2"/>
    <x v="3"/>
    <s v="Double Toned Milk"/>
    <s v="1 L"/>
    <n v="150"/>
    <n v="64"/>
    <n v="0.08"/>
    <n v="8832"/>
    <n v="51"/>
    <n v="1182"/>
    <s v="Retail"/>
    <s v="Daily Mart"/>
    <x v="2"/>
    <x v="0"/>
  </r>
  <r>
    <x v="209"/>
    <s v="MD-10309"/>
    <s v="North"/>
    <x v="2"/>
    <s v="Gurugram"/>
    <x v="9"/>
    <x v="4"/>
    <x v="7"/>
    <s v="Pure Ghee"/>
    <s v="1 L"/>
    <n v="214"/>
    <n v="610"/>
    <n v="0"/>
    <n v="130540"/>
    <n v="505"/>
    <n v="22470"/>
    <s v="Retail"/>
    <s v="Fresh Mart"/>
    <x v="0"/>
    <x v="0"/>
  </r>
  <r>
    <x v="209"/>
    <s v="MD-11358"/>
    <s v="North"/>
    <x v="6"/>
    <s v="Ludhiana"/>
    <x v="3"/>
    <x v="1"/>
    <x v="0"/>
    <s v="Vanilla Cup"/>
    <s v="100 ml"/>
    <n v="171"/>
    <n v="45"/>
    <n v="0.01"/>
    <n v="7618.05"/>
    <n v="31"/>
    <n v="2317.0500000000002"/>
    <s v="Wholesale"/>
    <s v="Smart Mart"/>
    <x v="2"/>
    <x v="0"/>
  </r>
  <r>
    <x v="209"/>
    <s v="MD-11731"/>
    <s v="North"/>
    <x v="3"/>
    <s v="Bhopal"/>
    <x v="5"/>
    <x v="6"/>
    <x v="7"/>
    <s v="Pure Ghee"/>
    <s v="500 ml"/>
    <n v="55"/>
    <n v="315"/>
    <n v="0.05"/>
    <n v="16458.75"/>
    <n v="260"/>
    <n v="2158.75"/>
    <s v="Retail"/>
    <s v="Daily Mart"/>
    <x v="1"/>
    <x v="0"/>
  </r>
  <r>
    <x v="209"/>
    <s v="MD-11319"/>
    <s v="North"/>
    <x v="5"/>
    <s v="Delhi"/>
    <x v="8"/>
    <x v="2"/>
    <x v="0"/>
    <s v="Vanilla Cup"/>
    <s v="100 ml"/>
    <n v="58"/>
    <n v="45"/>
    <n v="0.01"/>
    <n v="2583.9"/>
    <n v="31"/>
    <n v="785.9"/>
    <s v="Wholesale"/>
    <s v="City Mart"/>
    <x v="3"/>
    <x v="2"/>
  </r>
  <r>
    <x v="209"/>
    <s v="MD-11070"/>
    <s v="North"/>
    <x v="3"/>
    <s v="Bhopal"/>
    <x v="0"/>
    <x v="3"/>
    <x v="2"/>
    <s v="Plain Curd"/>
    <s v="1 kg"/>
    <n v="26"/>
    <n v="92"/>
    <n v="0.03"/>
    <n v="2320.2399999999998"/>
    <n v="70"/>
    <n v="500.24"/>
    <s v="Wholesale"/>
    <s v="City Mart"/>
    <x v="4"/>
    <x v="0"/>
  </r>
  <r>
    <x v="210"/>
    <s v="MD-11693"/>
    <s v="North"/>
    <x v="2"/>
    <s v="Faridabad"/>
    <x v="8"/>
    <x v="2"/>
    <x v="0"/>
    <s v="Vanilla Cup"/>
    <s v="100 ml"/>
    <n v="39"/>
    <n v="45"/>
    <n v="0.05"/>
    <n v="1667.25"/>
    <n v="31"/>
    <n v="458.25"/>
    <s v="Wholesale"/>
    <s v="Smart Mart"/>
    <x v="3"/>
    <x v="2"/>
  </r>
  <r>
    <x v="210"/>
    <s v="MD-10940"/>
    <s v="North"/>
    <x v="2"/>
    <s v="Faridabad"/>
    <x v="8"/>
    <x v="0"/>
    <x v="2"/>
    <s v="Plain Curd"/>
    <s v="400 g"/>
    <n v="128"/>
    <n v="42"/>
    <n v="0.02"/>
    <n v="5268.48"/>
    <n v="32"/>
    <n v="1172.48"/>
    <s v="Supermarket"/>
    <s v="Daily Mart"/>
    <x v="3"/>
    <x v="1"/>
  </r>
  <r>
    <x v="210"/>
    <s v="MD-11079"/>
    <s v="North"/>
    <x v="3"/>
    <s v="Bhopal"/>
    <x v="0"/>
    <x v="2"/>
    <x v="7"/>
    <s v="Pure Ghee"/>
    <s v="500 ml"/>
    <n v="185"/>
    <n v="315"/>
    <n v="0"/>
    <n v="58275"/>
    <n v="260"/>
    <n v="10175"/>
    <s v="Modern Trade"/>
    <s v="Super Mart"/>
    <x v="4"/>
    <x v="0"/>
  </r>
  <r>
    <x v="210"/>
    <s v="MD-11073"/>
    <s v="North"/>
    <x v="5"/>
    <s v="Delhi"/>
    <x v="0"/>
    <x v="2"/>
    <x v="6"/>
    <s v="Kesar Milk"/>
    <s v="200 ml"/>
    <n v="221"/>
    <n v="35"/>
    <n v="0"/>
    <n v="7735"/>
    <n v="24"/>
    <n v="2431"/>
    <s v="Modern Trade"/>
    <s v="City Mart"/>
    <x v="2"/>
    <x v="1"/>
  </r>
  <r>
    <x v="211"/>
    <s v="MD-10578"/>
    <s v="North"/>
    <x v="6"/>
    <s v="Ludhiana"/>
    <x v="1"/>
    <x v="1"/>
    <x v="6"/>
    <s v="Badam Milk"/>
    <s v="200 ml"/>
    <n v="146"/>
    <n v="35"/>
    <n v="0.02"/>
    <n v="5007.8"/>
    <n v="24"/>
    <n v="1503.8"/>
    <s v="Wholesale"/>
    <s v="Fresh Mart"/>
    <x v="2"/>
    <x v="0"/>
  </r>
  <r>
    <x v="211"/>
    <s v="MD-11780"/>
    <s v="North"/>
    <x v="0"/>
    <s v="Lucknow"/>
    <x v="0"/>
    <x v="7"/>
    <x v="6"/>
    <s v="Kesar Milk"/>
    <s v="200 ml"/>
    <n v="184"/>
    <n v="35"/>
    <n v="0.03"/>
    <n v="6246.8"/>
    <n v="24"/>
    <n v="1830.8"/>
    <s v="Wholesale"/>
    <s v="City Mart"/>
    <x v="4"/>
    <x v="0"/>
  </r>
  <r>
    <x v="211"/>
    <s v="MD-11072"/>
    <s v="North"/>
    <x v="1"/>
    <s v="Dehradun"/>
    <x v="3"/>
    <x v="6"/>
    <x v="3"/>
    <s v="Full Cream Milk"/>
    <s v="1 L"/>
    <n v="112"/>
    <n v="76"/>
    <n v="0"/>
    <n v="8512"/>
    <n v="62"/>
    <n v="1568"/>
    <s v="Modern Trade"/>
    <s v="City Mart"/>
    <x v="4"/>
    <x v="0"/>
  </r>
  <r>
    <x v="211"/>
    <s v="MD-11629"/>
    <s v="North"/>
    <x v="1"/>
    <s v="Dehradun"/>
    <x v="7"/>
    <x v="0"/>
    <x v="2"/>
    <s v="Plain Curd"/>
    <s v="400 g"/>
    <n v="139"/>
    <n v="42"/>
    <n v="0.03"/>
    <n v="5662.86"/>
    <n v="32"/>
    <n v="1214.8599999999999"/>
    <s v="Wholesale"/>
    <s v="Super Mart"/>
    <x v="2"/>
    <x v="0"/>
  </r>
  <r>
    <x v="211"/>
    <s v="MD-11905"/>
    <s v="North"/>
    <x v="4"/>
    <s v="Jaipur"/>
    <x v="7"/>
    <x v="7"/>
    <x v="7"/>
    <s v="Pure Ghee"/>
    <s v="1 L"/>
    <n v="108"/>
    <n v="610"/>
    <n v="0.03"/>
    <n v="63903.6"/>
    <n v="505"/>
    <n v="9363.6"/>
    <s v="Retail"/>
    <s v="Fresh Mart"/>
    <x v="4"/>
    <x v="2"/>
  </r>
  <r>
    <x v="211"/>
    <s v="MD-10260"/>
    <s v="North"/>
    <x v="3"/>
    <s v="Bhopal"/>
    <x v="1"/>
    <x v="5"/>
    <x v="2"/>
    <s v="Plain Curd"/>
    <s v="400 g"/>
    <n v="102"/>
    <n v="42"/>
    <n v="0.02"/>
    <n v="4198.32"/>
    <n v="32"/>
    <n v="934.32"/>
    <s v="Wholesale"/>
    <s v="City Mart"/>
    <x v="0"/>
    <x v="2"/>
  </r>
  <r>
    <x v="211"/>
    <s v="MD-10242"/>
    <s v="North"/>
    <x v="1"/>
    <s v="Dehradun"/>
    <x v="4"/>
    <x v="1"/>
    <x v="0"/>
    <s v="Chocolate Cup"/>
    <s v="100 ml"/>
    <n v="31"/>
    <n v="50"/>
    <n v="0.01"/>
    <n v="1534.5"/>
    <n v="34"/>
    <n v="480.5"/>
    <s v="Modern Trade"/>
    <s v="Smart Mart"/>
    <x v="3"/>
    <x v="1"/>
  </r>
  <r>
    <x v="211"/>
    <s v="MD-11338"/>
    <s v="North"/>
    <x v="0"/>
    <s v="Noida"/>
    <x v="0"/>
    <x v="5"/>
    <x v="2"/>
    <s v="Plain Curd"/>
    <s v="1 kg"/>
    <n v="162"/>
    <n v="92"/>
    <n v="0.08"/>
    <n v="13711.68"/>
    <n v="70"/>
    <n v="2371.6799999999998"/>
    <s v="Supermarket"/>
    <s v="City Mart"/>
    <x v="3"/>
    <x v="0"/>
  </r>
  <r>
    <x v="211"/>
    <s v="MD-10752"/>
    <s v="North"/>
    <x v="2"/>
    <s v="Faridabad"/>
    <x v="7"/>
    <x v="7"/>
    <x v="5"/>
    <s v="Fresh Paneer"/>
    <s v="200 g"/>
    <n v="195"/>
    <n v="95"/>
    <n v="0.01"/>
    <n v="18339.75"/>
    <n v="74"/>
    <n v="3909.75"/>
    <s v="Retail"/>
    <s v="Smart Mart"/>
    <x v="1"/>
    <x v="1"/>
  </r>
  <r>
    <x v="212"/>
    <s v="MD-10252"/>
    <s v="North"/>
    <x v="6"/>
    <s v="Ludhiana"/>
    <x v="2"/>
    <x v="6"/>
    <x v="3"/>
    <s v="Double Toned Milk"/>
    <s v="1 L"/>
    <n v="163"/>
    <n v="64"/>
    <n v="0.01"/>
    <n v="10327.68"/>
    <n v="51"/>
    <n v="2014.68"/>
    <s v="Supermarket"/>
    <s v="City Mart"/>
    <x v="2"/>
    <x v="2"/>
  </r>
  <r>
    <x v="212"/>
    <s v="MD-10469"/>
    <s v="North"/>
    <x v="1"/>
    <s v="Dehradun"/>
    <x v="7"/>
    <x v="5"/>
    <x v="5"/>
    <s v="Fresh Paneer"/>
    <s v="500 g"/>
    <n v="157"/>
    <n v="225"/>
    <n v="0"/>
    <n v="35325"/>
    <n v="175"/>
    <n v="7850"/>
    <s v="Modern Trade"/>
    <s v="Fresh Mart"/>
    <x v="0"/>
    <x v="0"/>
  </r>
  <r>
    <x v="212"/>
    <s v="MD-10295"/>
    <s v="North"/>
    <x v="2"/>
    <s v="Faridabad"/>
    <x v="4"/>
    <x v="5"/>
    <x v="7"/>
    <s v="Pure Ghee"/>
    <s v="1 L"/>
    <n v="73"/>
    <n v="610"/>
    <n v="0.03"/>
    <n v="43194.1"/>
    <n v="505"/>
    <n v="6329.1"/>
    <s v="Modern Trade"/>
    <s v="Super Mart"/>
    <x v="4"/>
    <x v="0"/>
  </r>
  <r>
    <x v="212"/>
    <s v="MD-11972"/>
    <s v="North"/>
    <x v="3"/>
    <s v="Bhopal"/>
    <x v="0"/>
    <x v="4"/>
    <x v="4"/>
    <s v="Table Butter"/>
    <s v="500 g"/>
    <n v="126"/>
    <n v="285"/>
    <n v="0.01"/>
    <n v="35550.9"/>
    <n v="225"/>
    <n v="7200.9"/>
    <s v="Supermarket"/>
    <s v="Super Mart"/>
    <x v="2"/>
    <x v="2"/>
  </r>
  <r>
    <x v="212"/>
    <s v="MD-10229"/>
    <s v="North"/>
    <x v="6"/>
    <s v="Ludhiana"/>
    <x v="0"/>
    <x v="0"/>
    <x v="5"/>
    <s v="Fresh Paneer"/>
    <s v="200 g"/>
    <n v="142"/>
    <n v="95"/>
    <n v="0.01"/>
    <n v="13355.1"/>
    <n v="74"/>
    <n v="2847.1"/>
    <s v="Retail"/>
    <s v="City Mart"/>
    <x v="4"/>
    <x v="0"/>
  </r>
  <r>
    <x v="212"/>
    <s v="MD-11266"/>
    <s v="North"/>
    <x v="2"/>
    <s v="Faridabad"/>
    <x v="0"/>
    <x v="7"/>
    <x v="1"/>
    <s v="Sweet Lassi"/>
    <s v="200 ml"/>
    <n v="184"/>
    <n v="25"/>
    <n v="0.03"/>
    <n v="4462"/>
    <n v="17"/>
    <n v="1334"/>
    <s v="Supermarket"/>
    <s v="Super Mart"/>
    <x v="0"/>
    <x v="0"/>
  </r>
  <r>
    <x v="212"/>
    <s v="MD-11000"/>
    <s v="North"/>
    <x v="1"/>
    <s v="Dehradun"/>
    <x v="7"/>
    <x v="0"/>
    <x v="2"/>
    <s v="Plain Curd"/>
    <s v="1 kg"/>
    <n v="98"/>
    <n v="92"/>
    <n v="0"/>
    <n v="9016"/>
    <n v="70"/>
    <n v="2156"/>
    <s v="Modern Trade"/>
    <s v="City Mart"/>
    <x v="4"/>
    <x v="1"/>
  </r>
  <r>
    <x v="212"/>
    <s v="MD-10422"/>
    <s v="North"/>
    <x v="3"/>
    <s v="Bhopal"/>
    <x v="6"/>
    <x v="4"/>
    <x v="5"/>
    <s v="Fresh Paneer"/>
    <s v="200 g"/>
    <n v="89"/>
    <n v="95"/>
    <n v="0.05"/>
    <n v="8032.25"/>
    <n v="74"/>
    <n v="1446.25"/>
    <s v="Supermarket"/>
    <s v="City Mart"/>
    <x v="1"/>
    <x v="2"/>
  </r>
  <r>
    <x v="213"/>
    <s v="MD-10721"/>
    <s v="North"/>
    <x v="0"/>
    <s v="Lucknow"/>
    <x v="8"/>
    <x v="3"/>
    <x v="1"/>
    <s v="Mango Lassi"/>
    <s v="200 ml"/>
    <n v="79"/>
    <n v="30"/>
    <n v="0.01"/>
    <n v="2346.3000000000002"/>
    <n v="20"/>
    <n v="766.3"/>
    <s v="Supermarket"/>
    <s v="Super Mart"/>
    <x v="3"/>
    <x v="1"/>
  </r>
  <r>
    <x v="213"/>
    <s v="MD-11362"/>
    <s v="North"/>
    <x v="1"/>
    <s v="Dehradun"/>
    <x v="5"/>
    <x v="6"/>
    <x v="1"/>
    <s v="Mango Lassi"/>
    <s v="200 ml"/>
    <n v="20"/>
    <n v="30"/>
    <n v="0.08"/>
    <n v="552"/>
    <n v="20"/>
    <n v="152"/>
    <s v="Supermarket"/>
    <s v="Daily Mart"/>
    <x v="1"/>
    <x v="0"/>
  </r>
  <r>
    <x v="213"/>
    <s v="MD-10781"/>
    <s v="North"/>
    <x v="4"/>
    <s v="Jaipur"/>
    <x v="3"/>
    <x v="4"/>
    <x v="7"/>
    <s v="Pure Ghee"/>
    <s v="500 ml"/>
    <n v="203"/>
    <n v="315"/>
    <n v="0.01"/>
    <n v="63305.55"/>
    <n v="260"/>
    <n v="10525.55"/>
    <s v="Retail"/>
    <s v="Fresh Mart"/>
    <x v="4"/>
    <x v="0"/>
  </r>
  <r>
    <x v="213"/>
    <s v="MD-11012"/>
    <s v="North"/>
    <x v="0"/>
    <s v="Lucknow"/>
    <x v="6"/>
    <x v="5"/>
    <x v="3"/>
    <s v="Toned Milk"/>
    <s v="1 L"/>
    <n v="179"/>
    <n v="68"/>
    <n v="0.03"/>
    <n v="11806.84"/>
    <n v="55"/>
    <n v="1961.84"/>
    <s v="Wholesale"/>
    <s v="Family Mart"/>
    <x v="2"/>
    <x v="0"/>
  </r>
  <r>
    <x v="213"/>
    <s v="MD-11879"/>
    <s v="North"/>
    <x v="1"/>
    <s v="Dehradun"/>
    <x v="5"/>
    <x v="7"/>
    <x v="0"/>
    <s v="Vanilla Cup"/>
    <s v="100 ml"/>
    <n v="167"/>
    <n v="45"/>
    <n v="0.01"/>
    <n v="7439.85"/>
    <n v="31"/>
    <n v="2262.85"/>
    <s v="Modern Trade"/>
    <s v="Super Mart"/>
    <x v="0"/>
    <x v="0"/>
  </r>
  <r>
    <x v="213"/>
    <s v="MD-10387"/>
    <s v="North"/>
    <x v="1"/>
    <s v="Dehradun"/>
    <x v="6"/>
    <x v="3"/>
    <x v="0"/>
    <s v="Vanilla Cup"/>
    <s v="100 ml"/>
    <n v="148"/>
    <n v="45"/>
    <n v="0.02"/>
    <n v="6526.8"/>
    <n v="31"/>
    <n v="1938.8"/>
    <s v="Modern Trade"/>
    <s v="Super Mart"/>
    <x v="3"/>
    <x v="0"/>
  </r>
  <r>
    <x v="213"/>
    <s v="MD-11322"/>
    <s v="North"/>
    <x v="6"/>
    <s v="Ludhiana"/>
    <x v="5"/>
    <x v="7"/>
    <x v="3"/>
    <s v="Full Cream Milk"/>
    <s v="1 L"/>
    <n v="106"/>
    <n v="76"/>
    <n v="0.03"/>
    <n v="7814.32"/>
    <n v="62"/>
    <n v="1242.32"/>
    <s v="Supermarket"/>
    <s v="City Mart"/>
    <x v="2"/>
    <x v="2"/>
  </r>
  <r>
    <x v="213"/>
    <s v="MD-10486"/>
    <s v="North"/>
    <x v="0"/>
    <s v="Lucknow"/>
    <x v="0"/>
    <x v="3"/>
    <x v="2"/>
    <s v="Plain Curd"/>
    <s v="400 g"/>
    <n v="124"/>
    <n v="42"/>
    <n v="0.02"/>
    <n v="5103.84"/>
    <n v="32"/>
    <n v="1135.8399999999999"/>
    <s v="Supermarket"/>
    <s v="Super Mart"/>
    <x v="2"/>
    <x v="1"/>
  </r>
  <r>
    <x v="213"/>
    <s v="MD-11403"/>
    <s v="North"/>
    <x v="4"/>
    <s v="Jaipur"/>
    <x v="0"/>
    <x v="6"/>
    <x v="6"/>
    <s v="Kesar Milk"/>
    <s v="200 ml"/>
    <n v="178"/>
    <n v="35"/>
    <n v="0.02"/>
    <n v="6105.4"/>
    <n v="24"/>
    <n v="1833.4"/>
    <s v="Wholesale"/>
    <s v="Daily Mart"/>
    <x v="0"/>
    <x v="1"/>
  </r>
  <r>
    <x v="213"/>
    <s v="MD-11991"/>
    <s v="North"/>
    <x v="2"/>
    <s v="Faridabad"/>
    <x v="2"/>
    <x v="0"/>
    <x v="2"/>
    <s v="Plain Curd"/>
    <s v="1 kg"/>
    <n v="179"/>
    <n v="92"/>
    <n v="0.01"/>
    <n v="16303.32"/>
    <n v="70"/>
    <n v="3773.32"/>
    <s v="Retail"/>
    <s v="Family Mart"/>
    <x v="3"/>
    <x v="0"/>
  </r>
  <r>
    <x v="213"/>
    <s v="MD-11412"/>
    <s v="North"/>
    <x v="3"/>
    <s v="Bhopal"/>
    <x v="3"/>
    <x v="7"/>
    <x v="3"/>
    <s v="Double Toned Milk"/>
    <s v="1 L"/>
    <n v="172"/>
    <n v="64"/>
    <n v="0.03"/>
    <n v="10677.76"/>
    <n v="51"/>
    <n v="1905.76"/>
    <s v="Modern Trade"/>
    <s v="Smart Mart"/>
    <x v="4"/>
    <x v="1"/>
  </r>
  <r>
    <x v="213"/>
    <s v="MD-10955"/>
    <s v="North"/>
    <x v="1"/>
    <s v="Dehradun"/>
    <x v="0"/>
    <x v="5"/>
    <x v="6"/>
    <s v="Badam Milk"/>
    <s v="200 ml"/>
    <n v="103"/>
    <n v="35"/>
    <n v="0.03"/>
    <n v="3496.85"/>
    <n v="24"/>
    <n v="1024.8499999999999"/>
    <s v="Wholesale"/>
    <s v="Smart Mart"/>
    <x v="0"/>
    <x v="2"/>
  </r>
  <r>
    <x v="213"/>
    <s v="MD-10021"/>
    <s v="North"/>
    <x v="0"/>
    <s v="Lucknow"/>
    <x v="1"/>
    <x v="3"/>
    <x v="2"/>
    <s v="Plain Curd"/>
    <s v="400 g"/>
    <n v="125"/>
    <n v="42"/>
    <n v="0.08"/>
    <n v="4830"/>
    <n v="32"/>
    <n v="830"/>
    <s v="Modern Trade"/>
    <s v="Smart Mart"/>
    <x v="4"/>
    <x v="0"/>
  </r>
  <r>
    <x v="213"/>
    <s v="MD-10925"/>
    <s v="North"/>
    <x v="2"/>
    <s v="Gurugram"/>
    <x v="0"/>
    <x v="3"/>
    <x v="1"/>
    <s v="Sweet Lassi"/>
    <s v="200 ml"/>
    <n v="97"/>
    <n v="25"/>
    <n v="0.02"/>
    <n v="2376.5"/>
    <n v="17"/>
    <n v="727.5"/>
    <s v="Supermarket"/>
    <s v="Super Mart"/>
    <x v="3"/>
    <x v="0"/>
  </r>
  <r>
    <x v="214"/>
    <s v="MD-11104"/>
    <s v="North"/>
    <x v="6"/>
    <s v="Ludhiana"/>
    <x v="5"/>
    <x v="3"/>
    <x v="3"/>
    <s v="Toned Milk"/>
    <s v="1 L"/>
    <n v="153"/>
    <n v="68"/>
    <n v="0.01"/>
    <n v="10299.959999999999"/>
    <n v="55"/>
    <n v="1884.96"/>
    <s v="Wholesale"/>
    <s v="Family Mart"/>
    <x v="1"/>
    <x v="1"/>
  </r>
  <r>
    <x v="214"/>
    <s v="MD-11813"/>
    <s v="North"/>
    <x v="0"/>
    <s v="Noida"/>
    <x v="0"/>
    <x v="6"/>
    <x v="3"/>
    <s v="Full Cream Milk"/>
    <s v="1 L"/>
    <n v="217"/>
    <n v="76"/>
    <n v="0.03"/>
    <n v="15997.24"/>
    <n v="62"/>
    <n v="2543.2399999999998"/>
    <s v="Wholesale"/>
    <s v="Fresh Mart"/>
    <x v="0"/>
    <x v="1"/>
  </r>
  <r>
    <x v="214"/>
    <s v="MD-10130"/>
    <s v="North"/>
    <x v="6"/>
    <s v="Ludhiana"/>
    <x v="4"/>
    <x v="4"/>
    <x v="5"/>
    <s v="Fresh Paneer"/>
    <s v="500 g"/>
    <n v="232"/>
    <n v="225"/>
    <n v="0.03"/>
    <n v="50634"/>
    <n v="175"/>
    <n v="10034"/>
    <s v="Modern Trade"/>
    <s v="Family Mart"/>
    <x v="3"/>
    <x v="0"/>
  </r>
  <r>
    <x v="214"/>
    <s v="MD-11272"/>
    <s v="North"/>
    <x v="0"/>
    <s v="Ghaziabad"/>
    <x v="4"/>
    <x v="3"/>
    <x v="2"/>
    <s v="Plain Curd"/>
    <s v="1 kg"/>
    <n v="28"/>
    <n v="92"/>
    <n v="0.02"/>
    <n v="2524.48"/>
    <n v="70"/>
    <n v="564.48"/>
    <s v="Supermarket"/>
    <s v="Smart Mart"/>
    <x v="0"/>
    <x v="0"/>
  </r>
  <r>
    <x v="214"/>
    <s v="MD-10399"/>
    <s v="North"/>
    <x v="0"/>
    <s v="Noida"/>
    <x v="9"/>
    <x v="6"/>
    <x v="5"/>
    <s v="Fresh Paneer"/>
    <s v="200 g"/>
    <n v="88"/>
    <n v="95"/>
    <n v="0"/>
    <n v="8360"/>
    <n v="74"/>
    <n v="1848"/>
    <s v="Wholesale"/>
    <s v="City Mart"/>
    <x v="0"/>
    <x v="1"/>
  </r>
  <r>
    <x v="214"/>
    <s v="MD-10211"/>
    <s v="North"/>
    <x v="3"/>
    <s v="Bhopal"/>
    <x v="7"/>
    <x v="4"/>
    <x v="3"/>
    <s v="Double Toned Milk"/>
    <s v="1 L"/>
    <n v="95"/>
    <n v="64"/>
    <n v="0.03"/>
    <n v="5897.6"/>
    <n v="51"/>
    <n v="1052.5999999999999"/>
    <s v="Retail"/>
    <s v="Smart Mart"/>
    <x v="2"/>
    <x v="2"/>
  </r>
  <r>
    <x v="214"/>
    <s v="MD-11551"/>
    <s v="North"/>
    <x v="0"/>
    <s v="Noida"/>
    <x v="1"/>
    <x v="3"/>
    <x v="5"/>
    <s v="Fresh Paneer"/>
    <s v="200 g"/>
    <n v="55"/>
    <n v="95"/>
    <n v="0.03"/>
    <n v="5068.25"/>
    <n v="74"/>
    <n v="998.25"/>
    <s v="Modern Trade"/>
    <s v="Super Mart"/>
    <x v="3"/>
    <x v="2"/>
  </r>
  <r>
    <x v="214"/>
    <s v="MD-11054"/>
    <s v="North"/>
    <x v="3"/>
    <s v="Bhopal"/>
    <x v="1"/>
    <x v="1"/>
    <x v="6"/>
    <s v="Badam Milk"/>
    <s v="200 ml"/>
    <n v="51"/>
    <n v="35"/>
    <n v="0.02"/>
    <n v="1749.3"/>
    <n v="24"/>
    <n v="525.29999999999995"/>
    <s v="Retail"/>
    <s v="Daily Mart"/>
    <x v="0"/>
    <x v="0"/>
  </r>
  <r>
    <x v="215"/>
    <s v="MD-10463"/>
    <s v="North"/>
    <x v="3"/>
    <s v="Bhopal"/>
    <x v="0"/>
    <x v="6"/>
    <x v="3"/>
    <s v="Full Cream Milk"/>
    <s v="1 L"/>
    <n v="29"/>
    <n v="76"/>
    <n v="0"/>
    <n v="2204"/>
    <n v="62"/>
    <n v="406"/>
    <s v="Modern Trade"/>
    <s v="City Mart"/>
    <x v="0"/>
    <x v="0"/>
  </r>
  <r>
    <x v="215"/>
    <s v="MD-11686"/>
    <s v="North"/>
    <x v="4"/>
    <s v="Jaipur"/>
    <x v="8"/>
    <x v="2"/>
    <x v="7"/>
    <s v="Pure Ghee"/>
    <s v="500 ml"/>
    <n v="61"/>
    <n v="315"/>
    <n v="0.02"/>
    <n v="18830.7"/>
    <n v="260"/>
    <n v="2970.7"/>
    <s v="Supermarket"/>
    <s v="Super Mart"/>
    <x v="3"/>
    <x v="0"/>
  </r>
  <r>
    <x v="215"/>
    <s v="MD-11333"/>
    <s v="North"/>
    <x v="6"/>
    <s v="Ludhiana"/>
    <x v="4"/>
    <x v="1"/>
    <x v="7"/>
    <s v="Pure Ghee"/>
    <s v="1 L"/>
    <n v="89"/>
    <n v="610"/>
    <n v="0"/>
    <n v="54290"/>
    <n v="505"/>
    <n v="9345"/>
    <s v="Supermarket"/>
    <s v="Fresh Mart"/>
    <x v="2"/>
    <x v="2"/>
  </r>
  <r>
    <x v="215"/>
    <s v="MD-11081"/>
    <s v="North"/>
    <x v="1"/>
    <s v="Dehradun"/>
    <x v="6"/>
    <x v="2"/>
    <x v="1"/>
    <s v="Sweet Lassi"/>
    <s v="200 ml"/>
    <n v="106"/>
    <n v="25"/>
    <n v="0"/>
    <n v="2650"/>
    <n v="17"/>
    <n v="848"/>
    <s v="Modern Trade"/>
    <s v="Smart Mart"/>
    <x v="2"/>
    <x v="0"/>
  </r>
  <r>
    <x v="215"/>
    <s v="MD-10351"/>
    <s v="North"/>
    <x v="4"/>
    <s v="Jaipur"/>
    <x v="5"/>
    <x v="2"/>
    <x v="1"/>
    <s v="Sweet Lassi"/>
    <s v="200 ml"/>
    <n v="246"/>
    <n v="25"/>
    <n v="0.01"/>
    <n v="6088.5"/>
    <n v="17"/>
    <n v="1906.5"/>
    <s v="Modern Trade"/>
    <s v="Daily Mart"/>
    <x v="1"/>
    <x v="0"/>
  </r>
  <r>
    <x v="215"/>
    <s v="MD-10363"/>
    <s v="North"/>
    <x v="5"/>
    <s v="Delhi"/>
    <x v="2"/>
    <x v="1"/>
    <x v="0"/>
    <s v="Vanilla Cup"/>
    <s v="100 ml"/>
    <n v="184"/>
    <n v="45"/>
    <n v="0.05"/>
    <n v="7866"/>
    <n v="31"/>
    <n v="2162"/>
    <s v="Retail"/>
    <s v="Fresh Mart"/>
    <x v="2"/>
    <x v="0"/>
  </r>
  <r>
    <x v="215"/>
    <s v="MD-10782"/>
    <s v="North"/>
    <x v="0"/>
    <s v="Ghaziabad"/>
    <x v="1"/>
    <x v="2"/>
    <x v="3"/>
    <s v="Double Toned Milk"/>
    <s v="1 L"/>
    <n v="100"/>
    <n v="64"/>
    <n v="0"/>
    <n v="6400"/>
    <n v="51"/>
    <n v="1300"/>
    <s v="Wholesale"/>
    <s v="Family Mart"/>
    <x v="4"/>
    <x v="0"/>
  </r>
  <r>
    <x v="215"/>
    <s v="MD-10144"/>
    <s v="North"/>
    <x v="2"/>
    <s v="Faridabad"/>
    <x v="9"/>
    <x v="6"/>
    <x v="0"/>
    <s v="Chocolate Cup"/>
    <s v="100 ml"/>
    <n v="91"/>
    <n v="50"/>
    <n v="0.03"/>
    <n v="4413.5"/>
    <n v="34"/>
    <n v="1319.5"/>
    <s v="Supermarket"/>
    <s v="Family Mart"/>
    <x v="4"/>
    <x v="1"/>
  </r>
  <r>
    <x v="215"/>
    <s v="MD-10494"/>
    <s v="North"/>
    <x v="0"/>
    <s v="Noida"/>
    <x v="6"/>
    <x v="0"/>
    <x v="6"/>
    <s v="Badam Milk"/>
    <s v="200 ml"/>
    <n v="55"/>
    <n v="35"/>
    <n v="0.02"/>
    <n v="1886.5"/>
    <n v="24"/>
    <n v="566.5"/>
    <s v="Retail"/>
    <s v="Family Mart"/>
    <x v="3"/>
    <x v="0"/>
  </r>
  <r>
    <x v="215"/>
    <s v="MD-10529"/>
    <s v="North"/>
    <x v="0"/>
    <s v="Noida"/>
    <x v="1"/>
    <x v="6"/>
    <x v="4"/>
    <s v="Table Butter"/>
    <s v="500 g"/>
    <n v="139"/>
    <n v="285"/>
    <n v="0.02"/>
    <n v="38822.699999999997"/>
    <n v="225"/>
    <n v="7547.7"/>
    <s v="Modern Trade"/>
    <s v="Family Mart"/>
    <x v="4"/>
    <x v="0"/>
  </r>
  <r>
    <x v="215"/>
    <s v="MD-10981"/>
    <s v="North"/>
    <x v="3"/>
    <s v="Bhopal"/>
    <x v="7"/>
    <x v="4"/>
    <x v="4"/>
    <s v="Table Butter"/>
    <s v="100 g"/>
    <n v="115"/>
    <n v="62"/>
    <n v="0.02"/>
    <n v="6987.4"/>
    <n v="49"/>
    <n v="1352.4"/>
    <s v="Retail"/>
    <s v="Smart Mart"/>
    <x v="2"/>
    <x v="0"/>
  </r>
  <r>
    <x v="215"/>
    <s v="MD-11393"/>
    <s v="North"/>
    <x v="4"/>
    <s v="Jaipur"/>
    <x v="1"/>
    <x v="1"/>
    <x v="5"/>
    <s v="Fresh Paneer"/>
    <s v="200 g"/>
    <n v="249"/>
    <n v="95"/>
    <n v="0.01"/>
    <n v="23418.45"/>
    <n v="74"/>
    <n v="4992.45"/>
    <s v="Supermarket"/>
    <s v="Smart Mart"/>
    <x v="0"/>
    <x v="0"/>
  </r>
  <r>
    <x v="216"/>
    <s v="MD-11962"/>
    <s v="North"/>
    <x v="3"/>
    <s v="Bhopal"/>
    <x v="3"/>
    <x v="0"/>
    <x v="3"/>
    <s v="Double Toned Milk"/>
    <s v="1 L"/>
    <n v="95"/>
    <n v="64"/>
    <n v="0.03"/>
    <n v="5897.6"/>
    <n v="51"/>
    <n v="1052.5999999999999"/>
    <s v="Retail"/>
    <s v="Super Mart"/>
    <x v="1"/>
    <x v="2"/>
  </r>
  <r>
    <x v="216"/>
    <s v="MD-11051"/>
    <s v="North"/>
    <x v="5"/>
    <s v="Delhi"/>
    <x v="2"/>
    <x v="1"/>
    <x v="2"/>
    <s v="Plain Curd"/>
    <s v="1 kg"/>
    <n v="145"/>
    <n v="92"/>
    <n v="0.01"/>
    <n v="13206.6"/>
    <n v="70"/>
    <n v="3056.6"/>
    <s v="Supermarket"/>
    <s v="Super Mart"/>
    <x v="0"/>
    <x v="0"/>
  </r>
  <r>
    <x v="216"/>
    <s v="MD-10179"/>
    <s v="North"/>
    <x v="0"/>
    <s v="Lucknow"/>
    <x v="8"/>
    <x v="0"/>
    <x v="6"/>
    <s v="Badam Milk"/>
    <s v="200 ml"/>
    <n v="23"/>
    <n v="35"/>
    <n v="0.02"/>
    <n v="788.9"/>
    <n v="24"/>
    <n v="236.9"/>
    <s v="Supermarket"/>
    <s v="Family Mart"/>
    <x v="3"/>
    <x v="0"/>
  </r>
  <r>
    <x v="217"/>
    <s v="MD-11248"/>
    <s v="North"/>
    <x v="0"/>
    <s v="Ghaziabad"/>
    <x v="8"/>
    <x v="6"/>
    <x v="7"/>
    <s v="Pure Ghee"/>
    <s v="500 ml"/>
    <n v="227"/>
    <n v="315"/>
    <n v="0.02"/>
    <n v="70074.899999999994"/>
    <n v="260"/>
    <n v="11054.9"/>
    <s v="Retail"/>
    <s v="Smart Mart"/>
    <x v="2"/>
    <x v="0"/>
  </r>
  <r>
    <x v="217"/>
    <s v="MD-10155"/>
    <s v="North"/>
    <x v="5"/>
    <s v="Delhi"/>
    <x v="5"/>
    <x v="7"/>
    <x v="4"/>
    <s v="Table Butter"/>
    <s v="500 g"/>
    <n v="127"/>
    <n v="285"/>
    <n v="0.01"/>
    <n v="35833.050000000003"/>
    <n v="225"/>
    <n v="7258.05"/>
    <s v="Wholesale"/>
    <s v="Daily Mart"/>
    <x v="4"/>
    <x v="0"/>
  </r>
  <r>
    <x v="217"/>
    <s v="MD-10134"/>
    <s v="North"/>
    <x v="2"/>
    <s v="Gurugram"/>
    <x v="3"/>
    <x v="2"/>
    <x v="3"/>
    <s v="Double Toned Milk"/>
    <s v="1 L"/>
    <n v="46"/>
    <n v="64"/>
    <n v="0.02"/>
    <n v="2885.12"/>
    <n v="51"/>
    <n v="539.12"/>
    <s v="Modern Trade"/>
    <s v="Fresh Mart"/>
    <x v="0"/>
    <x v="1"/>
  </r>
  <r>
    <x v="217"/>
    <s v="MD-10078"/>
    <s v="North"/>
    <x v="3"/>
    <s v="Bhopal"/>
    <x v="6"/>
    <x v="0"/>
    <x v="1"/>
    <s v="Mango Lassi"/>
    <s v="200 ml"/>
    <n v="43"/>
    <n v="30"/>
    <n v="0"/>
    <n v="1290"/>
    <n v="20"/>
    <n v="430"/>
    <s v="Retail"/>
    <s v="Fresh Mart"/>
    <x v="1"/>
    <x v="1"/>
  </r>
  <r>
    <x v="217"/>
    <s v="MD-10979"/>
    <s v="North"/>
    <x v="3"/>
    <s v="Bhopal"/>
    <x v="1"/>
    <x v="3"/>
    <x v="3"/>
    <s v="Toned Milk"/>
    <s v="1 L"/>
    <n v="13"/>
    <n v="68"/>
    <n v="0.01"/>
    <n v="875.16"/>
    <n v="55"/>
    <n v="160.16"/>
    <s v="Modern Trade"/>
    <s v="Super Mart"/>
    <x v="4"/>
    <x v="1"/>
  </r>
  <r>
    <x v="217"/>
    <s v="MD-11028"/>
    <s v="North"/>
    <x v="0"/>
    <s v="Noida"/>
    <x v="1"/>
    <x v="6"/>
    <x v="2"/>
    <s v="Plain Curd"/>
    <s v="1 kg"/>
    <n v="175"/>
    <n v="92"/>
    <n v="0.03"/>
    <n v="15617"/>
    <n v="70"/>
    <n v="3367"/>
    <s v="Modern Trade"/>
    <s v="Smart Mart"/>
    <x v="4"/>
    <x v="2"/>
  </r>
  <r>
    <x v="217"/>
    <s v="MD-10669"/>
    <s v="North"/>
    <x v="4"/>
    <s v="Jaipur"/>
    <x v="8"/>
    <x v="3"/>
    <x v="0"/>
    <s v="Vanilla Cup"/>
    <s v="100 ml"/>
    <n v="148"/>
    <n v="45"/>
    <n v="0.05"/>
    <n v="6327"/>
    <n v="31"/>
    <n v="1739"/>
    <s v="Supermarket"/>
    <s v="City Mart"/>
    <x v="3"/>
    <x v="0"/>
  </r>
  <r>
    <x v="217"/>
    <s v="MD-10267"/>
    <s v="North"/>
    <x v="3"/>
    <s v="Bhopal"/>
    <x v="4"/>
    <x v="6"/>
    <x v="0"/>
    <s v="Chocolate Cup"/>
    <s v="100 ml"/>
    <n v="78"/>
    <n v="50"/>
    <n v="0.03"/>
    <n v="3783"/>
    <n v="34"/>
    <n v="1131"/>
    <s v="Retail"/>
    <s v="Smart Mart"/>
    <x v="1"/>
    <x v="0"/>
  </r>
  <r>
    <x v="217"/>
    <s v="MD-11915"/>
    <s v="North"/>
    <x v="2"/>
    <s v="Gurugram"/>
    <x v="0"/>
    <x v="0"/>
    <x v="3"/>
    <s v="Cow Milk"/>
    <s v="1 L"/>
    <n v="138"/>
    <n v="62"/>
    <n v="0.05"/>
    <n v="8128.2"/>
    <n v="50"/>
    <n v="1228.2"/>
    <s v="Retail"/>
    <s v="Smart Mart"/>
    <x v="2"/>
    <x v="2"/>
  </r>
  <r>
    <x v="217"/>
    <s v="MD-11753"/>
    <s v="North"/>
    <x v="2"/>
    <s v="Gurugram"/>
    <x v="6"/>
    <x v="0"/>
    <x v="4"/>
    <s v="Table Butter"/>
    <s v="500 g"/>
    <n v="150"/>
    <n v="285"/>
    <n v="0"/>
    <n v="42750"/>
    <n v="225"/>
    <n v="9000"/>
    <s v="Wholesale"/>
    <s v="Fresh Mart"/>
    <x v="4"/>
    <x v="1"/>
  </r>
  <r>
    <x v="217"/>
    <s v="MD-11779"/>
    <s v="North"/>
    <x v="0"/>
    <s v="Noida"/>
    <x v="5"/>
    <x v="6"/>
    <x v="5"/>
    <s v="Fresh Paneer"/>
    <s v="200 g"/>
    <n v="144"/>
    <n v="95"/>
    <n v="0.02"/>
    <n v="13406.4"/>
    <n v="74"/>
    <n v="2750.4"/>
    <s v="Modern Trade"/>
    <s v="Super Mart"/>
    <x v="3"/>
    <x v="0"/>
  </r>
  <r>
    <x v="218"/>
    <s v="MD-10676"/>
    <s v="North"/>
    <x v="0"/>
    <s v="Ghaziabad"/>
    <x v="3"/>
    <x v="6"/>
    <x v="6"/>
    <s v="Kesar Milk"/>
    <s v="200 ml"/>
    <n v="246"/>
    <n v="35"/>
    <n v="0"/>
    <n v="8610"/>
    <n v="24"/>
    <n v="2706"/>
    <s v="Retail"/>
    <s v="Smart Mart"/>
    <x v="4"/>
    <x v="0"/>
  </r>
  <r>
    <x v="218"/>
    <s v="MD-11113"/>
    <s v="North"/>
    <x v="4"/>
    <s v="Jaipur"/>
    <x v="8"/>
    <x v="5"/>
    <x v="4"/>
    <s v="Table Butter"/>
    <s v="500 g"/>
    <n v="249"/>
    <n v="285"/>
    <n v="0.03"/>
    <n v="68836.05"/>
    <n v="225"/>
    <n v="12811.05"/>
    <s v="Supermarket"/>
    <s v="City Mart"/>
    <x v="3"/>
    <x v="1"/>
  </r>
  <r>
    <x v="218"/>
    <s v="MD-11499"/>
    <s v="North"/>
    <x v="6"/>
    <s v="Ludhiana"/>
    <x v="0"/>
    <x v="4"/>
    <x v="3"/>
    <s v="Cow Milk"/>
    <s v="1 L"/>
    <n v="236"/>
    <n v="62"/>
    <n v="0.03"/>
    <n v="14193.04"/>
    <n v="50"/>
    <n v="2393.04"/>
    <s v="Retail"/>
    <s v="Super Mart"/>
    <x v="4"/>
    <x v="0"/>
  </r>
  <r>
    <x v="218"/>
    <s v="MD-11402"/>
    <s v="North"/>
    <x v="2"/>
    <s v="Faridabad"/>
    <x v="8"/>
    <x v="3"/>
    <x v="0"/>
    <s v="Vanilla Cup"/>
    <s v="100 ml"/>
    <n v="174"/>
    <n v="45"/>
    <n v="0.01"/>
    <n v="7751.7"/>
    <n v="31"/>
    <n v="2357.6999999999998"/>
    <s v="Wholesale"/>
    <s v="City Mart"/>
    <x v="1"/>
    <x v="2"/>
  </r>
  <r>
    <x v="218"/>
    <s v="MD-10228"/>
    <s v="North"/>
    <x v="0"/>
    <s v="Lucknow"/>
    <x v="4"/>
    <x v="4"/>
    <x v="2"/>
    <s v="Plain Curd"/>
    <s v="400 g"/>
    <n v="192"/>
    <n v="42"/>
    <n v="0.02"/>
    <n v="7902.72"/>
    <n v="32"/>
    <n v="1758.72"/>
    <s v="Wholesale"/>
    <s v="City Mart"/>
    <x v="2"/>
    <x v="0"/>
  </r>
  <r>
    <x v="218"/>
    <s v="MD-11177"/>
    <s v="North"/>
    <x v="4"/>
    <s v="Jaipur"/>
    <x v="6"/>
    <x v="0"/>
    <x v="3"/>
    <s v="Cow Milk"/>
    <s v="1 L"/>
    <n v="93"/>
    <n v="62"/>
    <n v="0"/>
    <n v="5766"/>
    <n v="50"/>
    <n v="1116"/>
    <s v="Modern Trade"/>
    <s v="Family Mart"/>
    <x v="4"/>
    <x v="0"/>
  </r>
  <r>
    <x v="218"/>
    <s v="MD-11089"/>
    <s v="North"/>
    <x v="1"/>
    <s v="Dehradun"/>
    <x v="3"/>
    <x v="0"/>
    <x v="7"/>
    <s v="Pure Ghee"/>
    <s v="1 L"/>
    <n v="57"/>
    <n v="610"/>
    <n v="0.02"/>
    <n v="34074.6"/>
    <n v="505"/>
    <n v="5289.6"/>
    <s v="Retail"/>
    <s v="Fresh Mart"/>
    <x v="0"/>
    <x v="0"/>
  </r>
  <r>
    <x v="218"/>
    <s v="MD-11370"/>
    <s v="North"/>
    <x v="0"/>
    <s v="Noida"/>
    <x v="0"/>
    <x v="6"/>
    <x v="6"/>
    <s v="Kesar Milk"/>
    <s v="200 ml"/>
    <n v="110"/>
    <n v="35"/>
    <n v="0.03"/>
    <n v="3734.5"/>
    <n v="24"/>
    <n v="1094.5"/>
    <s v="Wholesale"/>
    <s v="City Mart"/>
    <x v="1"/>
    <x v="2"/>
  </r>
  <r>
    <x v="218"/>
    <s v="MD-10970"/>
    <s v="North"/>
    <x v="3"/>
    <s v="Bhopal"/>
    <x v="1"/>
    <x v="4"/>
    <x v="3"/>
    <s v="Cow Milk"/>
    <s v="1 L"/>
    <n v="250"/>
    <n v="62"/>
    <n v="0"/>
    <n v="15500"/>
    <n v="50"/>
    <n v="3000"/>
    <s v="Modern Trade"/>
    <s v="Smart Mart"/>
    <x v="4"/>
    <x v="0"/>
  </r>
  <r>
    <x v="219"/>
    <s v="MD-10278"/>
    <s v="North"/>
    <x v="2"/>
    <s v="Gurugram"/>
    <x v="1"/>
    <x v="2"/>
    <x v="7"/>
    <s v="Pure Ghee"/>
    <s v="1 L"/>
    <n v="49"/>
    <n v="610"/>
    <n v="0.02"/>
    <n v="29292.2"/>
    <n v="505"/>
    <n v="4547.2"/>
    <s v="Modern Trade"/>
    <s v="City Mart"/>
    <x v="0"/>
    <x v="0"/>
  </r>
  <r>
    <x v="219"/>
    <s v="MD-10495"/>
    <s v="North"/>
    <x v="4"/>
    <s v="Jaipur"/>
    <x v="9"/>
    <x v="4"/>
    <x v="3"/>
    <s v="Cow Milk"/>
    <s v="1 L"/>
    <n v="100"/>
    <n v="62"/>
    <n v="0.05"/>
    <n v="5890"/>
    <n v="50"/>
    <n v="890"/>
    <s v="Modern Trade"/>
    <s v="Smart Mart"/>
    <x v="2"/>
    <x v="0"/>
  </r>
  <r>
    <x v="219"/>
    <s v="MD-10923"/>
    <s v="North"/>
    <x v="3"/>
    <s v="Bhopal"/>
    <x v="3"/>
    <x v="1"/>
    <x v="3"/>
    <s v="Double Toned Milk"/>
    <s v="1 L"/>
    <n v="224"/>
    <n v="64"/>
    <n v="0.01"/>
    <n v="14192.64"/>
    <n v="51"/>
    <n v="2768.64"/>
    <s v="Wholesale"/>
    <s v="City Mart"/>
    <x v="2"/>
    <x v="1"/>
  </r>
  <r>
    <x v="219"/>
    <s v="MD-10263"/>
    <s v="North"/>
    <x v="6"/>
    <s v="Ludhiana"/>
    <x v="3"/>
    <x v="7"/>
    <x v="7"/>
    <s v="Pure Ghee"/>
    <s v="500 ml"/>
    <n v="115"/>
    <n v="315"/>
    <n v="0.01"/>
    <n v="35862.75"/>
    <n v="260"/>
    <n v="5962.75"/>
    <s v="Supermarket"/>
    <s v="Super Mart"/>
    <x v="2"/>
    <x v="2"/>
  </r>
  <r>
    <x v="219"/>
    <s v="MD-10058"/>
    <s v="North"/>
    <x v="4"/>
    <s v="Jaipur"/>
    <x v="0"/>
    <x v="1"/>
    <x v="3"/>
    <s v="Double Toned Milk"/>
    <s v="1 L"/>
    <n v="182"/>
    <n v="64"/>
    <n v="0"/>
    <n v="11648"/>
    <n v="51"/>
    <n v="2366"/>
    <s v="Modern Trade"/>
    <s v="City Mart"/>
    <x v="3"/>
    <x v="0"/>
  </r>
  <r>
    <x v="219"/>
    <s v="MD-10466"/>
    <s v="North"/>
    <x v="0"/>
    <s v="Lucknow"/>
    <x v="4"/>
    <x v="6"/>
    <x v="3"/>
    <s v="Full Cream Milk"/>
    <s v="1 L"/>
    <n v="40"/>
    <n v="76"/>
    <n v="0.01"/>
    <n v="3009.6"/>
    <n v="62"/>
    <n v="529.6"/>
    <s v="Wholesale"/>
    <s v="Daily Mart"/>
    <x v="1"/>
    <x v="0"/>
  </r>
  <r>
    <x v="219"/>
    <s v="MD-11640"/>
    <s v="North"/>
    <x v="3"/>
    <s v="Bhopal"/>
    <x v="8"/>
    <x v="4"/>
    <x v="2"/>
    <s v="Plain Curd"/>
    <s v="400 g"/>
    <n v="249"/>
    <n v="42"/>
    <n v="0.05"/>
    <n v="9935.1"/>
    <n v="32"/>
    <n v="1967.1"/>
    <s v="Supermarket"/>
    <s v="Smart Mart"/>
    <x v="4"/>
    <x v="2"/>
  </r>
  <r>
    <x v="219"/>
    <s v="MD-10283"/>
    <s v="North"/>
    <x v="0"/>
    <s v="Ghaziabad"/>
    <x v="0"/>
    <x v="6"/>
    <x v="3"/>
    <s v="Full Cream Milk"/>
    <s v="1 L"/>
    <n v="223"/>
    <n v="76"/>
    <n v="0.03"/>
    <n v="16439.560000000001"/>
    <n v="62"/>
    <n v="2613.56"/>
    <s v="Retail"/>
    <s v="Super Mart"/>
    <x v="2"/>
    <x v="2"/>
  </r>
  <r>
    <x v="219"/>
    <s v="MD-10371"/>
    <s v="North"/>
    <x v="1"/>
    <s v="Dehradun"/>
    <x v="0"/>
    <x v="2"/>
    <x v="2"/>
    <s v="Plain Curd"/>
    <s v="400 g"/>
    <n v="83"/>
    <n v="42"/>
    <n v="0.03"/>
    <n v="3381.42"/>
    <n v="32"/>
    <n v="725.42"/>
    <s v="Supermarket"/>
    <s v="City Mart"/>
    <x v="2"/>
    <x v="0"/>
  </r>
  <r>
    <x v="219"/>
    <s v="MD-11138"/>
    <s v="North"/>
    <x v="2"/>
    <s v="Faridabad"/>
    <x v="4"/>
    <x v="6"/>
    <x v="5"/>
    <s v="Fresh Paneer"/>
    <s v="500 g"/>
    <n v="240"/>
    <n v="225"/>
    <n v="0.02"/>
    <n v="52920"/>
    <n v="175"/>
    <n v="10920"/>
    <s v="Retail"/>
    <s v="Super Mart"/>
    <x v="3"/>
    <x v="1"/>
  </r>
  <r>
    <x v="219"/>
    <s v="MD-11831"/>
    <s v="North"/>
    <x v="3"/>
    <s v="Bhopal"/>
    <x v="1"/>
    <x v="0"/>
    <x v="1"/>
    <s v="Mango Lassi"/>
    <s v="200 ml"/>
    <n v="122"/>
    <n v="30"/>
    <n v="0.02"/>
    <n v="3586.8"/>
    <n v="20"/>
    <n v="1146.8"/>
    <s v="Supermarket"/>
    <s v="City Mart"/>
    <x v="3"/>
    <x v="0"/>
  </r>
  <r>
    <x v="219"/>
    <s v="MD-11245"/>
    <s v="North"/>
    <x v="2"/>
    <s v="Faridabad"/>
    <x v="7"/>
    <x v="1"/>
    <x v="3"/>
    <s v="Cow Milk"/>
    <s v="1 L"/>
    <n v="233"/>
    <n v="62"/>
    <n v="0.01"/>
    <n v="14301.54"/>
    <n v="50"/>
    <n v="2651.54"/>
    <s v="Supermarket"/>
    <s v="City Mart"/>
    <x v="2"/>
    <x v="0"/>
  </r>
  <r>
    <x v="219"/>
    <s v="MD-10665"/>
    <s v="North"/>
    <x v="4"/>
    <s v="Jaipur"/>
    <x v="6"/>
    <x v="1"/>
    <x v="3"/>
    <s v="Toned Milk"/>
    <s v="1 L"/>
    <n v="196"/>
    <n v="68"/>
    <n v="0.03"/>
    <n v="12928.16"/>
    <n v="55"/>
    <n v="2148.16"/>
    <s v="Modern Trade"/>
    <s v="Super Mart"/>
    <x v="2"/>
    <x v="0"/>
  </r>
  <r>
    <x v="220"/>
    <s v="MD-11208"/>
    <s v="North"/>
    <x v="1"/>
    <s v="Dehradun"/>
    <x v="9"/>
    <x v="0"/>
    <x v="5"/>
    <s v="Fresh Paneer"/>
    <s v="500 g"/>
    <n v="239"/>
    <n v="225"/>
    <n v="0.01"/>
    <n v="53237.25"/>
    <n v="175"/>
    <n v="11412.25"/>
    <s v="Supermarket"/>
    <s v="Fresh Mart"/>
    <x v="1"/>
    <x v="0"/>
  </r>
  <r>
    <x v="220"/>
    <s v="MD-11116"/>
    <s v="North"/>
    <x v="0"/>
    <s v="Noida"/>
    <x v="1"/>
    <x v="5"/>
    <x v="6"/>
    <s v="Badam Milk"/>
    <s v="200 ml"/>
    <n v="183"/>
    <n v="35"/>
    <n v="0.03"/>
    <n v="6212.85"/>
    <n v="24"/>
    <n v="1820.85"/>
    <s v="Supermarket"/>
    <s v="Family Mart"/>
    <x v="2"/>
    <x v="0"/>
  </r>
  <r>
    <x v="220"/>
    <s v="MD-11096"/>
    <s v="North"/>
    <x v="1"/>
    <s v="Dehradun"/>
    <x v="5"/>
    <x v="6"/>
    <x v="6"/>
    <s v="Kesar Milk"/>
    <s v="200 ml"/>
    <n v="173"/>
    <n v="35"/>
    <n v="0.02"/>
    <n v="5933.9"/>
    <n v="24"/>
    <n v="1781.9"/>
    <s v="Supermarket"/>
    <s v="City Mart"/>
    <x v="4"/>
    <x v="2"/>
  </r>
  <r>
    <x v="220"/>
    <s v="MD-10680"/>
    <s v="North"/>
    <x v="1"/>
    <s v="Dehradun"/>
    <x v="9"/>
    <x v="4"/>
    <x v="6"/>
    <s v="Badam Milk"/>
    <s v="200 ml"/>
    <n v="175"/>
    <n v="35"/>
    <n v="0.01"/>
    <n v="6063.75"/>
    <n v="24"/>
    <n v="1863.75"/>
    <s v="Supermarket"/>
    <s v="Daily Mart"/>
    <x v="0"/>
    <x v="2"/>
  </r>
  <r>
    <x v="220"/>
    <s v="MD-10172"/>
    <s v="North"/>
    <x v="2"/>
    <s v="Faridabad"/>
    <x v="3"/>
    <x v="5"/>
    <x v="1"/>
    <s v="Mango Lassi"/>
    <s v="200 ml"/>
    <n v="109"/>
    <n v="30"/>
    <n v="0.03"/>
    <n v="3171.9"/>
    <n v="20"/>
    <n v="991.9"/>
    <s v="Supermarket"/>
    <s v="Smart Mart"/>
    <x v="0"/>
    <x v="0"/>
  </r>
  <r>
    <x v="220"/>
    <s v="MD-10031"/>
    <s v="North"/>
    <x v="5"/>
    <s v="Delhi"/>
    <x v="4"/>
    <x v="4"/>
    <x v="0"/>
    <s v="Vanilla Cup"/>
    <s v="100 ml"/>
    <n v="181"/>
    <n v="45"/>
    <n v="0.05"/>
    <n v="7737.75"/>
    <n v="31"/>
    <n v="2126.75"/>
    <s v="Supermarket"/>
    <s v="Super Mart"/>
    <x v="3"/>
    <x v="1"/>
  </r>
  <r>
    <x v="220"/>
    <s v="MD-10390"/>
    <s v="North"/>
    <x v="1"/>
    <s v="Dehradun"/>
    <x v="6"/>
    <x v="5"/>
    <x v="0"/>
    <s v="Vanilla Cup"/>
    <s v="100 ml"/>
    <n v="171"/>
    <n v="45"/>
    <n v="0.03"/>
    <n v="7464.15"/>
    <n v="31"/>
    <n v="2163.15"/>
    <s v="Wholesale"/>
    <s v="Family Mart"/>
    <x v="0"/>
    <x v="0"/>
  </r>
  <r>
    <x v="220"/>
    <s v="MD-10614"/>
    <s v="North"/>
    <x v="1"/>
    <s v="Dehradun"/>
    <x v="3"/>
    <x v="2"/>
    <x v="3"/>
    <s v="Full Cream Milk"/>
    <s v="1 L"/>
    <n v="91"/>
    <n v="76"/>
    <n v="0.02"/>
    <n v="6777.68"/>
    <n v="62"/>
    <n v="1135.68"/>
    <s v="Modern Trade"/>
    <s v="City Mart"/>
    <x v="3"/>
    <x v="2"/>
  </r>
  <r>
    <x v="220"/>
    <s v="MD-11745"/>
    <s v="North"/>
    <x v="3"/>
    <s v="Bhopal"/>
    <x v="0"/>
    <x v="1"/>
    <x v="5"/>
    <s v="Fresh Paneer"/>
    <s v="500 g"/>
    <n v="185"/>
    <n v="225"/>
    <n v="0.02"/>
    <n v="40792.5"/>
    <n v="175"/>
    <n v="8417.5"/>
    <s v="Wholesale"/>
    <s v="Fresh Mart"/>
    <x v="2"/>
    <x v="0"/>
  </r>
  <r>
    <x v="220"/>
    <s v="MD-11861"/>
    <s v="North"/>
    <x v="3"/>
    <s v="Bhopal"/>
    <x v="5"/>
    <x v="1"/>
    <x v="3"/>
    <s v="Double Toned Milk"/>
    <s v="1 L"/>
    <n v="136"/>
    <n v="64"/>
    <n v="0.02"/>
    <n v="8529.92"/>
    <n v="51"/>
    <n v="1593.92"/>
    <s v="Supermarket"/>
    <s v="Super Mart"/>
    <x v="0"/>
    <x v="2"/>
  </r>
  <r>
    <x v="220"/>
    <s v="MD-10837"/>
    <s v="North"/>
    <x v="3"/>
    <s v="Bhopal"/>
    <x v="7"/>
    <x v="1"/>
    <x v="0"/>
    <s v="Vanilla Cup"/>
    <s v="100 ml"/>
    <n v="73"/>
    <n v="45"/>
    <n v="0.05"/>
    <n v="3120.75"/>
    <n v="31"/>
    <n v="857.75"/>
    <s v="Modern Trade"/>
    <s v="Fresh Mart"/>
    <x v="1"/>
    <x v="2"/>
  </r>
  <r>
    <x v="221"/>
    <s v="MD-10563"/>
    <s v="North"/>
    <x v="0"/>
    <s v="Lucknow"/>
    <x v="8"/>
    <x v="0"/>
    <x v="7"/>
    <s v="Pure Ghee"/>
    <s v="1 L"/>
    <n v="75"/>
    <n v="610"/>
    <n v="0.02"/>
    <n v="44835"/>
    <n v="505"/>
    <n v="6960"/>
    <s v="Wholesale"/>
    <s v="City Mart"/>
    <x v="4"/>
    <x v="0"/>
  </r>
  <r>
    <x v="221"/>
    <s v="MD-10118"/>
    <s v="North"/>
    <x v="0"/>
    <s v="Noida"/>
    <x v="6"/>
    <x v="0"/>
    <x v="2"/>
    <s v="Plain Curd"/>
    <s v="400 g"/>
    <n v="46"/>
    <n v="42"/>
    <n v="0.02"/>
    <n v="1893.36"/>
    <n v="32"/>
    <n v="421.36"/>
    <s v="Retail"/>
    <s v="Super Mart"/>
    <x v="1"/>
    <x v="0"/>
  </r>
  <r>
    <x v="221"/>
    <s v="MD-11869"/>
    <s v="North"/>
    <x v="1"/>
    <s v="Dehradun"/>
    <x v="5"/>
    <x v="2"/>
    <x v="2"/>
    <s v="Plain Curd"/>
    <s v="400 g"/>
    <n v="82"/>
    <n v="42"/>
    <n v="0.03"/>
    <n v="3340.68"/>
    <n v="32"/>
    <n v="716.68"/>
    <s v="Supermarket"/>
    <s v="Family Mart"/>
    <x v="0"/>
    <x v="0"/>
  </r>
  <r>
    <x v="221"/>
    <s v="MD-10307"/>
    <s v="North"/>
    <x v="0"/>
    <s v="Noida"/>
    <x v="1"/>
    <x v="2"/>
    <x v="0"/>
    <s v="Chocolate Cup"/>
    <s v="100 ml"/>
    <n v="155"/>
    <n v="50"/>
    <n v="0"/>
    <n v="7750"/>
    <n v="34"/>
    <n v="2480"/>
    <s v="Modern Trade"/>
    <s v="Daily Mart"/>
    <x v="4"/>
    <x v="0"/>
  </r>
  <r>
    <x v="221"/>
    <s v="MD-11764"/>
    <s v="North"/>
    <x v="2"/>
    <s v="Faridabad"/>
    <x v="6"/>
    <x v="2"/>
    <x v="1"/>
    <s v="Sweet Lassi"/>
    <s v="200 ml"/>
    <n v="221"/>
    <n v="25"/>
    <n v="0.03"/>
    <n v="5359.25"/>
    <n v="17"/>
    <n v="1602.25"/>
    <s v="Supermarket"/>
    <s v="Daily Mart"/>
    <x v="1"/>
    <x v="0"/>
  </r>
  <r>
    <x v="221"/>
    <s v="MD-10742"/>
    <s v="North"/>
    <x v="5"/>
    <s v="Delhi"/>
    <x v="6"/>
    <x v="2"/>
    <x v="3"/>
    <s v="Toned Milk"/>
    <s v="1 L"/>
    <n v="126"/>
    <n v="68"/>
    <n v="0"/>
    <n v="8568"/>
    <n v="55"/>
    <n v="1638"/>
    <s v="Supermarket"/>
    <s v="Family Mart"/>
    <x v="1"/>
    <x v="2"/>
  </r>
  <r>
    <x v="221"/>
    <s v="MD-11647"/>
    <s v="North"/>
    <x v="0"/>
    <s v="Noida"/>
    <x v="0"/>
    <x v="2"/>
    <x v="3"/>
    <s v="Cow Milk"/>
    <s v="1 L"/>
    <n v="52"/>
    <n v="62"/>
    <n v="0.03"/>
    <n v="3127.28"/>
    <n v="50"/>
    <n v="527.28"/>
    <s v="Retail"/>
    <s v="City Mart"/>
    <x v="4"/>
    <x v="0"/>
  </r>
  <r>
    <x v="221"/>
    <s v="MD-10613"/>
    <s v="North"/>
    <x v="2"/>
    <s v="Gurugram"/>
    <x v="8"/>
    <x v="3"/>
    <x v="5"/>
    <s v="Fresh Paneer"/>
    <s v="500 g"/>
    <n v="105"/>
    <n v="225"/>
    <n v="0.02"/>
    <n v="23152.5"/>
    <n v="175"/>
    <n v="4777.5"/>
    <s v="Retail"/>
    <s v="Fresh Mart"/>
    <x v="2"/>
    <x v="2"/>
  </r>
  <r>
    <x v="221"/>
    <s v="MD-11432"/>
    <s v="North"/>
    <x v="0"/>
    <s v="Noida"/>
    <x v="0"/>
    <x v="0"/>
    <x v="3"/>
    <s v="Full Cream Milk"/>
    <s v="1 L"/>
    <n v="136"/>
    <n v="76"/>
    <n v="0.05"/>
    <n v="9819.2000000000007"/>
    <n v="62"/>
    <n v="1387.2"/>
    <s v="Wholesale"/>
    <s v="Family Mart"/>
    <x v="0"/>
    <x v="0"/>
  </r>
  <r>
    <x v="221"/>
    <s v="MD-10293"/>
    <s v="North"/>
    <x v="0"/>
    <s v="Ghaziabad"/>
    <x v="6"/>
    <x v="1"/>
    <x v="3"/>
    <s v="Double Toned Milk"/>
    <s v="1 L"/>
    <n v="242"/>
    <n v="64"/>
    <n v="0.01"/>
    <n v="15333.12"/>
    <n v="51"/>
    <n v="2991.12"/>
    <s v="Supermarket"/>
    <s v="Super Mart"/>
    <x v="0"/>
    <x v="0"/>
  </r>
  <r>
    <x v="222"/>
    <s v="MD-11828"/>
    <s v="North"/>
    <x v="5"/>
    <s v="Delhi"/>
    <x v="6"/>
    <x v="1"/>
    <x v="1"/>
    <s v="Mango Lassi"/>
    <s v="200 ml"/>
    <n v="136"/>
    <n v="30"/>
    <n v="0.01"/>
    <n v="4039.2"/>
    <n v="20"/>
    <n v="1319.2"/>
    <s v="Supermarket"/>
    <s v="Daily Mart"/>
    <x v="4"/>
    <x v="1"/>
  </r>
  <r>
    <x v="222"/>
    <s v="MD-10971"/>
    <s v="North"/>
    <x v="4"/>
    <s v="Jaipur"/>
    <x v="4"/>
    <x v="0"/>
    <x v="3"/>
    <s v="Cow Milk"/>
    <s v="1 L"/>
    <n v="30"/>
    <n v="62"/>
    <n v="0.03"/>
    <n v="1804.2"/>
    <n v="50"/>
    <n v="304.2"/>
    <s v="Retail"/>
    <s v="Daily Mart"/>
    <x v="1"/>
    <x v="2"/>
  </r>
  <r>
    <x v="222"/>
    <s v="MD-11006"/>
    <s v="North"/>
    <x v="0"/>
    <s v="Lucknow"/>
    <x v="6"/>
    <x v="5"/>
    <x v="3"/>
    <s v="Cow Milk"/>
    <s v="1 L"/>
    <n v="231"/>
    <n v="62"/>
    <n v="0.02"/>
    <n v="14035.56"/>
    <n v="50"/>
    <n v="2485.56"/>
    <s v="Retail"/>
    <s v="Family Mart"/>
    <x v="0"/>
    <x v="2"/>
  </r>
  <r>
    <x v="222"/>
    <s v="MD-11207"/>
    <s v="North"/>
    <x v="1"/>
    <s v="Dehradun"/>
    <x v="9"/>
    <x v="0"/>
    <x v="5"/>
    <s v="Fresh Paneer"/>
    <s v="500 g"/>
    <n v="69"/>
    <n v="225"/>
    <n v="0.02"/>
    <n v="15214.5"/>
    <n v="175"/>
    <n v="3139.5"/>
    <s v="Modern Trade"/>
    <s v="Family Mart"/>
    <x v="1"/>
    <x v="0"/>
  </r>
  <r>
    <x v="222"/>
    <s v="MD-10710"/>
    <s v="North"/>
    <x v="5"/>
    <s v="Delhi"/>
    <x v="9"/>
    <x v="1"/>
    <x v="3"/>
    <s v="Cow Milk"/>
    <s v="1 L"/>
    <n v="80"/>
    <n v="62"/>
    <n v="0.03"/>
    <n v="4811.2"/>
    <n v="50"/>
    <n v="811.2"/>
    <s v="Supermarket"/>
    <s v="Daily Mart"/>
    <x v="2"/>
    <x v="2"/>
  </r>
  <r>
    <x v="222"/>
    <s v="MD-11378"/>
    <s v="North"/>
    <x v="4"/>
    <s v="Jaipur"/>
    <x v="7"/>
    <x v="1"/>
    <x v="1"/>
    <s v="Mango Lassi"/>
    <s v="200 ml"/>
    <n v="43"/>
    <n v="30"/>
    <n v="0"/>
    <n v="1290"/>
    <n v="20"/>
    <n v="430"/>
    <s v="Modern Trade"/>
    <s v="Smart Mart"/>
    <x v="2"/>
    <x v="2"/>
  </r>
  <r>
    <x v="222"/>
    <s v="MD-11887"/>
    <s v="North"/>
    <x v="5"/>
    <s v="Delhi"/>
    <x v="4"/>
    <x v="1"/>
    <x v="2"/>
    <s v="Plain Curd"/>
    <s v="1 kg"/>
    <n v="36"/>
    <n v="92"/>
    <n v="0.08"/>
    <n v="3047.04"/>
    <n v="70"/>
    <n v="527.04"/>
    <s v="Wholesale"/>
    <s v="City Mart"/>
    <x v="3"/>
    <x v="0"/>
  </r>
  <r>
    <x v="222"/>
    <s v="MD-10461"/>
    <s v="North"/>
    <x v="2"/>
    <s v="Faridabad"/>
    <x v="3"/>
    <x v="3"/>
    <x v="2"/>
    <s v="Plain Curd"/>
    <s v="400 g"/>
    <n v="243"/>
    <n v="42"/>
    <n v="0.03"/>
    <n v="9899.82"/>
    <n v="32"/>
    <n v="2123.8200000000002"/>
    <s v="Modern Trade"/>
    <s v="City Mart"/>
    <x v="0"/>
    <x v="0"/>
  </r>
  <r>
    <x v="222"/>
    <s v="MD-10467"/>
    <s v="North"/>
    <x v="4"/>
    <s v="Jaipur"/>
    <x v="0"/>
    <x v="3"/>
    <x v="0"/>
    <s v="Vanilla Cup"/>
    <s v="100 ml"/>
    <n v="74"/>
    <n v="45"/>
    <n v="0.02"/>
    <n v="3263.4"/>
    <n v="31"/>
    <n v="969.4"/>
    <s v="Supermarket"/>
    <s v="Daily Mart"/>
    <x v="4"/>
    <x v="0"/>
  </r>
  <r>
    <x v="222"/>
    <s v="MD-10975"/>
    <s v="North"/>
    <x v="0"/>
    <s v="Noida"/>
    <x v="9"/>
    <x v="7"/>
    <x v="4"/>
    <s v="Table Butter"/>
    <s v="500 g"/>
    <n v="225"/>
    <n v="285"/>
    <n v="0"/>
    <n v="64125"/>
    <n v="225"/>
    <n v="13500"/>
    <s v="Wholesale"/>
    <s v="Super Mart"/>
    <x v="2"/>
    <x v="0"/>
  </r>
  <r>
    <x v="222"/>
    <s v="MD-10186"/>
    <s v="North"/>
    <x v="2"/>
    <s v="Gurugram"/>
    <x v="5"/>
    <x v="2"/>
    <x v="0"/>
    <s v="Chocolate Cup"/>
    <s v="100 ml"/>
    <n v="38"/>
    <n v="50"/>
    <n v="0.05"/>
    <n v="1805"/>
    <n v="34"/>
    <n v="513"/>
    <s v="Supermarket"/>
    <s v="Daily Mart"/>
    <x v="0"/>
    <x v="2"/>
  </r>
  <r>
    <x v="223"/>
    <s v="MD-10645"/>
    <s v="North"/>
    <x v="4"/>
    <s v="Jaipur"/>
    <x v="4"/>
    <x v="7"/>
    <x v="1"/>
    <s v="Mango Lassi"/>
    <s v="200 ml"/>
    <n v="101"/>
    <n v="30"/>
    <n v="0.02"/>
    <n v="2969.4"/>
    <n v="20"/>
    <n v="949.4"/>
    <s v="Wholesale"/>
    <s v="Fresh Mart"/>
    <x v="2"/>
    <x v="0"/>
  </r>
  <r>
    <x v="223"/>
    <s v="MD-10248"/>
    <s v="North"/>
    <x v="2"/>
    <s v="Faridabad"/>
    <x v="0"/>
    <x v="0"/>
    <x v="3"/>
    <s v="Toned Milk"/>
    <s v="1 L"/>
    <n v="141"/>
    <n v="68"/>
    <n v="0"/>
    <n v="9588"/>
    <n v="55"/>
    <n v="1833"/>
    <s v="Supermarket"/>
    <s v="Fresh Mart"/>
    <x v="2"/>
    <x v="1"/>
  </r>
  <r>
    <x v="223"/>
    <s v="MD-10038"/>
    <s v="North"/>
    <x v="0"/>
    <s v="Ghaziabad"/>
    <x v="8"/>
    <x v="4"/>
    <x v="5"/>
    <s v="Fresh Paneer"/>
    <s v="200 g"/>
    <n v="205"/>
    <n v="95"/>
    <n v="0.03"/>
    <n v="18890.75"/>
    <n v="74"/>
    <n v="3720.75"/>
    <s v="Supermarket"/>
    <s v="Smart Mart"/>
    <x v="0"/>
    <x v="1"/>
  </r>
  <r>
    <x v="223"/>
    <s v="MD-10066"/>
    <s v="North"/>
    <x v="0"/>
    <s v="Ghaziabad"/>
    <x v="1"/>
    <x v="7"/>
    <x v="3"/>
    <s v="Toned Milk"/>
    <s v="1 L"/>
    <n v="127"/>
    <n v="68"/>
    <n v="0.03"/>
    <n v="8376.92"/>
    <n v="55"/>
    <n v="1391.92"/>
    <s v="Retail"/>
    <s v="Daily Mart"/>
    <x v="3"/>
    <x v="2"/>
  </r>
  <r>
    <x v="223"/>
    <s v="MD-11689"/>
    <s v="North"/>
    <x v="6"/>
    <s v="Ludhiana"/>
    <x v="4"/>
    <x v="1"/>
    <x v="1"/>
    <s v="Sweet Lassi"/>
    <s v="200 ml"/>
    <n v="237"/>
    <n v="25"/>
    <n v="0"/>
    <n v="5925"/>
    <n v="17"/>
    <n v="1896"/>
    <s v="Modern Trade"/>
    <s v="Fresh Mart"/>
    <x v="1"/>
    <x v="0"/>
  </r>
  <r>
    <x v="223"/>
    <s v="MD-10540"/>
    <s v="North"/>
    <x v="0"/>
    <s v="Noida"/>
    <x v="4"/>
    <x v="1"/>
    <x v="0"/>
    <s v="Chocolate Cup"/>
    <s v="100 ml"/>
    <n v="47"/>
    <n v="50"/>
    <n v="0.01"/>
    <n v="2326.5"/>
    <n v="34"/>
    <n v="728.5"/>
    <s v="Retail"/>
    <s v="Smart Mart"/>
    <x v="0"/>
    <x v="0"/>
  </r>
  <r>
    <x v="223"/>
    <s v="MD-11569"/>
    <s v="North"/>
    <x v="0"/>
    <s v="Lucknow"/>
    <x v="2"/>
    <x v="7"/>
    <x v="3"/>
    <s v="Double Toned Milk"/>
    <s v="1 L"/>
    <n v="23"/>
    <n v="64"/>
    <n v="0.03"/>
    <n v="1427.84"/>
    <n v="51"/>
    <n v="254.84"/>
    <s v="Wholesale"/>
    <s v="Fresh Mart"/>
    <x v="3"/>
    <x v="0"/>
  </r>
  <r>
    <x v="223"/>
    <s v="MD-10357"/>
    <s v="North"/>
    <x v="1"/>
    <s v="Dehradun"/>
    <x v="4"/>
    <x v="3"/>
    <x v="3"/>
    <s v="Full Cream Milk"/>
    <s v="1 L"/>
    <n v="174"/>
    <n v="76"/>
    <n v="0.01"/>
    <n v="13091.76"/>
    <n v="62"/>
    <n v="2303.7600000000002"/>
    <s v="Retail"/>
    <s v="Daily Mart"/>
    <x v="0"/>
    <x v="0"/>
  </r>
  <r>
    <x v="224"/>
    <s v="MD-10030"/>
    <s v="North"/>
    <x v="0"/>
    <s v="Ghaziabad"/>
    <x v="4"/>
    <x v="1"/>
    <x v="3"/>
    <s v="Toned Milk"/>
    <s v="1 L"/>
    <n v="37"/>
    <n v="68"/>
    <n v="0.03"/>
    <n v="2440.52"/>
    <n v="55"/>
    <n v="405.52"/>
    <s v="Retail"/>
    <s v="Smart Mart"/>
    <x v="0"/>
    <x v="0"/>
  </r>
  <r>
    <x v="224"/>
    <s v="MD-11004"/>
    <s v="North"/>
    <x v="1"/>
    <s v="Dehradun"/>
    <x v="6"/>
    <x v="7"/>
    <x v="3"/>
    <s v="Double Toned Milk"/>
    <s v="1 L"/>
    <n v="45"/>
    <n v="64"/>
    <n v="0.02"/>
    <n v="2822.4"/>
    <n v="51"/>
    <n v="527.4"/>
    <s v="Supermarket"/>
    <s v="City Mart"/>
    <x v="2"/>
    <x v="0"/>
  </r>
  <r>
    <x v="224"/>
    <s v="MD-10785"/>
    <s v="North"/>
    <x v="3"/>
    <s v="Bhopal"/>
    <x v="1"/>
    <x v="7"/>
    <x v="2"/>
    <s v="Plain Curd"/>
    <s v="1 kg"/>
    <n v="178"/>
    <n v="92"/>
    <n v="0"/>
    <n v="16376"/>
    <n v="70"/>
    <n v="3916"/>
    <s v="Retail"/>
    <s v="City Mart"/>
    <x v="1"/>
    <x v="0"/>
  </r>
  <r>
    <x v="224"/>
    <s v="MD-10073"/>
    <s v="North"/>
    <x v="2"/>
    <s v="Faridabad"/>
    <x v="5"/>
    <x v="2"/>
    <x v="3"/>
    <s v="Full Cream Milk"/>
    <s v="1 L"/>
    <n v="61"/>
    <n v="76"/>
    <n v="0.02"/>
    <n v="4543.28"/>
    <n v="62"/>
    <n v="761.28"/>
    <s v="Modern Trade"/>
    <s v="Family Mart"/>
    <x v="2"/>
    <x v="0"/>
  </r>
  <r>
    <x v="224"/>
    <s v="MD-11621"/>
    <s v="North"/>
    <x v="0"/>
    <s v="Ghaziabad"/>
    <x v="3"/>
    <x v="0"/>
    <x v="2"/>
    <s v="Plain Curd"/>
    <s v="1 kg"/>
    <n v="170"/>
    <n v="92"/>
    <n v="0.02"/>
    <n v="15327.2"/>
    <n v="70"/>
    <n v="3427.2"/>
    <s v="Wholesale"/>
    <s v="Smart Mart"/>
    <x v="2"/>
    <x v="1"/>
  </r>
  <r>
    <x v="224"/>
    <s v="MD-10396"/>
    <s v="North"/>
    <x v="4"/>
    <s v="Jaipur"/>
    <x v="1"/>
    <x v="1"/>
    <x v="0"/>
    <s v="Chocolate Cup"/>
    <s v="100 ml"/>
    <n v="217"/>
    <n v="50"/>
    <n v="0"/>
    <n v="10850"/>
    <n v="34"/>
    <n v="3472"/>
    <s v="Wholesale"/>
    <s v="City Mart"/>
    <x v="1"/>
    <x v="1"/>
  </r>
  <r>
    <x v="224"/>
    <s v="MD-10813"/>
    <s v="North"/>
    <x v="6"/>
    <s v="Ludhiana"/>
    <x v="1"/>
    <x v="0"/>
    <x v="3"/>
    <s v="Cow Milk"/>
    <s v="1 L"/>
    <n v="228"/>
    <n v="62"/>
    <n v="0.05"/>
    <n v="13429.2"/>
    <n v="50"/>
    <n v="2029.2"/>
    <s v="Wholesale"/>
    <s v="Daily Mart"/>
    <x v="3"/>
    <x v="1"/>
  </r>
  <r>
    <x v="224"/>
    <s v="MD-10821"/>
    <s v="North"/>
    <x v="2"/>
    <s v="Gurugram"/>
    <x v="0"/>
    <x v="0"/>
    <x v="4"/>
    <s v="Table Butter"/>
    <s v="100 g"/>
    <n v="120"/>
    <n v="62"/>
    <n v="0"/>
    <n v="7440"/>
    <n v="49"/>
    <n v="1560"/>
    <s v="Modern Trade"/>
    <s v="City Mart"/>
    <x v="0"/>
    <x v="0"/>
  </r>
  <r>
    <x v="224"/>
    <s v="MD-10924"/>
    <s v="North"/>
    <x v="5"/>
    <s v="Delhi"/>
    <x v="1"/>
    <x v="0"/>
    <x v="3"/>
    <s v="Cow Milk"/>
    <s v="1 L"/>
    <n v="137"/>
    <n v="62"/>
    <n v="0.05"/>
    <n v="8069.3"/>
    <n v="50"/>
    <n v="1219.3"/>
    <s v="Retail"/>
    <s v="Super Mart"/>
    <x v="4"/>
    <x v="0"/>
  </r>
  <r>
    <x v="224"/>
    <s v="MD-11340"/>
    <s v="North"/>
    <x v="5"/>
    <s v="Delhi"/>
    <x v="1"/>
    <x v="7"/>
    <x v="3"/>
    <s v="Cow Milk"/>
    <s v="1 L"/>
    <n v="22"/>
    <n v="62"/>
    <n v="0.03"/>
    <n v="1323.08"/>
    <n v="50"/>
    <n v="223.08"/>
    <s v="Wholesale"/>
    <s v="Super Mart"/>
    <x v="1"/>
    <x v="0"/>
  </r>
  <r>
    <x v="225"/>
    <s v="MD-10976"/>
    <s v="North"/>
    <x v="2"/>
    <s v="Faridabad"/>
    <x v="1"/>
    <x v="6"/>
    <x v="1"/>
    <s v="Sweet Lassi"/>
    <s v="200 ml"/>
    <n v="233"/>
    <n v="25"/>
    <n v="0.01"/>
    <n v="5766.75"/>
    <n v="17"/>
    <n v="1805.75"/>
    <s v="Retail"/>
    <s v="Smart Mart"/>
    <x v="4"/>
    <x v="0"/>
  </r>
  <r>
    <x v="225"/>
    <s v="MD-11609"/>
    <s v="North"/>
    <x v="4"/>
    <s v="Jaipur"/>
    <x v="3"/>
    <x v="7"/>
    <x v="3"/>
    <s v="Toned Milk"/>
    <s v="1 L"/>
    <n v="72"/>
    <n v="68"/>
    <n v="0.02"/>
    <n v="4798.08"/>
    <n v="55"/>
    <n v="838.08"/>
    <s v="Supermarket"/>
    <s v="City Mart"/>
    <x v="3"/>
    <x v="1"/>
  </r>
  <r>
    <x v="225"/>
    <s v="MD-11794"/>
    <s v="North"/>
    <x v="6"/>
    <s v="Ludhiana"/>
    <x v="9"/>
    <x v="4"/>
    <x v="7"/>
    <s v="Pure Ghee"/>
    <s v="1 L"/>
    <n v="219"/>
    <n v="610"/>
    <n v="0.02"/>
    <n v="130918.2"/>
    <n v="505"/>
    <n v="20323.2"/>
    <s v="Retail"/>
    <s v="Smart Mart"/>
    <x v="2"/>
    <x v="0"/>
  </r>
  <r>
    <x v="225"/>
    <s v="MD-10222"/>
    <s v="North"/>
    <x v="1"/>
    <s v="Dehradun"/>
    <x v="5"/>
    <x v="5"/>
    <x v="2"/>
    <s v="Plain Curd"/>
    <s v="1 kg"/>
    <n v="34"/>
    <n v="92"/>
    <n v="0.03"/>
    <n v="3034.16"/>
    <n v="70"/>
    <n v="654.16"/>
    <s v="Wholesale"/>
    <s v="Super Mart"/>
    <x v="3"/>
    <x v="0"/>
  </r>
  <r>
    <x v="225"/>
    <s v="MD-10574"/>
    <s v="North"/>
    <x v="1"/>
    <s v="Dehradun"/>
    <x v="6"/>
    <x v="4"/>
    <x v="5"/>
    <s v="Fresh Paneer"/>
    <s v="200 g"/>
    <n v="24"/>
    <n v="95"/>
    <n v="0.03"/>
    <n v="2211.6"/>
    <n v="74"/>
    <n v="435.6"/>
    <s v="Modern Trade"/>
    <s v="Fresh Mart"/>
    <x v="4"/>
    <x v="0"/>
  </r>
  <r>
    <x v="225"/>
    <s v="MD-10948"/>
    <s v="North"/>
    <x v="3"/>
    <s v="Bhopal"/>
    <x v="3"/>
    <x v="0"/>
    <x v="2"/>
    <s v="Plain Curd"/>
    <s v="400 g"/>
    <n v="195"/>
    <n v="42"/>
    <n v="0.08"/>
    <n v="7534.8"/>
    <n v="32"/>
    <n v="1294.8"/>
    <s v="Modern Trade"/>
    <s v="Daily Mart"/>
    <x v="2"/>
    <x v="0"/>
  </r>
  <r>
    <x v="225"/>
    <s v="MD-11784"/>
    <s v="North"/>
    <x v="3"/>
    <s v="Bhopal"/>
    <x v="0"/>
    <x v="2"/>
    <x v="4"/>
    <s v="Table Butter"/>
    <s v="500 g"/>
    <n v="211"/>
    <n v="285"/>
    <n v="0.05"/>
    <n v="57128.25"/>
    <n v="225"/>
    <n v="9653.25"/>
    <s v="Retail"/>
    <s v="City Mart"/>
    <x v="4"/>
    <x v="1"/>
  </r>
  <r>
    <x v="225"/>
    <s v="MD-10786"/>
    <s v="North"/>
    <x v="1"/>
    <s v="Dehradun"/>
    <x v="2"/>
    <x v="2"/>
    <x v="3"/>
    <s v="Double Toned Milk"/>
    <s v="1 L"/>
    <n v="85"/>
    <n v="64"/>
    <n v="0.03"/>
    <n v="5276.8"/>
    <n v="51"/>
    <n v="941.8"/>
    <s v="Retail"/>
    <s v="Fresh Mart"/>
    <x v="1"/>
    <x v="0"/>
  </r>
  <r>
    <x v="225"/>
    <s v="MD-10678"/>
    <s v="North"/>
    <x v="0"/>
    <s v="Ghaziabad"/>
    <x v="3"/>
    <x v="0"/>
    <x v="3"/>
    <s v="Double Toned Milk"/>
    <s v="1 L"/>
    <n v="206"/>
    <n v="64"/>
    <n v="0.08"/>
    <n v="12129.28"/>
    <n v="51"/>
    <n v="1623.28"/>
    <s v="Retail"/>
    <s v="Daily Mart"/>
    <x v="1"/>
    <x v="0"/>
  </r>
  <r>
    <x v="225"/>
    <s v="MD-10744"/>
    <s v="North"/>
    <x v="2"/>
    <s v="Faridabad"/>
    <x v="1"/>
    <x v="2"/>
    <x v="6"/>
    <s v="Badam Milk"/>
    <s v="200 ml"/>
    <n v="153"/>
    <n v="35"/>
    <n v="0.02"/>
    <n v="5247.9"/>
    <n v="24"/>
    <n v="1575.9"/>
    <s v="Wholesale"/>
    <s v="Smart Mart"/>
    <x v="0"/>
    <x v="0"/>
  </r>
  <r>
    <x v="225"/>
    <s v="MD-11420"/>
    <s v="North"/>
    <x v="2"/>
    <s v="Gurugram"/>
    <x v="0"/>
    <x v="5"/>
    <x v="6"/>
    <s v="Kesar Milk"/>
    <s v="200 ml"/>
    <n v="218"/>
    <n v="35"/>
    <n v="0.08"/>
    <n v="7019.6"/>
    <n v="24"/>
    <n v="1787.6"/>
    <s v="Retail"/>
    <s v="Smart Mart"/>
    <x v="1"/>
    <x v="1"/>
  </r>
  <r>
    <x v="225"/>
    <s v="MD-11613"/>
    <s v="North"/>
    <x v="0"/>
    <s v="Noida"/>
    <x v="5"/>
    <x v="3"/>
    <x v="4"/>
    <s v="Table Butter"/>
    <s v="100 g"/>
    <n v="209"/>
    <n v="62"/>
    <n v="0.02"/>
    <n v="12698.84"/>
    <n v="49"/>
    <n v="2457.84"/>
    <s v="Retail"/>
    <s v="Fresh Mart"/>
    <x v="4"/>
    <x v="0"/>
  </r>
  <r>
    <x v="226"/>
    <s v="MD-11986"/>
    <s v="North"/>
    <x v="2"/>
    <s v="Faridabad"/>
    <x v="0"/>
    <x v="5"/>
    <x v="5"/>
    <s v="Fresh Paneer"/>
    <s v="500 g"/>
    <n v="221"/>
    <n v="225"/>
    <n v="0.08"/>
    <n v="45747"/>
    <n v="175"/>
    <n v="7072"/>
    <s v="Retail"/>
    <s v="Family Mart"/>
    <x v="4"/>
    <x v="1"/>
  </r>
  <r>
    <x v="226"/>
    <s v="MD-11297"/>
    <s v="North"/>
    <x v="6"/>
    <s v="Ludhiana"/>
    <x v="7"/>
    <x v="2"/>
    <x v="3"/>
    <s v="Toned Milk"/>
    <s v="1 L"/>
    <n v="194"/>
    <n v="68"/>
    <n v="0.02"/>
    <n v="12928.16"/>
    <n v="55"/>
    <n v="2258.16"/>
    <s v="Retail"/>
    <s v="Fresh Mart"/>
    <x v="0"/>
    <x v="0"/>
  </r>
  <r>
    <x v="226"/>
    <s v="MD-11201"/>
    <s v="North"/>
    <x v="2"/>
    <s v="Gurugram"/>
    <x v="2"/>
    <x v="5"/>
    <x v="3"/>
    <s v="Double Toned Milk"/>
    <s v="1 L"/>
    <n v="135"/>
    <n v="64"/>
    <n v="0.05"/>
    <n v="8208"/>
    <n v="51"/>
    <n v="1323"/>
    <s v="Wholesale"/>
    <s v="Fresh Mart"/>
    <x v="3"/>
    <x v="1"/>
  </r>
  <r>
    <x v="226"/>
    <s v="MD-10783"/>
    <s v="North"/>
    <x v="4"/>
    <s v="Jaipur"/>
    <x v="7"/>
    <x v="2"/>
    <x v="3"/>
    <s v="Full Cream Milk"/>
    <s v="1 L"/>
    <n v="241"/>
    <n v="76"/>
    <n v="0.02"/>
    <n v="17949.68"/>
    <n v="62"/>
    <n v="3007.68"/>
    <s v="Retail"/>
    <s v="City Mart"/>
    <x v="2"/>
    <x v="1"/>
  </r>
  <r>
    <x v="226"/>
    <s v="MD-11804"/>
    <s v="North"/>
    <x v="6"/>
    <s v="Ludhiana"/>
    <x v="2"/>
    <x v="1"/>
    <x v="3"/>
    <s v="Full Cream Milk"/>
    <s v="1 L"/>
    <n v="133"/>
    <n v="76"/>
    <n v="0"/>
    <n v="10108"/>
    <n v="62"/>
    <n v="1862"/>
    <s v="Supermarket"/>
    <s v="Super Mart"/>
    <x v="3"/>
    <x v="0"/>
  </r>
  <r>
    <x v="226"/>
    <s v="MD-10509"/>
    <s v="North"/>
    <x v="4"/>
    <s v="Jaipur"/>
    <x v="0"/>
    <x v="4"/>
    <x v="4"/>
    <s v="Table Butter"/>
    <s v="500 g"/>
    <n v="134"/>
    <n v="285"/>
    <n v="0.02"/>
    <n v="37426.199999999997"/>
    <n v="225"/>
    <n v="7276.2"/>
    <s v="Wholesale"/>
    <s v="Daily Mart"/>
    <x v="4"/>
    <x v="1"/>
  </r>
  <r>
    <x v="226"/>
    <s v="MD-10800"/>
    <s v="North"/>
    <x v="2"/>
    <s v="Gurugram"/>
    <x v="5"/>
    <x v="1"/>
    <x v="2"/>
    <s v="Plain Curd"/>
    <s v="400 g"/>
    <n v="35"/>
    <n v="42"/>
    <n v="0.02"/>
    <n v="1440.6"/>
    <n v="32"/>
    <n v="320.60000000000002"/>
    <s v="Wholesale"/>
    <s v="Daily Mart"/>
    <x v="1"/>
    <x v="2"/>
  </r>
  <r>
    <x v="226"/>
    <s v="MD-10714"/>
    <s v="North"/>
    <x v="6"/>
    <s v="Ludhiana"/>
    <x v="9"/>
    <x v="1"/>
    <x v="2"/>
    <s v="Plain Curd"/>
    <s v="1 kg"/>
    <n v="13"/>
    <n v="92"/>
    <n v="0.05"/>
    <n v="1136.2"/>
    <n v="70"/>
    <n v="226.2"/>
    <s v="Retail"/>
    <s v="City Mart"/>
    <x v="1"/>
    <x v="0"/>
  </r>
  <r>
    <x v="226"/>
    <s v="MD-11176"/>
    <s v="North"/>
    <x v="0"/>
    <s v="Lucknow"/>
    <x v="3"/>
    <x v="0"/>
    <x v="2"/>
    <s v="Plain Curd"/>
    <s v="1 kg"/>
    <n v="106"/>
    <n v="92"/>
    <n v="0.02"/>
    <n v="9556.9599999999991"/>
    <n v="70"/>
    <n v="2136.96"/>
    <s v="Supermarket"/>
    <s v="Smart Mart"/>
    <x v="1"/>
    <x v="0"/>
  </r>
  <r>
    <x v="226"/>
    <s v="MD-10865"/>
    <s v="North"/>
    <x v="6"/>
    <s v="Ludhiana"/>
    <x v="0"/>
    <x v="3"/>
    <x v="6"/>
    <s v="Kesar Milk"/>
    <s v="200 ml"/>
    <n v="111"/>
    <n v="35"/>
    <n v="0.02"/>
    <n v="3807.3"/>
    <n v="24"/>
    <n v="1143.3"/>
    <s v="Modern Trade"/>
    <s v="Family Mart"/>
    <x v="0"/>
    <x v="0"/>
  </r>
  <r>
    <x v="226"/>
    <s v="MD-10230"/>
    <s v="North"/>
    <x v="0"/>
    <s v="Ghaziabad"/>
    <x v="1"/>
    <x v="1"/>
    <x v="1"/>
    <s v="Sweet Lassi"/>
    <s v="200 ml"/>
    <n v="169"/>
    <n v="25"/>
    <n v="0.02"/>
    <n v="4140.5"/>
    <n v="17"/>
    <n v="1267.5"/>
    <s v="Supermarket"/>
    <s v="City Mart"/>
    <x v="0"/>
    <x v="1"/>
  </r>
  <r>
    <x v="227"/>
    <s v="MD-11597"/>
    <s v="North"/>
    <x v="2"/>
    <s v="Gurugram"/>
    <x v="6"/>
    <x v="3"/>
    <x v="5"/>
    <s v="Fresh Paneer"/>
    <s v="500 g"/>
    <n v="45"/>
    <n v="225"/>
    <n v="0"/>
    <n v="10125"/>
    <n v="175"/>
    <n v="2250"/>
    <s v="Modern Trade"/>
    <s v="City Mart"/>
    <x v="3"/>
    <x v="0"/>
  </r>
  <r>
    <x v="227"/>
    <s v="MD-10385"/>
    <s v="North"/>
    <x v="1"/>
    <s v="Dehradun"/>
    <x v="3"/>
    <x v="6"/>
    <x v="6"/>
    <s v="Kesar Milk"/>
    <s v="200 ml"/>
    <n v="132"/>
    <n v="35"/>
    <n v="0.08"/>
    <n v="4250.3999999999996"/>
    <n v="24"/>
    <n v="1082.4000000000001"/>
    <s v="Modern Trade"/>
    <s v="Family Mart"/>
    <x v="4"/>
    <x v="2"/>
  </r>
  <r>
    <x v="227"/>
    <s v="MD-11213"/>
    <s v="North"/>
    <x v="0"/>
    <s v="Lucknow"/>
    <x v="1"/>
    <x v="1"/>
    <x v="2"/>
    <s v="Plain Curd"/>
    <s v="1 kg"/>
    <n v="76"/>
    <n v="92"/>
    <n v="0.05"/>
    <n v="6642.4"/>
    <n v="70"/>
    <n v="1322.4"/>
    <s v="Retail"/>
    <s v="City Mart"/>
    <x v="1"/>
    <x v="0"/>
  </r>
  <r>
    <x v="227"/>
    <s v="MD-10197"/>
    <s v="North"/>
    <x v="2"/>
    <s v="Gurugram"/>
    <x v="3"/>
    <x v="4"/>
    <x v="6"/>
    <s v="Kesar Milk"/>
    <s v="200 ml"/>
    <n v="46"/>
    <n v="35"/>
    <n v="0.01"/>
    <n v="1593.9"/>
    <n v="24"/>
    <n v="489.9"/>
    <s v="Wholesale"/>
    <s v="Daily Mart"/>
    <x v="0"/>
    <x v="0"/>
  </r>
  <r>
    <x v="227"/>
    <s v="MD-11002"/>
    <s v="North"/>
    <x v="5"/>
    <s v="Delhi"/>
    <x v="9"/>
    <x v="2"/>
    <x v="5"/>
    <s v="Fresh Paneer"/>
    <s v="500 g"/>
    <n v="140"/>
    <n v="225"/>
    <n v="0"/>
    <n v="31500"/>
    <n v="175"/>
    <n v="7000"/>
    <s v="Modern Trade"/>
    <s v="Smart Mart"/>
    <x v="4"/>
    <x v="2"/>
  </r>
  <r>
    <x v="227"/>
    <s v="MD-10176"/>
    <s v="North"/>
    <x v="1"/>
    <s v="Dehradun"/>
    <x v="7"/>
    <x v="2"/>
    <x v="3"/>
    <s v="Cow Milk"/>
    <s v="1 L"/>
    <n v="126"/>
    <n v="62"/>
    <n v="0.01"/>
    <n v="7733.88"/>
    <n v="50"/>
    <n v="1433.88"/>
    <s v="Wholesale"/>
    <s v="Super Mart"/>
    <x v="2"/>
    <x v="0"/>
  </r>
  <r>
    <x v="227"/>
    <s v="MD-11873"/>
    <s v="North"/>
    <x v="0"/>
    <s v="Noida"/>
    <x v="5"/>
    <x v="0"/>
    <x v="6"/>
    <s v="Kesar Milk"/>
    <s v="200 ml"/>
    <n v="220"/>
    <n v="35"/>
    <n v="0.03"/>
    <n v="7469"/>
    <n v="24"/>
    <n v="2189"/>
    <s v="Modern Trade"/>
    <s v="Daily Mart"/>
    <x v="2"/>
    <x v="0"/>
  </r>
  <r>
    <x v="228"/>
    <s v="MD-11951"/>
    <s v="North"/>
    <x v="0"/>
    <s v="Ghaziabad"/>
    <x v="1"/>
    <x v="7"/>
    <x v="2"/>
    <s v="Plain Curd"/>
    <s v="400 g"/>
    <n v="15"/>
    <n v="42"/>
    <n v="0.02"/>
    <n v="617.4"/>
    <n v="32"/>
    <n v="137.4"/>
    <s v="Wholesale"/>
    <s v="City Mart"/>
    <x v="0"/>
    <x v="0"/>
  </r>
  <r>
    <x v="228"/>
    <s v="MD-10834"/>
    <s v="North"/>
    <x v="1"/>
    <s v="Dehradun"/>
    <x v="0"/>
    <x v="7"/>
    <x v="1"/>
    <s v="Sweet Lassi"/>
    <s v="200 ml"/>
    <n v="94"/>
    <n v="25"/>
    <n v="0.02"/>
    <n v="2303"/>
    <n v="17"/>
    <n v="705"/>
    <s v="Wholesale"/>
    <s v="City Mart"/>
    <x v="4"/>
    <x v="0"/>
  </r>
  <r>
    <x v="228"/>
    <s v="MD-10853"/>
    <s v="North"/>
    <x v="2"/>
    <s v="Faridabad"/>
    <x v="7"/>
    <x v="3"/>
    <x v="5"/>
    <s v="Fresh Paneer"/>
    <s v="200 g"/>
    <n v="111"/>
    <n v="95"/>
    <n v="0.01"/>
    <n v="10439.549999999999"/>
    <n v="74"/>
    <n v="2225.5500000000002"/>
    <s v="Wholesale"/>
    <s v="Smart Mart"/>
    <x v="4"/>
    <x v="0"/>
  </r>
  <r>
    <x v="228"/>
    <s v="MD-11799"/>
    <s v="North"/>
    <x v="4"/>
    <s v="Jaipur"/>
    <x v="1"/>
    <x v="5"/>
    <x v="3"/>
    <s v="Toned Milk"/>
    <s v="1 L"/>
    <n v="250"/>
    <n v="68"/>
    <n v="0.03"/>
    <n v="16490"/>
    <n v="55"/>
    <n v="2740"/>
    <s v="Supermarket"/>
    <s v="Fresh Mart"/>
    <x v="2"/>
    <x v="0"/>
  </r>
  <r>
    <x v="228"/>
    <s v="MD-10471"/>
    <s v="North"/>
    <x v="6"/>
    <s v="Ludhiana"/>
    <x v="2"/>
    <x v="7"/>
    <x v="1"/>
    <s v="Sweet Lassi"/>
    <s v="200 ml"/>
    <n v="118"/>
    <n v="25"/>
    <n v="0.08"/>
    <n v="2714"/>
    <n v="17"/>
    <n v="708"/>
    <s v="Retail"/>
    <s v="Fresh Mart"/>
    <x v="0"/>
    <x v="0"/>
  </r>
  <r>
    <x v="228"/>
    <s v="MD-10850"/>
    <s v="North"/>
    <x v="1"/>
    <s v="Dehradun"/>
    <x v="3"/>
    <x v="6"/>
    <x v="1"/>
    <s v="Sweet Lassi"/>
    <s v="200 ml"/>
    <n v="32"/>
    <n v="25"/>
    <n v="0.01"/>
    <n v="792"/>
    <n v="17"/>
    <n v="248"/>
    <s v="Modern Trade"/>
    <s v="Fresh Mart"/>
    <x v="0"/>
    <x v="0"/>
  </r>
  <r>
    <x v="228"/>
    <s v="MD-10114"/>
    <s v="North"/>
    <x v="6"/>
    <s v="Ludhiana"/>
    <x v="9"/>
    <x v="7"/>
    <x v="5"/>
    <s v="Fresh Paneer"/>
    <s v="500 g"/>
    <n v="63"/>
    <n v="225"/>
    <n v="0.01"/>
    <n v="14033.25"/>
    <n v="175"/>
    <n v="3008.25"/>
    <s v="Retail"/>
    <s v="Super Mart"/>
    <x v="2"/>
    <x v="0"/>
  </r>
  <r>
    <x v="228"/>
    <s v="MD-10247"/>
    <s v="North"/>
    <x v="4"/>
    <s v="Jaipur"/>
    <x v="5"/>
    <x v="0"/>
    <x v="7"/>
    <s v="Pure Ghee"/>
    <s v="500 ml"/>
    <n v="120"/>
    <n v="315"/>
    <n v="0.05"/>
    <n v="35910"/>
    <n v="260"/>
    <n v="4710"/>
    <s v="Wholesale"/>
    <s v="Fresh Mart"/>
    <x v="0"/>
    <x v="1"/>
  </r>
  <r>
    <x v="229"/>
    <s v="MD-11798"/>
    <s v="North"/>
    <x v="6"/>
    <s v="Ludhiana"/>
    <x v="0"/>
    <x v="6"/>
    <x v="0"/>
    <s v="Vanilla Cup"/>
    <s v="100 ml"/>
    <n v="43"/>
    <n v="45"/>
    <n v="0.05"/>
    <n v="1838.25"/>
    <n v="31"/>
    <n v="505.25"/>
    <s v="Wholesale"/>
    <s v="Daily Mart"/>
    <x v="2"/>
    <x v="2"/>
  </r>
  <r>
    <x v="229"/>
    <s v="MD-11642"/>
    <s v="North"/>
    <x v="3"/>
    <s v="Bhopal"/>
    <x v="3"/>
    <x v="6"/>
    <x v="0"/>
    <s v="Chocolate Cup"/>
    <s v="100 ml"/>
    <n v="66"/>
    <n v="50"/>
    <n v="0.01"/>
    <n v="3267"/>
    <n v="34"/>
    <n v="1023"/>
    <s v="Modern Trade"/>
    <s v="Fresh Mart"/>
    <x v="1"/>
    <x v="0"/>
  </r>
  <r>
    <x v="229"/>
    <s v="MD-11858"/>
    <s v="North"/>
    <x v="2"/>
    <s v="Faridabad"/>
    <x v="5"/>
    <x v="7"/>
    <x v="3"/>
    <s v="Full Cream Milk"/>
    <s v="1 L"/>
    <n v="122"/>
    <n v="76"/>
    <n v="0"/>
    <n v="9272"/>
    <n v="62"/>
    <n v="1708"/>
    <s v="Retail"/>
    <s v="Fresh Mart"/>
    <x v="1"/>
    <x v="1"/>
  </r>
  <r>
    <x v="229"/>
    <s v="MD-11729"/>
    <s v="North"/>
    <x v="0"/>
    <s v="Lucknow"/>
    <x v="7"/>
    <x v="6"/>
    <x v="7"/>
    <s v="Pure Ghee"/>
    <s v="500 ml"/>
    <n v="24"/>
    <n v="315"/>
    <n v="0"/>
    <n v="7560"/>
    <n v="260"/>
    <n v="1320"/>
    <s v="Supermarket"/>
    <s v="Super Mart"/>
    <x v="3"/>
    <x v="2"/>
  </r>
  <r>
    <x v="229"/>
    <s v="MD-10695"/>
    <s v="North"/>
    <x v="6"/>
    <s v="Ludhiana"/>
    <x v="2"/>
    <x v="3"/>
    <x v="1"/>
    <s v="Mango Lassi"/>
    <s v="200 ml"/>
    <n v="224"/>
    <n v="30"/>
    <n v="0"/>
    <n v="6720"/>
    <n v="20"/>
    <n v="2240"/>
    <s v="Modern Trade"/>
    <s v="City Mart"/>
    <x v="4"/>
    <x v="0"/>
  </r>
  <r>
    <x v="229"/>
    <s v="MD-11817"/>
    <s v="North"/>
    <x v="5"/>
    <s v="Delhi"/>
    <x v="4"/>
    <x v="6"/>
    <x v="6"/>
    <s v="Badam Milk"/>
    <s v="200 ml"/>
    <n v="123"/>
    <n v="35"/>
    <n v="0.02"/>
    <n v="4218.8999999999996"/>
    <n v="24"/>
    <n v="1266.9000000000001"/>
    <s v="Supermarket"/>
    <s v="City Mart"/>
    <x v="0"/>
    <x v="0"/>
  </r>
  <r>
    <x v="230"/>
    <s v="MD-11356"/>
    <s v="North"/>
    <x v="0"/>
    <s v="Ghaziabad"/>
    <x v="6"/>
    <x v="5"/>
    <x v="7"/>
    <s v="Pure Ghee"/>
    <s v="500 ml"/>
    <n v="233"/>
    <n v="315"/>
    <n v="0.01"/>
    <n v="72661.05"/>
    <n v="260"/>
    <n v="12081.05"/>
    <s v="Wholesale"/>
    <s v="City Mart"/>
    <x v="0"/>
    <x v="0"/>
  </r>
  <r>
    <x v="230"/>
    <s v="MD-11097"/>
    <s v="North"/>
    <x v="3"/>
    <s v="Bhopal"/>
    <x v="8"/>
    <x v="4"/>
    <x v="1"/>
    <s v="Sweet Lassi"/>
    <s v="200 ml"/>
    <n v="134"/>
    <n v="25"/>
    <n v="0.02"/>
    <n v="3283"/>
    <n v="17"/>
    <n v="1005"/>
    <s v="Supermarket"/>
    <s v="City Mart"/>
    <x v="4"/>
    <x v="0"/>
  </r>
  <r>
    <x v="230"/>
    <s v="MD-10929"/>
    <s v="North"/>
    <x v="0"/>
    <s v="Ghaziabad"/>
    <x v="0"/>
    <x v="5"/>
    <x v="7"/>
    <s v="Pure Ghee"/>
    <s v="500 ml"/>
    <n v="77"/>
    <n v="315"/>
    <n v="0.01"/>
    <n v="24012.45"/>
    <n v="260"/>
    <n v="3992.45"/>
    <s v="Modern Trade"/>
    <s v="City Mart"/>
    <x v="4"/>
    <x v="0"/>
  </r>
  <r>
    <x v="230"/>
    <s v="MD-10692"/>
    <s v="North"/>
    <x v="2"/>
    <s v="Faridabad"/>
    <x v="4"/>
    <x v="4"/>
    <x v="5"/>
    <s v="Fresh Paneer"/>
    <s v="500 g"/>
    <n v="202"/>
    <n v="225"/>
    <n v="0.03"/>
    <n v="44086.5"/>
    <n v="175"/>
    <n v="8736.5"/>
    <s v="Retail"/>
    <s v="Fresh Mart"/>
    <x v="3"/>
    <x v="0"/>
  </r>
  <r>
    <x v="230"/>
    <s v="MD-11489"/>
    <s v="North"/>
    <x v="0"/>
    <s v="Noida"/>
    <x v="6"/>
    <x v="2"/>
    <x v="6"/>
    <s v="Badam Milk"/>
    <s v="200 ml"/>
    <n v="46"/>
    <n v="35"/>
    <n v="0.02"/>
    <n v="1577.8"/>
    <n v="24"/>
    <n v="473.8"/>
    <s v="Retail"/>
    <s v="Super Mart"/>
    <x v="2"/>
    <x v="2"/>
  </r>
  <r>
    <x v="230"/>
    <s v="MD-11230"/>
    <s v="North"/>
    <x v="3"/>
    <s v="Bhopal"/>
    <x v="6"/>
    <x v="3"/>
    <x v="3"/>
    <s v="Full Cream Milk"/>
    <s v="1 L"/>
    <n v="142"/>
    <n v="76"/>
    <n v="0.03"/>
    <n v="10468.24"/>
    <n v="62"/>
    <n v="1664.24"/>
    <s v="Supermarket"/>
    <s v="Family Mart"/>
    <x v="3"/>
    <x v="1"/>
  </r>
  <r>
    <x v="230"/>
    <s v="MD-11086"/>
    <s v="North"/>
    <x v="4"/>
    <s v="Jaipur"/>
    <x v="6"/>
    <x v="4"/>
    <x v="7"/>
    <s v="Pure Ghee"/>
    <s v="500 ml"/>
    <n v="72"/>
    <n v="315"/>
    <n v="0.02"/>
    <n v="22226.400000000001"/>
    <n v="260"/>
    <n v="3506.4"/>
    <s v="Modern Trade"/>
    <s v="Fresh Mart"/>
    <x v="4"/>
    <x v="2"/>
  </r>
  <r>
    <x v="230"/>
    <s v="MD-10756"/>
    <s v="North"/>
    <x v="0"/>
    <s v="Noida"/>
    <x v="9"/>
    <x v="7"/>
    <x v="0"/>
    <s v="Chocolate Cup"/>
    <s v="100 ml"/>
    <n v="194"/>
    <n v="50"/>
    <n v="0"/>
    <n v="9700"/>
    <n v="34"/>
    <n v="3104"/>
    <s v="Wholesale"/>
    <s v="Family Mart"/>
    <x v="2"/>
    <x v="2"/>
  </r>
  <r>
    <x v="230"/>
    <s v="MD-11938"/>
    <s v="North"/>
    <x v="6"/>
    <s v="Ludhiana"/>
    <x v="6"/>
    <x v="1"/>
    <x v="2"/>
    <s v="Plain Curd"/>
    <s v="400 g"/>
    <n v="154"/>
    <n v="42"/>
    <n v="0.01"/>
    <n v="6403.32"/>
    <n v="32"/>
    <n v="1475.32"/>
    <s v="Supermarket"/>
    <s v="Fresh Mart"/>
    <x v="1"/>
    <x v="2"/>
  </r>
  <r>
    <x v="231"/>
    <s v="MD-10552"/>
    <s v="North"/>
    <x v="5"/>
    <s v="Delhi"/>
    <x v="5"/>
    <x v="7"/>
    <x v="4"/>
    <s v="Table Butter"/>
    <s v="500 g"/>
    <n v="229"/>
    <n v="285"/>
    <n v="0.05"/>
    <n v="62001.75"/>
    <n v="225"/>
    <n v="10476.75"/>
    <s v="Modern Trade"/>
    <s v="Family Mart"/>
    <x v="1"/>
    <x v="1"/>
  </r>
  <r>
    <x v="231"/>
    <s v="MD-10394"/>
    <s v="North"/>
    <x v="5"/>
    <s v="Delhi"/>
    <x v="9"/>
    <x v="7"/>
    <x v="2"/>
    <s v="Plain Curd"/>
    <s v="400 g"/>
    <n v="36"/>
    <n v="42"/>
    <n v="0.02"/>
    <n v="1481.76"/>
    <n v="32"/>
    <n v="329.76"/>
    <s v="Modern Trade"/>
    <s v="Smart Mart"/>
    <x v="1"/>
    <x v="0"/>
  </r>
  <r>
    <x v="231"/>
    <s v="MD-11884"/>
    <s v="North"/>
    <x v="2"/>
    <s v="Faridabad"/>
    <x v="7"/>
    <x v="4"/>
    <x v="2"/>
    <s v="Plain Curd"/>
    <s v="1 kg"/>
    <n v="21"/>
    <n v="92"/>
    <n v="0"/>
    <n v="1932"/>
    <n v="70"/>
    <n v="462"/>
    <s v="Supermarket"/>
    <s v="Super Mart"/>
    <x v="1"/>
    <x v="2"/>
  </r>
  <r>
    <x v="231"/>
    <s v="MD-11796"/>
    <s v="North"/>
    <x v="1"/>
    <s v="Dehradun"/>
    <x v="5"/>
    <x v="4"/>
    <x v="4"/>
    <s v="Table Butter"/>
    <s v="500 g"/>
    <n v="15"/>
    <n v="285"/>
    <n v="0.05"/>
    <n v="4061.25"/>
    <n v="225"/>
    <n v="686.25"/>
    <s v="Retail"/>
    <s v="Super Mart"/>
    <x v="4"/>
    <x v="1"/>
  </r>
  <r>
    <x v="231"/>
    <s v="MD-10352"/>
    <s v="North"/>
    <x v="0"/>
    <s v="Lucknow"/>
    <x v="2"/>
    <x v="4"/>
    <x v="7"/>
    <s v="Pure Ghee"/>
    <s v="500 ml"/>
    <n v="181"/>
    <n v="315"/>
    <n v="0.01"/>
    <n v="56444.85"/>
    <n v="260"/>
    <n v="9384.85"/>
    <s v="Retail"/>
    <s v="Super Mart"/>
    <x v="4"/>
    <x v="0"/>
  </r>
  <r>
    <x v="231"/>
    <s v="MD-11749"/>
    <s v="North"/>
    <x v="2"/>
    <s v="Faridabad"/>
    <x v="3"/>
    <x v="3"/>
    <x v="4"/>
    <s v="Table Butter"/>
    <s v="100 g"/>
    <n v="83"/>
    <n v="62"/>
    <n v="0.03"/>
    <n v="4991.62"/>
    <n v="49"/>
    <n v="924.62"/>
    <s v="Wholesale"/>
    <s v="Super Mart"/>
    <x v="0"/>
    <x v="0"/>
  </r>
  <r>
    <x v="231"/>
    <s v="MD-10778"/>
    <s v="North"/>
    <x v="2"/>
    <s v="Gurugram"/>
    <x v="0"/>
    <x v="5"/>
    <x v="3"/>
    <s v="Full Cream Milk"/>
    <s v="1 L"/>
    <n v="175"/>
    <n v="76"/>
    <n v="0.05"/>
    <n v="12635"/>
    <n v="62"/>
    <n v="1785"/>
    <s v="Supermarket"/>
    <s v="Daily Mart"/>
    <x v="3"/>
    <x v="0"/>
  </r>
  <r>
    <x v="232"/>
    <s v="MD-11502"/>
    <s v="North"/>
    <x v="0"/>
    <s v="Lucknow"/>
    <x v="3"/>
    <x v="2"/>
    <x v="1"/>
    <s v="Mango Lassi"/>
    <s v="200 ml"/>
    <n v="63"/>
    <n v="30"/>
    <n v="0"/>
    <n v="1890"/>
    <n v="20"/>
    <n v="630"/>
    <s v="Supermarket"/>
    <s v="Daily Mart"/>
    <x v="2"/>
    <x v="2"/>
  </r>
  <r>
    <x v="232"/>
    <s v="MD-11961"/>
    <s v="North"/>
    <x v="6"/>
    <s v="Ludhiana"/>
    <x v="9"/>
    <x v="0"/>
    <x v="0"/>
    <s v="Vanilla Cup"/>
    <s v="100 ml"/>
    <n v="161"/>
    <n v="45"/>
    <n v="0"/>
    <n v="7245"/>
    <n v="31"/>
    <n v="2254"/>
    <s v="Supermarket"/>
    <s v="Smart Mart"/>
    <x v="1"/>
    <x v="0"/>
  </r>
  <r>
    <x v="232"/>
    <s v="MD-10303"/>
    <s v="North"/>
    <x v="5"/>
    <s v="Delhi"/>
    <x v="6"/>
    <x v="6"/>
    <x v="4"/>
    <s v="Table Butter"/>
    <s v="500 g"/>
    <n v="116"/>
    <n v="285"/>
    <n v="0"/>
    <n v="33060"/>
    <n v="225"/>
    <n v="6960"/>
    <s v="Retail"/>
    <s v="Fresh Mart"/>
    <x v="3"/>
    <x v="0"/>
  </r>
  <r>
    <x v="232"/>
    <s v="MD-11824"/>
    <s v="North"/>
    <x v="0"/>
    <s v="Lucknow"/>
    <x v="9"/>
    <x v="0"/>
    <x v="3"/>
    <s v="Full Cream Milk"/>
    <s v="1 L"/>
    <n v="200"/>
    <n v="76"/>
    <n v="0.05"/>
    <n v="14440"/>
    <n v="62"/>
    <n v="2040"/>
    <s v="Wholesale"/>
    <s v="Family Mart"/>
    <x v="3"/>
    <x v="1"/>
  </r>
  <r>
    <x v="232"/>
    <s v="MD-10131"/>
    <s v="North"/>
    <x v="1"/>
    <s v="Dehradun"/>
    <x v="0"/>
    <x v="2"/>
    <x v="7"/>
    <s v="Pure Ghee"/>
    <s v="500 ml"/>
    <n v="152"/>
    <n v="315"/>
    <n v="0.03"/>
    <n v="46443.6"/>
    <n v="260"/>
    <n v="6923.6"/>
    <s v="Modern Trade"/>
    <s v="Daily Mart"/>
    <x v="3"/>
    <x v="0"/>
  </r>
  <r>
    <x v="233"/>
    <s v="MD-11695"/>
    <s v="North"/>
    <x v="0"/>
    <s v="Noida"/>
    <x v="8"/>
    <x v="1"/>
    <x v="3"/>
    <s v="Toned Milk"/>
    <s v="1 L"/>
    <n v="43"/>
    <n v="68"/>
    <n v="0"/>
    <n v="2924"/>
    <n v="55"/>
    <n v="559"/>
    <s v="Retail"/>
    <s v="Daily Mart"/>
    <x v="3"/>
    <x v="0"/>
  </r>
  <r>
    <x v="233"/>
    <s v="MD-10774"/>
    <s v="North"/>
    <x v="2"/>
    <s v="Gurugram"/>
    <x v="5"/>
    <x v="7"/>
    <x v="3"/>
    <s v="Full Cream Milk"/>
    <s v="1 L"/>
    <n v="44"/>
    <n v="76"/>
    <n v="0.02"/>
    <n v="3277.12"/>
    <n v="62"/>
    <n v="549.12"/>
    <s v="Wholesale"/>
    <s v="Fresh Mart"/>
    <x v="1"/>
    <x v="0"/>
  </r>
  <r>
    <x v="233"/>
    <s v="MD-11483"/>
    <s v="North"/>
    <x v="4"/>
    <s v="Jaipur"/>
    <x v="7"/>
    <x v="1"/>
    <x v="6"/>
    <s v="Badam Milk"/>
    <s v="200 ml"/>
    <n v="209"/>
    <n v="35"/>
    <n v="0.02"/>
    <n v="7168.7"/>
    <n v="24"/>
    <n v="2152.6999999999998"/>
    <s v="Supermarket"/>
    <s v="Smart Mart"/>
    <x v="1"/>
    <x v="0"/>
  </r>
  <r>
    <x v="233"/>
    <s v="MD-10428"/>
    <s v="North"/>
    <x v="5"/>
    <s v="Delhi"/>
    <x v="1"/>
    <x v="5"/>
    <x v="3"/>
    <s v="Double Toned Milk"/>
    <s v="1 L"/>
    <n v="83"/>
    <n v="64"/>
    <n v="0.02"/>
    <n v="5205.76"/>
    <n v="51"/>
    <n v="972.76"/>
    <s v="Wholesale"/>
    <s v="Daily Mart"/>
    <x v="1"/>
    <x v="1"/>
  </r>
  <r>
    <x v="233"/>
    <s v="MD-10187"/>
    <s v="North"/>
    <x v="0"/>
    <s v="Noida"/>
    <x v="3"/>
    <x v="6"/>
    <x v="1"/>
    <s v="Sweet Lassi"/>
    <s v="200 ml"/>
    <n v="61"/>
    <n v="25"/>
    <n v="0.03"/>
    <n v="1479.25"/>
    <n v="17"/>
    <n v="442.25"/>
    <s v="Wholesale"/>
    <s v="City Mart"/>
    <x v="3"/>
    <x v="1"/>
  </r>
  <r>
    <x v="233"/>
    <s v="MD-10666"/>
    <s v="North"/>
    <x v="3"/>
    <s v="Bhopal"/>
    <x v="0"/>
    <x v="3"/>
    <x v="1"/>
    <s v="Mango Lassi"/>
    <s v="200 ml"/>
    <n v="189"/>
    <n v="30"/>
    <n v="0.01"/>
    <n v="5613.3"/>
    <n v="20"/>
    <n v="1833.3"/>
    <s v="Supermarket"/>
    <s v="Daily Mart"/>
    <x v="3"/>
    <x v="0"/>
  </r>
  <r>
    <x v="233"/>
    <s v="MD-10420"/>
    <s v="North"/>
    <x v="0"/>
    <s v="Noida"/>
    <x v="3"/>
    <x v="3"/>
    <x v="7"/>
    <s v="Pure Ghee"/>
    <s v="500 ml"/>
    <n v="197"/>
    <n v="315"/>
    <n v="0.02"/>
    <n v="60813.9"/>
    <n v="260"/>
    <n v="9593.9"/>
    <s v="Retail"/>
    <s v="City Mart"/>
    <x v="2"/>
    <x v="0"/>
  </r>
  <r>
    <x v="233"/>
    <s v="MD-11234"/>
    <s v="North"/>
    <x v="0"/>
    <s v="Ghaziabad"/>
    <x v="0"/>
    <x v="5"/>
    <x v="0"/>
    <s v="Vanilla Cup"/>
    <s v="100 ml"/>
    <n v="42"/>
    <n v="45"/>
    <n v="0.01"/>
    <n v="1871.1"/>
    <n v="31"/>
    <n v="569.1"/>
    <s v="Modern Trade"/>
    <s v="Fresh Mart"/>
    <x v="0"/>
    <x v="0"/>
  </r>
  <r>
    <x v="233"/>
    <s v="MD-10514"/>
    <s v="North"/>
    <x v="0"/>
    <s v="Lucknow"/>
    <x v="9"/>
    <x v="3"/>
    <x v="6"/>
    <s v="Kesar Milk"/>
    <s v="200 ml"/>
    <n v="20"/>
    <n v="35"/>
    <n v="0.02"/>
    <n v="686"/>
    <n v="24"/>
    <n v="206"/>
    <s v="Modern Trade"/>
    <s v="Super Mart"/>
    <x v="3"/>
    <x v="0"/>
  </r>
  <r>
    <x v="233"/>
    <s v="MD-10337"/>
    <s v="North"/>
    <x v="2"/>
    <s v="Gurugram"/>
    <x v="2"/>
    <x v="1"/>
    <x v="5"/>
    <s v="Fresh Paneer"/>
    <s v="500 g"/>
    <n v="154"/>
    <n v="225"/>
    <n v="0.02"/>
    <n v="33957"/>
    <n v="175"/>
    <n v="7007"/>
    <s v="Wholesale"/>
    <s v="Daily Mart"/>
    <x v="2"/>
    <x v="1"/>
  </r>
  <r>
    <x v="233"/>
    <s v="MD-10318"/>
    <s v="North"/>
    <x v="3"/>
    <s v="Bhopal"/>
    <x v="9"/>
    <x v="0"/>
    <x v="1"/>
    <s v="Mango Lassi"/>
    <s v="200 ml"/>
    <n v="116"/>
    <n v="30"/>
    <n v="0.01"/>
    <n v="3445.2"/>
    <n v="20"/>
    <n v="1125.2"/>
    <s v="Wholesale"/>
    <s v="Smart Mart"/>
    <x v="4"/>
    <x v="1"/>
  </r>
  <r>
    <x v="233"/>
    <s v="MD-10984"/>
    <s v="North"/>
    <x v="2"/>
    <s v="Faridabad"/>
    <x v="2"/>
    <x v="3"/>
    <x v="1"/>
    <s v="Mango Lassi"/>
    <s v="200 ml"/>
    <n v="29"/>
    <n v="30"/>
    <n v="0.08"/>
    <n v="800.4"/>
    <n v="20"/>
    <n v="220.4"/>
    <s v="Modern Trade"/>
    <s v="Fresh Mart"/>
    <x v="0"/>
    <x v="2"/>
  </r>
  <r>
    <x v="233"/>
    <s v="MD-10133"/>
    <s v="North"/>
    <x v="2"/>
    <s v="Gurugram"/>
    <x v="3"/>
    <x v="3"/>
    <x v="5"/>
    <s v="Fresh Paneer"/>
    <s v="200 g"/>
    <n v="236"/>
    <n v="95"/>
    <n v="0.01"/>
    <n v="22195.8"/>
    <n v="74"/>
    <n v="4731.8"/>
    <s v="Wholesale"/>
    <s v="Smart Mart"/>
    <x v="0"/>
    <x v="0"/>
  </r>
  <r>
    <x v="233"/>
    <s v="MD-11102"/>
    <s v="North"/>
    <x v="0"/>
    <s v="Ghaziabad"/>
    <x v="1"/>
    <x v="4"/>
    <x v="1"/>
    <s v="Sweet Lassi"/>
    <s v="200 ml"/>
    <n v="114"/>
    <n v="25"/>
    <n v="0.02"/>
    <n v="2793"/>
    <n v="17"/>
    <n v="855"/>
    <s v="Wholesale"/>
    <s v="Family Mart"/>
    <x v="3"/>
    <x v="0"/>
  </r>
  <r>
    <x v="234"/>
    <s v="MD-10054"/>
    <s v="North"/>
    <x v="3"/>
    <s v="Bhopal"/>
    <x v="7"/>
    <x v="2"/>
    <x v="2"/>
    <s v="Plain Curd"/>
    <s v="400 g"/>
    <n v="172"/>
    <n v="42"/>
    <n v="0.05"/>
    <n v="6862.8"/>
    <n v="32"/>
    <n v="1358.8"/>
    <s v="Modern Trade"/>
    <s v="Fresh Mart"/>
    <x v="2"/>
    <x v="0"/>
  </r>
  <r>
    <x v="234"/>
    <s v="MD-11863"/>
    <s v="North"/>
    <x v="5"/>
    <s v="Delhi"/>
    <x v="3"/>
    <x v="7"/>
    <x v="6"/>
    <s v="Kesar Milk"/>
    <s v="200 ml"/>
    <n v="124"/>
    <n v="35"/>
    <n v="0.01"/>
    <n v="4296.6000000000004"/>
    <n v="24"/>
    <n v="1320.6"/>
    <s v="Retail"/>
    <s v="Smart Mart"/>
    <x v="3"/>
    <x v="0"/>
  </r>
  <r>
    <x v="234"/>
    <s v="MD-10519"/>
    <s v="North"/>
    <x v="3"/>
    <s v="Bhopal"/>
    <x v="0"/>
    <x v="1"/>
    <x v="6"/>
    <s v="Kesar Milk"/>
    <s v="200 ml"/>
    <n v="15"/>
    <n v="35"/>
    <n v="0.03"/>
    <n v="509.25"/>
    <n v="24"/>
    <n v="149.25"/>
    <s v="Modern Trade"/>
    <s v="City Mart"/>
    <x v="0"/>
    <x v="2"/>
  </r>
  <r>
    <x v="234"/>
    <s v="MD-10115"/>
    <s v="North"/>
    <x v="6"/>
    <s v="Ludhiana"/>
    <x v="8"/>
    <x v="1"/>
    <x v="1"/>
    <s v="Mango Lassi"/>
    <s v="200 ml"/>
    <n v="41"/>
    <n v="30"/>
    <n v="0.05"/>
    <n v="1168.5"/>
    <n v="20"/>
    <n v="348.5"/>
    <s v="Retail"/>
    <s v="Family Mart"/>
    <x v="4"/>
    <x v="2"/>
  </r>
  <r>
    <x v="234"/>
    <s v="MD-10945"/>
    <s v="North"/>
    <x v="5"/>
    <s v="Delhi"/>
    <x v="7"/>
    <x v="4"/>
    <x v="3"/>
    <s v="Cow Milk"/>
    <s v="1 L"/>
    <n v="166"/>
    <n v="62"/>
    <n v="0.02"/>
    <n v="10086.16"/>
    <n v="50"/>
    <n v="1786.16"/>
    <s v="Wholesale"/>
    <s v="Smart Mart"/>
    <x v="2"/>
    <x v="0"/>
  </r>
  <r>
    <x v="234"/>
    <s v="MD-11057"/>
    <s v="North"/>
    <x v="3"/>
    <s v="Bhopal"/>
    <x v="8"/>
    <x v="1"/>
    <x v="7"/>
    <s v="Pure Ghee"/>
    <s v="500 ml"/>
    <n v="151"/>
    <n v="315"/>
    <n v="0.01"/>
    <n v="47089.35"/>
    <n v="260"/>
    <n v="7829.35"/>
    <s v="Supermarket"/>
    <s v="Daily Mart"/>
    <x v="1"/>
    <x v="0"/>
  </r>
  <r>
    <x v="234"/>
    <s v="MD-11783"/>
    <s v="North"/>
    <x v="3"/>
    <s v="Bhopal"/>
    <x v="3"/>
    <x v="3"/>
    <x v="6"/>
    <s v="Kesar Milk"/>
    <s v="200 ml"/>
    <n v="32"/>
    <n v="35"/>
    <n v="0"/>
    <n v="1120"/>
    <n v="24"/>
    <n v="352"/>
    <s v="Wholesale"/>
    <s v="City Mart"/>
    <x v="0"/>
    <x v="2"/>
  </r>
  <r>
    <x v="234"/>
    <s v="MD-10592"/>
    <s v="North"/>
    <x v="1"/>
    <s v="Dehradun"/>
    <x v="7"/>
    <x v="3"/>
    <x v="1"/>
    <s v="Sweet Lassi"/>
    <s v="200 ml"/>
    <n v="186"/>
    <n v="25"/>
    <n v="0.05"/>
    <n v="4417.5"/>
    <n v="17"/>
    <n v="1255.5"/>
    <s v="Modern Trade"/>
    <s v="Daily Mart"/>
    <x v="4"/>
    <x v="0"/>
  </r>
  <r>
    <x v="235"/>
    <s v="MD-10567"/>
    <s v="North"/>
    <x v="2"/>
    <s v="Gurugram"/>
    <x v="2"/>
    <x v="5"/>
    <x v="3"/>
    <s v="Double Toned Milk"/>
    <s v="1 L"/>
    <n v="144"/>
    <n v="64"/>
    <n v="0.05"/>
    <n v="8755.2000000000007"/>
    <n v="51"/>
    <n v="1411.2"/>
    <s v="Wholesale"/>
    <s v="Fresh Mart"/>
    <x v="0"/>
    <x v="0"/>
  </r>
  <r>
    <x v="235"/>
    <s v="MD-11658"/>
    <s v="North"/>
    <x v="0"/>
    <s v="Lucknow"/>
    <x v="0"/>
    <x v="1"/>
    <x v="0"/>
    <s v="Vanilla Cup"/>
    <s v="100 ml"/>
    <n v="60"/>
    <n v="45"/>
    <n v="0"/>
    <n v="2700"/>
    <n v="31"/>
    <n v="840"/>
    <s v="Retail"/>
    <s v="City Mart"/>
    <x v="3"/>
    <x v="1"/>
  </r>
  <r>
    <x v="235"/>
    <s v="MD-11193"/>
    <s v="North"/>
    <x v="2"/>
    <s v="Gurugram"/>
    <x v="7"/>
    <x v="0"/>
    <x v="3"/>
    <s v="Full Cream Milk"/>
    <s v="1 L"/>
    <n v="240"/>
    <n v="76"/>
    <n v="0.02"/>
    <n v="17875.2"/>
    <n v="62"/>
    <n v="2995.2"/>
    <s v="Modern Trade"/>
    <s v="Fresh Mart"/>
    <x v="0"/>
    <x v="1"/>
  </r>
  <r>
    <x v="235"/>
    <s v="MD-10003"/>
    <s v="North"/>
    <x v="0"/>
    <s v="Ghaziabad"/>
    <x v="6"/>
    <x v="3"/>
    <x v="3"/>
    <s v="Toned Milk"/>
    <s v="1 L"/>
    <n v="213"/>
    <n v="68"/>
    <n v="0.02"/>
    <n v="14194.32"/>
    <n v="55"/>
    <n v="2479.3200000000002"/>
    <s v="Supermarket"/>
    <s v="Smart Mart"/>
    <x v="2"/>
    <x v="0"/>
  </r>
  <r>
    <x v="235"/>
    <s v="MD-11135"/>
    <s v="North"/>
    <x v="3"/>
    <s v="Bhopal"/>
    <x v="5"/>
    <x v="1"/>
    <x v="0"/>
    <s v="Vanilla Cup"/>
    <s v="100 ml"/>
    <n v="99"/>
    <n v="45"/>
    <n v="0.08"/>
    <n v="4098.6000000000004"/>
    <n v="31"/>
    <n v="1029.5999999999999"/>
    <s v="Modern Trade"/>
    <s v="Smart Mart"/>
    <x v="3"/>
    <x v="0"/>
  </r>
  <r>
    <x v="235"/>
    <s v="MD-11602"/>
    <s v="North"/>
    <x v="2"/>
    <s v="Faridabad"/>
    <x v="8"/>
    <x v="6"/>
    <x v="3"/>
    <s v="Cow Milk"/>
    <s v="1 L"/>
    <n v="127"/>
    <n v="62"/>
    <n v="0.08"/>
    <n v="7244.08"/>
    <n v="50"/>
    <n v="894.08"/>
    <s v="Wholesale"/>
    <s v="Family Mart"/>
    <x v="3"/>
    <x v="2"/>
  </r>
  <r>
    <x v="235"/>
    <s v="MD-10761"/>
    <s v="North"/>
    <x v="0"/>
    <s v="Lucknow"/>
    <x v="7"/>
    <x v="6"/>
    <x v="4"/>
    <s v="Table Butter"/>
    <s v="100 g"/>
    <n v="181"/>
    <n v="62"/>
    <n v="0"/>
    <n v="11222"/>
    <n v="49"/>
    <n v="2353"/>
    <s v="Wholesale"/>
    <s v="City Mart"/>
    <x v="4"/>
    <x v="0"/>
  </r>
  <r>
    <x v="235"/>
    <s v="MD-10137"/>
    <s v="North"/>
    <x v="5"/>
    <s v="Delhi"/>
    <x v="6"/>
    <x v="0"/>
    <x v="7"/>
    <s v="Pure Ghee"/>
    <s v="500 ml"/>
    <n v="194"/>
    <n v="315"/>
    <n v="0.02"/>
    <n v="59887.8"/>
    <n v="260"/>
    <n v="9447.7999999999993"/>
    <s v="Wholesale"/>
    <s v="Fresh Mart"/>
    <x v="0"/>
    <x v="1"/>
  </r>
  <r>
    <x v="235"/>
    <s v="MD-10758"/>
    <s v="North"/>
    <x v="5"/>
    <s v="Delhi"/>
    <x v="4"/>
    <x v="4"/>
    <x v="2"/>
    <s v="Plain Curd"/>
    <s v="400 g"/>
    <n v="17"/>
    <n v="42"/>
    <n v="0.02"/>
    <n v="699.72"/>
    <n v="32"/>
    <n v="155.72"/>
    <s v="Retail"/>
    <s v="City Mart"/>
    <x v="3"/>
    <x v="0"/>
  </r>
  <r>
    <x v="235"/>
    <s v="MD-10163"/>
    <s v="North"/>
    <x v="1"/>
    <s v="Dehradun"/>
    <x v="8"/>
    <x v="1"/>
    <x v="1"/>
    <s v="Mango Lassi"/>
    <s v="200 ml"/>
    <n v="208"/>
    <n v="30"/>
    <n v="0"/>
    <n v="6240"/>
    <n v="20"/>
    <n v="2080"/>
    <s v="Retail"/>
    <s v="Family Mart"/>
    <x v="3"/>
    <x v="0"/>
  </r>
  <r>
    <x v="235"/>
    <s v="MD-10662"/>
    <s v="North"/>
    <x v="0"/>
    <s v="Lucknow"/>
    <x v="7"/>
    <x v="4"/>
    <x v="0"/>
    <s v="Chocolate Cup"/>
    <s v="100 ml"/>
    <n v="222"/>
    <n v="50"/>
    <n v="0.03"/>
    <n v="10767"/>
    <n v="34"/>
    <n v="3219"/>
    <s v="Supermarket"/>
    <s v="Super Mart"/>
    <x v="3"/>
    <x v="0"/>
  </r>
  <r>
    <x v="236"/>
    <s v="MD-10135"/>
    <s v="North"/>
    <x v="0"/>
    <s v="Lucknow"/>
    <x v="0"/>
    <x v="1"/>
    <x v="1"/>
    <s v="Sweet Lassi"/>
    <s v="200 ml"/>
    <n v="219"/>
    <n v="25"/>
    <n v="0.02"/>
    <n v="5365.5"/>
    <n v="17"/>
    <n v="1642.5"/>
    <s v="Wholesale"/>
    <s v="Daily Mart"/>
    <x v="1"/>
    <x v="0"/>
  </r>
  <r>
    <x v="236"/>
    <s v="MD-10522"/>
    <s v="North"/>
    <x v="0"/>
    <s v="Ghaziabad"/>
    <x v="8"/>
    <x v="1"/>
    <x v="6"/>
    <s v="Kesar Milk"/>
    <s v="200 ml"/>
    <n v="23"/>
    <n v="35"/>
    <n v="0.03"/>
    <n v="780.85"/>
    <n v="24"/>
    <n v="228.85"/>
    <s v="Retail"/>
    <s v="City Mart"/>
    <x v="4"/>
    <x v="0"/>
  </r>
  <r>
    <x v="236"/>
    <s v="MD-11592"/>
    <s v="North"/>
    <x v="3"/>
    <s v="Bhopal"/>
    <x v="4"/>
    <x v="1"/>
    <x v="7"/>
    <s v="Pure Ghee"/>
    <s v="1 L"/>
    <n v="145"/>
    <n v="610"/>
    <n v="0.02"/>
    <n v="86681"/>
    <n v="505"/>
    <n v="13456"/>
    <s v="Retail"/>
    <s v="Fresh Mart"/>
    <x v="4"/>
    <x v="0"/>
  </r>
  <r>
    <x v="236"/>
    <s v="MD-10913"/>
    <s v="North"/>
    <x v="4"/>
    <s v="Jaipur"/>
    <x v="8"/>
    <x v="5"/>
    <x v="5"/>
    <s v="Fresh Paneer"/>
    <s v="500 g"/>
    <n v="25"/>
    <n v="225"/>
    <n v="0.01"/>
    <n v="5568.75"/>
    <n v="175"/>
    <n v="1193.75"/>
    <s v="Supermarket"/>
    <s v="Fresh Mart"/>
    <x v="1"/>
    <x v="2"/>
  </r>
  <r>
    <x v="236"/>
    <s v="MD-10366"/>
    <s v="North"/>
    <x v="2"/>
    <s v="Faridabad"/>
    <x v="1"/>
    <x v="3"/>
    <x v="2"/>
    <s v="Plain Curd"/>
    <s v="1 kg"/>
    <n v="102"/>
    <n v="92"/>
    <n v="0.02"/>
    <n v="9196.32"/>
    <n v="70"/>
    <n v="2056.3200000000002"/>
    <s v="Modern Trade"/>
    <s v="Smart Mart"/>
    <x v="4"/>
    <x v="0"/>
  </r>
  <r>
    <x v="236"/>
    <s v="MD-10407"/>
    <s v="North"/>
    <x v="6"/>
    <s v="Ludhiana"/>
    <x v="1"/>
    <x v="3"/>
    <x v="3"/>
    <s v="Cow Milk"/>
    <s v="1 L"/>
    <n v="107"/>
    <n v="62"/>
    <n v="0.01"/>
    <n v="6567.66"/>
    <n v="50"/>
    <n v="1217.6600000000001"/>
    <s v="Retail"/>
    <s v="Super Mart"/>
    <x v="3"/>
    <x v="0"/>
  </r>
  <r>
    <x v="236"/>
    <s v="MD-10732"/>
    <s v="North"/>
    <x v="0"/>
    <s v="Ghaziabad"/>
    <x v="0"/>
    <x v="4"/>
    <x v="1"/>
    <s v="Mango Lassi"/>
    <s v="200 ml"/>
    <n v="227"/>
    <n v="30"/>
    <n v="0.03"/>
    <n v="6605.7"/>
    <n v="20"/>
    <n v="2065.6999999999998"/>
    <s v="Supermarket"/>
    <s v="Super Mart"/>
    <x v="2"/>
    <x v="1"/>
  </r>
  <r>
    <x v="236"/>
    <s v="MD-10408"/>
    <s v="North"/>
    <x v="0"/>
    <s v="Noida"/>
    <x v="0"/>
    <x v="6"/>
    <x v="3"/>
    <s v="Toned Milk"/>
    <s v="1 L"/>
    <n v="147"/>
    <n v="68"/>
    <n v="0.01"/>
    <n v="9896.0400000000009"/>
    <n v="55"/>
    <n v="1811.04"/>
    <s v="Modern Trade"/>
    <s v="Family Mart"/>
    <x v="3"/>
    <x v="0"/>
  </r>
  <r>
    <x v="236"/>
    <s v="MD-11178"/>
    <s v="North"/>
    <x v="0"/>
    <s v="Noida"/>
    <x v="7"/>
    <x v="6"/>
    <x v="4"/>
    <s v="Table Butter"/>
    <s v="100 g"/>
    <n v="70"/>
    <n v="62"/>
    <n v="0.02"/>
    <n v="4253.2"/>
    <n v="49"/>
    <n v="823.2"/>
    <s v="Wholesale"/>
    <s v="Fresh Mart"/>
    <x v="4"/>
    <x v="0"/>
  </r>
  <r>
    <x v="236"/>
    <s v="MD-10120"/>
    <s v="North"/>
    <x v="5"/>
    <s v="Delhi"/>
    <x v="6"/>
    <x v="2"/>
    <x v="1"/>
    <s v="Mango Lassi"/>
    <s v="200 ml"/>
    <n v="18"/>
    <n v="30"/>
    <n v="0.02"/>
    <n v="529.20000000000005"/>
    <n v="20"/>
    <n v="169.2"/>
    <s v="Retail"/>
    <s v="Family Mart"/>
    <x v="1"/>
    <x v="2"/>
  </r>
  <r>
    <x v="237"/>
    <s v="MD-10836"/>
    <s v="North"/>
    <x v="6"/>
    <s v="Ludhiana"/>
    <x v="1"/>
    <x v="0"/>
    <x v="0"/>
    <s v="Vanilla Cup"/>
    <s v="100 ml"/>
    <n v="61"/>
    <n v="45"/>
    <n v="0.03"/>
    <n v="2662.65"/>
    <n v="31"/>
    <n v="771.65"/>
    <s v="Modern Trade"/>
    <s v="Family Mart"/>
    <x v="1"/>
    <x v="0"/>
  </r>
  <r>
    <x v="237"/>
    <s v="MD-11678"/>
    <s v="North"/>
    <x v="0"/>
    <s v="Ghaziabad"/>
    <x v="6"/>
    <x v="3"/>
    <x v="3"/>
    <s v="Double Toned Milk"/>
    <s v="1 L"/>
    <n v="40"/>
    <n v="64"/>
    <n v="0.03"/>
    <n v="2483.1999999999998"/>
    <n v="51"/>
    <n v="443.2"/>
    <s v="Retail"/>
    <s v="Fresh Mart"/>
    <x v="2"/>
    <x v="0"/>
  </r>
  <r>
    <x v="237"/>
    <s v="MD-11268"/>
    <s v="North"/>
    <x v="0"/>
    <s v="Lucknow"/>
    <x v="0"/>
    <x v="6"/>
    <x v="6"/>
    <s v="Kesar Milk"/>
    <s v="200 ml"/>
    <n v="55"/>
    <n v="35"/>
    <n v="0.05"/>
    <n v="1828.75"/>
    <n v="24"/>
    <n v="508.75"/>
    <s v="Retail"/>
    <s v="Family Mart"/>
    <x v="2"/>
    <x v="2"/>
  </r>
  <r>
    <x v="237"/>
    <s v="MD-11037"/>
    <s v="North"/>
    <x v="5"/>
    <s v="Delhi"/>
    <x v="0"/>
    <x v="2"/>
    <x v="7"/>
    <s v="Pure Ghee"/>
    <s v="500 ml"/>
    <n v="182"/>
    <n v="315"/>
    <n v="0.02"/>
    <n v="56183.4"/>
    <n v="260"/>
    <n v="8863.4"/>
    <s v="Supermarket"/>
    <s v="City Mart"/>
    <x v="2"/>
    <x v="0"/>
  </r>
  <r>
    <x v="237"/>
    <s v="MD-10479"/>
    <s v="North"/>
    <x v="4"/>
    <s v="Jaipur"/>
    <x v="7"/>
    <x v="5"/>
    <x v="1"/>
    <s v="Sweet Lassi"/>
    <s v="200 ml"/>
    <n v="105"/>
    <n v="25"/>
    <n v="0.01"/>
    <n v="2598.75"/>
    <n v="17"/>
    <n v="813.75"/>
    <s v="Supermarket"/>
    <s v="City Mart"/>
    <x v="4"/>
    <x v="0"/>
  </r>
  <r>
    <x v="237"/>
    <s v="MD-11856"/>
    <s v="North"/>
    <x v="2"/>
    <s v="Faridabad"/>
    <x v="9"/>
    <x v="7"/>
    <x v="1"/>
    <s v="Mango Lassi"/>
    <s v="200 ml"/>
    <n v="120"/>
    <n v="30"/>
    <n v="0"/>
    <n v="3600"/>
    <n v="20"/>
    <n v="1200"/>
    <s v="Modern Trade"/>
    <s v="Fresh Mart"/>
    <x v="1"/>
    <x v="1"/>
  </r>
  <r>
    <x v="237"/>
    <s v="MD-11206"/>
    <s v="North"/>
    <x v="2"/>
    <s v="Faridabad"/>
    <x v="7"/>
    <x v="2"/>
    <x v="6"/>
    <s v="Badam Milk"/>
    <s v="200 ml"/>
    <n v="223"/>
    <n v="35"/>
    <n v="0"/>
    <n v="7805"/>
    <n v="24"/>
    <n v="2453"/>
    <s v="Modern Trade"/>
    <s v="City Mart"/>
    <x v="4"/>
    <x v="1"/>
  </r>
  <r>
    <x v="238"/>
    <s v="MD-11979"/>
    <s v="North"/>
    <x v="4"/>
    <s v="Jaipur"/>
    <x v="3"/>
    <x v="1"/>
    <x v="6"/>
    <s v="Kesar Milk"/>
    <s v="200 ml"/>
    <n v="68"/>
    <n v="35"/>
    <n v="0.01"/>
    <n v="2356.1999999999998"/>
    <n v="24"/>
    <n v="724.2"/>
    <s v="Modern Trade"/>
    <s v="Fresh Mart"/>
    <x v="4"/>
    <x v="0"/>
  </r>
  <r>
    <x v="238"/>
    <s v="MD-11829"/>
    <s v="North"/>
    <x v="3"/>
    <s v="Bhopal"/>
    <x v="6"/>
    <x v="2"/>
    <x v="3"/>
    <s v="Toned Milk"/>
    <s v="1 L"/>
    <n v="175"/>
    <n v="68"/>
    <n v="0.01"/>
    <n v="11781"/>
    <n v="55"/>
    <n v="2156"/>
    <s v="Wholesale"/>
    <s v="Smart Mart"/>
    <x v="2"/>
    <x v="2"/>
  </r>
  <r>
    <x v="238"/>
    <s v="MD-10429"/>
    <s v="North"/>
    <x v="0"/>
    <s v="Lucknow"/>
    <x v="1"/>
    <x v="5"/>
    <x v="3"/>
    <s v="Toned Milk"/>
    <s v="1 L"/>
    <n v="171"/>
    <n v="68"/>
    <n v="0"/>
    <n v="11628"/>
    <n v="55"/>
    <n v="2223"/>
    <s v="Modern Trade"/>
    <s v="City Mart"/>
    <x v="4"/>
    <x v="0"/>
  </r>
  <r>
    <x v="238"/>
    <s v="MD-10638"/>
    <s v="North"/>
    <x v="5"/>
    <s v="Delhi"/>
    <x v="0"/>
    <x v="7"/>
    <x v="3"/>
    <s v="Toned Milk"/>
    <s v="1 L"/>
    <n v="83"/>
    <n v="68"/>
    <n v="0.08"/>
    <n v="5192.4799999999996"/>
    <n v="55"/>
    <n v="627.48"/>
    <s v="Modern Trade"/>
    <s v="Super Mart"/>
    <x v="3"/>
    <x v="2"/>
  </r>
  <r>
    <x v="238"/>
    <s v="MD-10902"/>
    <s v="North"/>
    <x v="1"/>
    <s v="Dehradun"/>
    <x v="7"/>
    <x v="3"/>
    <x v="3"/>
    <s v="Double Toned Milk"/>
    <s v="1 L"/>
    <n v="38"/>
    <n v="64"/>
    <n v="0.05"/>
    <n v="2310.4"/>
    <n v="51"/>
    <n v="372.4"/>
    <s v="Wholesale"/>
    <s v="Daily Mart"/>
    <x v="2"/>
    <x v="0"/>
  </r>
  <r>
    <x v="239"/>
    <s v="MD-11622"/>
    <s v="North"/>
    <x v="0"/>
    <s v="Noida"/>
    <x v="5"/>
    <x v="6"/>
    <x v="4"/>
    <s v="Table Butter"/>
    <s v="500 g"/>
    <n v="226"/>
    <n v="285"/>
    <n v="0.01"/>
    <n v="63765.9"/>
    <n v="225"/>
    <n v="12915.9"/>
    <s v="Wholesale"/>
    <s v="Family Mart"/>
    <x v="4"/>
    <x v="0"/>
  </r>
  <r>
    <x v="239"/>
    <s v="MD-10938"/>
    <s v="North"/>
    <x v="1"/>
    <s v="Dehradun"/>
    <x v="3"/>
    <x v="7"/>
    <x v="0"/>
    <s v="Chocolate Cup"/>
    <s v="100 ml"/>
    <n v="191"/>
    <n v="50"/>
    <n v="0.03"/>
    <n v="9263.5"/>
    <n v="34"/>
    <n v="2769.5"/>
    <s v="Supermarket"/>
    <s v="Super Mart"/>
    <x v="3"/>
    <x v="1"/>
  </r>
  <r>
    <x v="239"/>
    <s v="MD-11406"/>
    <s v="North"/>
    <x v="3"/>
    <s v="Bhopal"/>
    <x v="2"/>
    <x v="5"/>
    <x v="3"/>
    <s v="Full Cream Milk"/>
    <s v="1 L"/>
    <n v="68"/>
    <n v="76"/>
    <n v="0.08"/>
    <n v="4754.5600000000004"/>
    <n v="62"/>
    <n v="538.55999999999995"/>
    <s v="Retail"/>
    <s v="Super Mart"/>
    <x v="1"/>
    <x v="2"/>
  </r>
  <r>
    <x v="239"/>
    <s v="MD-10946"/>
    <s v="North"/>
    <x v="5"/>
    <s v="Delhi"/>
    <x v="4"/>
    <x v="5"/>
    <x v="3"/>
    <s v="Cow Milk"/>
    <s v="1 L"/>
    <n v="65"/>
    <n v="62"/>
    <n v="0"/>
    <n v="4030"/>
    <n v="50"/>
    <n v="780"/>
    <s v="Retail"/>
    <s v="Smart Mart"/>
    <x v="1"/>
    <x v="2"/>
  </r>
  <r>
    <x v="239"/>
    <s v="MD-10847"/>
    <s v="North"/>
    <x v="2"/>
    <s v="Faridabad"/>
    <x v="7"/>
    <x v="1"/>
    <x v="6"/>
    <s v="Badam Milk"/>
    <s v="200 ml"/>
    <n v="15"/>
    <n v="35"/>
    <n v="0"/>
    <n v="525"/>
    <n v="24"/>
    <n v="165"/>
    <s v="Modern Trade"/>
    <s v="Smart Mart"/>
    <x v="3"/>
    <x v="0"/>
  </r>
  <r>
    <x v="239"/>
    <s v="MD-11036"/>
    <s v="North"/>
    <x v="0"/>
    <s v="Lucknow"/>
    <x v="0"/>
    <x v="4"/>
    <x v="6"/>
    <s v="Badam Milk"/>
    <s v="200 ml"/>
    <n v="217"/>
    <n v="35"/>
    <n v="0"/>
    <n v="7595"/>
    <n v="24"/>
    <n v="2387"/>
    <s v="Retail"/>
    <s v="Fresh Mart"/>
    <x v="3"/>
    <x v="0"/>
  </r>
  <r>
    <x v="239"/>
    <s v="MD-10056"/>
    <s v="North"/>
    <x v="0"/>
    <s v="Ghaziabad"/>
    <x v="1"/>
    <x v="4"/>
    <x v="2"/>
    <s v="Plain Curd"/>
    <s v="400 g"/>
    <n v="175"/>
    <n v="42"/>
    <n v="0.08"/>
    <n v="6762"/>
    <n v="32"/>
    <n v="1162"/>
    <s v="Modern Trade"/>
    <s v="Fresh Mart"/>
    <x v="3"/>
    <x v="1"/>
  </r>
  <r>
    <x v="239"/>
    <s v="MD-11892"/>
    <s v="North"/>
    <x v="0"/>
    <s v="Ghaziabad"/>
    <x v="2"/>
    <x v="6"/>
    <x v="5"/>
    <s v="Fresh Paneer"/>
    <s v="500 g"/>
    <n v="94"/>
    <n v="225"/>
    <n v="0.05"/>
    <n v="20092.5"/>
    <n v="175"/>
    <n v="3642.5"/>
    <s v="Wholesale"/>
    <s v="Smart Mart"/>
    <x v="1"/>
    <x v="0"/>
  </r>
  <r>
    <x v="239"/>
    <s v="MD-10199"/>
    <s v="North"/>
    <x v="0"/>
    <s v="Lucknow"/>
    <x v="4"/>
    <x v="1"/>
    <x v="3"/>
    <s v="Full Cream Milk"/>
    <s v="1 L"/>
    <n v="87"/>
    <n v="76"/>
    <n v="0.02"/>
    <n v="6479.76"/>
    <n v="62"/>
    <n v="1085.76"/>
    <s v="Wholesale"/>
    <s v="Smart Mart"/>
    <x v="4"/>
    <x v="0"/>
  </r>
  <r>
    <x v="240"/>
    <s v="MD-11976"/>
    <s v="North"/>
    <x v="0"/>
    <s v="Ghaziabad"/>
    <x v="0"/>
    <x v="7"/>
    <x v="2"/>
    <s v="Plain Curd"/>
    <s v="1 kg"/>
    <n v="178"/>
    <n v="92"/>
    <n v="0.05"/>
    <n v="15557.2"/>
    <n v="70"/>
    <n v="3097.2"/>
    <s v="Modern Trade"/>
    <s v="Fresh Mart"/>
    <x v="3"/>
    <x v="0"/>
  </r>
  <r>
    <x v="240"/>
    <s v="MD-11857"/>
    <s v="North"/>
    <x v="6"/>
    <s v="Ludhiana"/>
    <x v="3"/>
    <x v="7"/>
    <x v="0"/>
    <s v="Vanilla Cup"/>
    <s v="100 ml"/>
    <n v="70"/>
    <n v="45"/>
    <n v="0.08"/>
    <n v="2898"/>
    <n v="31"/>
    <n v="728"/>
    <s v="Wholesale"/>
    <s v="Smart Mart"/>
    <x v="3"/>
    <x v="0"/>
  </r>
  <r>
    <x v="240"/>
    <s v="MD-11423"/>
    <s v="North"/>
    <x v="2"/>
    <s v="Faridabad"/>
    <x v="0"/>
    <x v="6"/>
    <x v="6"/>
    <s v="Kesar Milk"/>
    <s v="200 ml"/>
    <n v="245"/>
    <n v="35"/>
    <n v="0"/>
    <n v="8575"/>
    <n v="24"/>
    <n v="2695"/>
    <s v="Wholesale"/>
    <s v="Smart Mart"/>
    <x v="3"/>
    <x v="0"/>
  </r>
  <r>
    <x v="241"/>
    <s v="MD-10205"/>
    <s v="North"/>
    <x v="2"/>
    <s v="Faridabad"/>
    <x v="4"/>
    <x v="2"/>
    <x v="3"/>
    <s v="Cow Milk"/>
    <s v="1 L"/>
    <n v="211"/>
    <n v="62"/>
    <n v="0.02"/>
    <n v="12820.36"/>
    <n v="50"/>
    <n v="2270.36"/>
    <s v="Retail"/>
    <s v="Smart Mart"/>
    <x v="0"/>
    <x v="0"/>
  </r>
  <r>
    <x v="241"/>
    <s v="MD-10869"/>
    <s v="North"/>
    <x v="3"/>
    <s v="Bhopal"/>
    <x v="3"/>
    <x v="2"/>
    <x v="2"/>
    <s v="Plain Curd"/>
    <s v="1 kg"/>
    <n v="56"/>
    <n v="92"/>
    <n v="0.05"/>
    <n v="4894.3999999999996"/>
    <n v="70"/>
    <n v="974.4"/>
    <s v="Wholesale"/>
    <s v="Daily Mart"/>
    <x v="0"/>
    <x v="0"/>
  </r>
  <r>
    <x v="241"/>
    <s v="MD-11681"/>
    <s v="North"/>
    <x v="2"/>
    <s v="Faridabad"/>
    <x v="3"/>
    <x v="1"/>
    <x v="0"/>
    <s v="Vanilla Cup"/>
    <s v="100 ml"/>
    <n v="116"/>
    <n v="45"/>
    <n v="0.02"/>
    <n v="5115.6000000000004"/>
    <n v="31"/>
    <n v="1519.6"/>
    <s v="Wholesale"/>
    <s v="Super Mart"/>
    <x v="1"/>
    <x v="0"/>
  </r>
  <r>
    <x v="241"/>
    <s v="MD-11836"/>
    <s v="North"/>
    <x v="2"/>
    <s v="Faridabad"/>
    <x v="5"/>
    <x v="7"/>
    <x v="5"/>
    <s v="Fresh Paneer"/>
    <s v="200 g"/>
    <n v="177"/>
    <n v="95"/>
    <n v="0.05"/>
    <n v="15974.25"/>
    <n v="74"/>
    <n v="2876.25"/>
    <s v="Retail"/>
    <s v="Fresh Mart"/>
    <x v="4"/>
    <x v="0"/>
  </r>
  <r>
    <x v="241"/>
    <s v="MD-11618"/>
    <s v="North"/>
    <x v="5"/>
    <s v="Delhi"/>
    <x v="7"/>
    <x v="1"/>
    <x v="3"/>
    <s v="Double Toned Milk"/>
    <s v="1 L"/>
    <n v="128"/>
    <n v="64"/>
    <n v="0.02"/>
    <n v="8028.16"/>
    <n v="51"/>
    <n v="1500.16"/>
    <s v="Supermarket"/>
    <s v="Super Mart"/>
    <x v="1"/>
    <x v="0"/>
  </r>
  <r>
    <x v="241"/>
    <s v="MD-11666"/>
    <s v="North"/>
    <x v="0"/>
    <s v="Lucknow"/>
    <x v="7"/>
    <x v="4"/>
    <x v="2"/>
    <s v="Plain Curd"/>
    <s v="1 kg"/>
    <n v="63"/>
    <n v="92"/>
    <n v="0.02"/>
    <n v="5680.08"/>
    <n v="70"/>
    <n v="1270.08"/>
    <s v="Wholesale"/>
    <s v="City Mart"/>
    <x v="4"/>
    <x v="0"/>
  </r>
  <r>
    <x v="241"/>
    <s v="MD-10154"/>
    <s v="North"/>
    <x v="0"/>
    <s v="Ghaziabad"/>
    <x v="8"/>
    <x v="7"/>
    <x v="3"/>
    <s v="Cow Milk"/>
    <s v="1 L"/>
    <n v="157"/>
    <n v="62"/>
    <n v="0.03"/>
    <n v="9441.98"/>
    <n v="50"/>
    <n v="1591.98"/>
    <s v="Modern Trade"/>
    <s v="Fresh Mart"/>
    <x v="0"/>
    <x v="2"/>
  </r>
  <r>
    <x v="241"/>
    <s v="MD-11119"/>
    <s v="North"/>
    <x v="1"/>
    <s v="Dehradun"/>
    <x v="4"/>
    <x v="4"/>
    <x v="3"/>
    <s v="Cow Milk"/>
    <s v="1 L"/>
    <n v="11"/>
    <n v="62"/>
    <n v="0.01"/>
    <n v="675.18"/>
    <n v="50"/>
    <n v="125.18"/>
    <s v="Supermarket"/>
    <s v="City Mart"/>
    <x v="2"/>
    <x v="0"/>
  </r>
  <r>
    <x v="241"/>
    <s v="MD-10233"/>
    <s v="North"/>
    <x v="2"/>
    <s v="Gurugram"/>
    <x v="0"/>
    <x v="6"/>
    <x v="6"/>
    <s v="Kesar Milk"/>
    <s v="200 ml"/>
    <n v="38"/>
    <n v="35"/>
    <n v="0.01"/>
    <n v="1316.7"/>
    <n v="24"/>
    <n v="404.7"/>
    <s v="Modern Trade"/>
    <s v="City Mart"/>
    <x v="0"/>
    <x v="0"/>
  </r>
  <r>
    <x v="241"/>
    <s v="MD-10261"/>
    <s v="North"/>
    <x v="3"/>
    <s v="Bhopal"/>
    <x v="9"/>
    <x v="3"/>
    <x v="3"/>
    <s v="Cow Milk"/>
    <s v="1 L"/>
    <n v="135"/>
    <n v="62"/>
    <n v="0.03"/>
    <n v="8118.9"/>
    <n v="50"/>
    <n v="1368.9"/>
    <s v="Modern Trade"/>
    <s v="Fresh Mart"/>
    <x v="0"/>
    <x v="2"/>
  </r>
  <r>
    <x v="241"/>
    <s v="MD-11806"/>
    <s v="North"/>
    <x v="2"/>
    <s v="Faridabad"/>
    <x v="3"/>
    <x v="7"/>
    <x v="7"/>
    <s v="Pure Ghee"/>
    <s v="500 ml"/>
    <n v="236"/>
    <n v="315"/>
    <n v="0.08"/>
    <n v="68392.800000000003"/>
    <n v="260"/>
    <n v="7032.8"/>
    <s v="Supermarket"/>
    <s v="City Mart"/>
    <x v="2"/>
    <x v="1"/>
  </r>
  <r>
    <x v="242"/>
    <s v="MD-11421"/>
    <s v="North"/>
    <x v="2"/>
    <s v="Faridabad"/>
    <x v="7"/>
    <x v="5"/>
    <x v="2"/>
    <s v="Plain Curd"/>
    <s v="1 kg"/>
    <n v="151"/>
    <n v="92"/>
    <n v="0.05"/>
    <n v="13197.4"/>
    <n v="70"/>
    <n v="2627.4"/>
    <s v="Supermarket"/>
    <s v="Super Mart"/>
    <x v="0"/>
    <x v="0"/>
  </r>
  <r>
    <x v="242"/>
    <s v="MD-11103"/>
    <s v="North"/>
    <x v="4"/>
    <s v="Jaipur"/>
    <x v="3"/>
    <x v="5"/>
    <x v="6"/>
    <s v="Badam Milk"/>
    <s v="200 ml"/>
    <n v="97"/>
    <n v="35"/>
    <n v="0.02"/>
    <n v="3327.1"/>
    <n v="24"/>
    <n v="999.1"/>
    <s v="Retail"/>
    <s v="Fresh Mart"/>
    <x v="2"/>
    <x v="0"/>
  </r>
  <r>
    <x v="242"/>
    <s v="MD-11479"/>
    <s v="North"/>
    <x v="0"/>
    <s v="Ghaziabad"/>
    <x v="3"/>
    <x v="7"/>
    <x v="4"/>
    <s v="Table Butter"/>
    <s v="100 g"/>
    <n v="242"/>
    <n v="62"/>
    <n v="0.03"/>
    <n v="14553.88"/>
    <n v="49"/>
    <n v="2695.88"/>
    <s v="Supermarket"/>
    <s v="Fresh Mart"/>
    <x v="1"/>
    <x v="0"/>
  </r>
  <r>
    <x v="242"/>
    <s v="MD-10328"/>
    <s v="North"/>
    <x v="5"/>
    <s v="Delhi"/>
    <x v="7"/>
    <x v="3"/>
    <x v="6"/>
    <s v="Badam Milk"/>
    <s v="200 ml"/>
    <n v="164"/>
    <n v="35"/>
    <n v="0.02"/>
    <n v="5625.2"/>
    <n v="24"/>
    <n v="1689.2"/>
    <s v="Supermarket"/>
    <s v="City Mart"/>
    <x v="1"/>
    <x v="0"/>
  </r>
  <r>
    <x v="242"/>
    <s v="MD-10308"/>
    <s v="North"/>
    <x v="6"/>
    <s v="Ludhiana"/>
    <x v="6"/>
    <x v="2"/>
    <x v="0"/>
    <s v="Vanilla Cup"/>
    <s v="100 ml"/>
    <n v="234"/>
    <n v="45"/>
    <n v="0.02"/>
    <n v="10319.4"/>
    <n v="31"/>
    <n v="3065.4"/>
    <s v="Wholesale"/>
    <s v="City Mart"/>
    <x v="3"/>
    <x v="0"/>
  </r>
  <r>
    <x v="243"/>
    <s v="MD-10389"/>
    <s v="North"/>
    <x v="6"/>
    <s v="Ludhiana"/>
    <x v="1"/>
    <x v="2"/>
    <x v="6"/>
    <s v="Badam Milk"/>
    <s v="200 ml"/>
    <n v="105"/>
    <n v="35"/>
    <n v="0"/>
    <n v="3675"/>
    <n v="24"/>
    <n v="1155"/>
    <s v="Supermarket"/>
    <s v="Daily Mart"/>
    <x v="4"/>
    <x v="2"/>
  </r>
  <r>
    <x v="243"/>
    <s v="MD-11394"/>
    <s v="North"/>
    <x v="0"/>
    <s v="Noida"/>
    <x v="6"/>
    <x v="3"/>
    <x v="7"/>
    <s v="Pure Ghee"/>
    <s v="500 ml"/>
    <n v="176"/>
    <n v="315"/>
    <n v="0.08"/>
    <n v="51004.800000000003"/>
    <n v="260"/>
    <n v="5244.8"/>
    <s v="Supermarket"/>
    <s v="City Mart"/>
    <x v="3"/>
    <x v="0"/>
  </r>
  <r>
    <x v="243"/>
    <s v="MD-11755"/>
    <s v="North"/>
    <x v="2"/>
    <s v="Faridabad"/>
    <x v="5"/>
    <x v="6"/>
    <x v="0"/>
    <s v="Chocolate Cup"/>
    <s v="100 ml"/>
    <n v="51"/>
    <n v="50"/>
    <n v="0.01"/>
    <n v="2524.5"/>
    <n v="34"/>
    <n v="790.5"/>
    <s v="Supermarket"/>
    <s v="City Mart"/>
    <x v="2"/>
    <x v="2"/>
  </r>
  <r>
    <x v="243"/>
    <s v="MD-10270"/>
    <s v="North"/>
    <x v="5"/>
    <s v="Delhi"/>
    <x v="7"/>
    <x v="3"/>
    <x v="0"/>
    <s v="Vanilla Cup"/>
    <s v="100 ml"/>
    <n v="107"/>
    <n v="45"/>
    <n v="0"/>
    <n v="4815"/>
    <n v="31"/>
    <n v="1498"/>
    <s v="Wholesale"/>
    <s v="City Mart"/>
    <x v="4"/>
    <x v="0"/>
  </r>
  <r>
    <x v="243"/>
    <s v="MD-10277"/>
    <s v="North"/>
    <x v="6"/>
    <s v="Ludhiana"/>
    <x v="7"/>
    <x v="2"/>
    <x v="0"/>
    <s v="Chocolate Cup"/>
    <s v="100 ml"/>
    <n v="51"/>
    <n v="50"/>
    <n v="0.02"/>
    <n v="2499"/>
    <n v="34"/>
    <n v="765"/>
    <s v="Modern Trade"/>
    <s v="Smart Mart"/>
    <x v="4"/>
    <x v="0"/>
  </r>
  <r>
    <x v="243"/>
    <s v="MD-10868"/>
    <s v="North"/>
    <x v="0"/>
    <s v="Lucknow"/>
    <x v="9"/>
    <x v="6"/>
    <x v="6"/>
    <s v="Badam Milk"/>
    <s v="200 ml"/>
    <n v="12"/>
    <n v="35"/>
    <n v="0.02"/>
    <n v="411.6"/>
    <n v="24"/>
    <n v="123.6"/>
    <s v="Supermarket"/>
    <s v="Smart Mart"/>
    <x v="4"/>
    <x v="0"/>
  </r>
  <r>
    <x v="243"/>
    <s v="MD-11289"/>
    <s v="North"/>
    <x v="2"/>
    <s v="Gurugram"/>
    <x v="4"/>
    <x v="5"/>
    <x v="5"/>
    <s v="Fresh Paneer"/>
    <s v="500 g"/>
    <n v="136"/>
    <n v="225"/>
    <n v="0.01"/>
    <n v="30294"/>
    <n v="175"/>
    <n v="6494"/>
    <s v="Retail"/>
    <s v="Fresh Mart"/>
    <x v="3"/>
    <x v="2"/>
  </r>
  <r>
    <x v="243"/>
    <s v="MD-10675"/>
    <s v="North"/>
    <x v="2"/>
    <s v="Faridabad"/>
    <x v="1"/>
    <x v="1"/>
    <x v="6"/>
    <s v="Badam Milk"/>
    <s v="200 ml"/>
    <n v="249"/>
    <n v="35"/>
    <n v="0"/>
    <n v="8715"/>
    <n v="24"/>
    <n v="2739"/>
    <s v="Supermarket"/>
    <s v="Super Mart"/>
    <x v="2"/>
    <x v="1"/>
  </r>
  <r>
    <x v="243"/>
    <s v="MD-11669"/>
    <s v="North"/>
    <x v="2"/>
    <s v="Faridabad"/>
    <x v="8"/>
    <x v="7"/>
    <x v="3"/>
    <s v="Toned Milk"/>
    <s v="1 L"/>
    <n v="150"/>
    <n v="68"/>
    <n v="0.02"/>
    <n v="9996"/>
    <n v="55"/>
    <n v="1746"/>
    <s v="Wholesale"/>
    <s v="Fresh Mart"/>
    <x v="3"/>
    <x v="0"/>
  </r>
  <r>
    <x v="243"/>
    <s v="MD-11862"/>
    <s v="North"/>
    <x v="3"/>
    <s v="Bhopal"/>
    <x v="5"/>
    <x v="2"/>
    <x v="3"/>
    <s v="Full Cream Milk"/>
    <s v="1 L"/>
    <n v="129"/>
    <n v="76"/>
    <n v="0"/>
    <n v="9804"/>
    <n v="62"/>
    <n v="1806"/>
    <s v="Modern Trade"/>
    <s v="Smart Mart"/>
    <x v="2"/>
    <x v="0"/>
  </r>
  <r>
    <x v="243"/>
    <s v="MD-11748"/>
    <s v="North"/>
    <x v="0"/>
    <s v="Ghaziabad"/>
    <x v="2"/>
    <x v="6"/>
    <x v="3"/>
    <s v="Full Cream Milk"/>
    <s v="1 L"/>
    <n v="43"/>
    <n v="76"/>
    <n v="0.01"/>
    <n v="3235.32"/>
    <n v="62"/>
    <n v="569.32000000000005"/>
    <s v="Retail"/>
    <s v="Super Mart"/>
    <x v="4"/>
    <x v="0"/>
  </r>
  <r>
    <x v="243"/>
    <s v="MD-10811"/>
    <s v="North"/>
    <x v="1"/>
    <s v="Dehradun"/>
    <x v="3"/>
    <x v="5"/>
    <x v="7"/>
    <s v="Pure Ghee"/>
    <s v="1 L"/>
    <n v="165"/>
    <n v="610"/>
    <n v="0.02"/>
    <n v="98637"/>
    <n v="505"/>
    <n v="15312"/>
    <s v="Wholesale"/>
    <s v="Smart Mart"/>
    <x v="2"/>
    <x v="0"/>
  </r>
  <r>
    <x v="243"/>
    <s v="MD-11426"/>
    <s v="North"/>
    <x v="2"/>
    <s v="Gurugram"/>
    <x v="7"/>
    <x v="1"/>
    <x v="7"/>
    <s v="Pure Ghee"/>
    <s v="500 ml"/>
    <n v="245"/>
    <n v="315"/>
    <n v="0"/>
    <n v="77175"/>
    <n v="260"/>
    <n v="13475"/>
    <s v="Wholesale"/>
    <s v="Daily Mart"/>
    <x v="2"/>
    <x v="0"/>
  </r>
  <r>
    <x v="243"/>
    <s v="MD-10153"/>
    <s v="North"/>
    <x v="2"/>
    <s v="Faridabad"/>
    <x v="0"/>
    <x v="3"/>
    <x v="6"/>
    <s v="Kesar Milk"/>
    <s v="200 ml"/>
    <n v="79"/>
    <n v="35"/>
    <n v="0.01"/>
    <n v="2737.35"/>
    <n v="24"/>
    <n v="841.35"/>
    <s v="Modern Trade"/>
    <s v="Daily Mart"/>
    <x v="0"/>
    <x v="0"/>
  </r>
  <r>
    <x v="243"/>
    <s v="MD-10855"/>
    <s v="North"/>
    <x v="5"/>
    <s v="Delhi"/>
    <x v="6"/>
    <x v="3"/>
    <x v="2"/>
    <s v="Plain Curd"/>
    <s v="400 g"/>
    <n v="70"/>
    <n v="42"/>
    <n v="0.01"/>
    <n v="2910.6"/>
    <n v="32"/>
    <n v="670.6"/>
    <s v="Retail"/>
    <s v="Fresh Mart"/>
    <x v="1"/>
    <x v="2"/>
  </r>
  <r>
    <x v="243"/>
    <s v="MD-11714"/>
    <s v="North"/>
    <x v="6"/>
    <s v="Ludhiana"/>
    <x v="8"/>
    <x v="4"/>
    <x v="5"/>
    <s v="Fresh Paneer"/>
    <s v="200 g"/>
    <n v="150"/>
    <n v="95"/>
    <n v="0.01"/>
    <n v="14107.5"/>
    <n v="74"/>
    <n v="3007.5"/>
    <s v="Wholesale"/>
    <s v="Daily Mart"/>
    <x v="3"/>
    <x v="0"/>
  </r>
  <r>
    <x v="243"/>
    <s v="MD-10234"/>
    <s v="North"/>
    <x v="4"/>
    <s v="Jaipur"/>
    <x v="1"/>
    <x v="2"/>
    <x v="3"/>
    <s v="Full Cream Milk"/>
    <s v="1 L"/>
    <n v="17"/>
    <n v="76"/>
    <n v="0.05"/>
    <n v="1227.4000000000001"/>
    <n v="62"/>
    <n v="173.4"/>
    <s v="Retail"/>
    <s v="Super Mart"/>
    <x v="4"/>
    <x v="0"/>
  </r>
  <r>
    <x v="243"/>
    <s v="MD-10575"/>
    <s v="North"/>
    <x v="5"/>
    <s v="Delhi"/>
    <x v="5"/>
    <x v="3"/>
    <x v="4"/>
    <s v="Table Butter"/>
    <s v="500 g"/>
    <n v="244"/>
    <n v="285"/>
    <n v="0.02"/>
    <n v="68149.2"/>
    <n v="225"/>
    <n v="13249.2"/>
    <s v="Retail"/>
    <s v="Daily Mart"/>
    <x v="0"/>
    <x v="0"/>
  </r>
  <r>
    <x v="243"/>
    <s v="MD-10305"/>
    <s v="North"/>
    <x v="6"/>
    <s v="Ludhiana"/>
    <x v="4"/>
    <x v="5"/>
    <x v="7"/>
    <s v="Pure Ghee"/>
    <s v="500 ml"/>
    <n v="28"/>
    <n v="315"/>
    <n v="0.02"/>
    <n v="8643.6"/>
    <n v="260"/>
    <n v="1363.6"/>
    <s v="Modern Trade"/>
    <s v="City Mart"/>
    <x v="3"/>
    <x v="1"/>
  </r>
  <r>
    <x v="244"/>
    <s v="MD-11308"/>
    <s v="North"/>
    <x v="1"/>
    <s v="Dehradun"/>
    <x v="7"/>
    <x v="7"/>
    <x v="7"/>
    <s v="Pure Ghee"/>
    <s v="1 L"/>
    <n v="31"/>
    <n v="610"/>
    <n v="0.03"/>
    <n v="18342.7"/>
    <n v="505"/>
    <n v="2687.7"/>
    <s v="Supermarket"/>
    <s v="Smart Mart"/>
    <x v="4"/>
    <x v="1"/>
  </r>
  <r>
    <x v="244"/>
    <s v="MD-11821"/>
    <s v="North"/>
    <x v="2"/>
    <s v="Faridabad"/>
    <x v="1"/>
    <x v="4"/>
    <x v="3"/>
    <s v="Toned Milk"/>
    <s v="1 L"/>
    <n v="190"/>
    <n v="68"/>
    <n v="0.03"/>
    <n v="12532.4"/>
    <n v="55"/>
    <n v="2082.4"/>
    <s v="Retail"/>
    <s v="Smart Mart"/>
    <x v="4"/>
    <x v="0"/>
  </r>
  <r>
    <x v="244"/>
    <s v="MD-11050"/>
    <s v="North"/>
    <x v="0"/>
    <s v="Ghaziabad"/>
    <x v="2"/>
    <x v="3"/>
    <x v="6"/>
    <s v="Badam Milk"/>
    <s v="200 ml"/>
    <n v="104"/>
    <n v="35"/>
    <n v="0"/>
    <n v="3640"/>
    <n v="24"/>
    <n v="1144"/>
    <s v="Supermarket"/>
    <s v="Fresh Mart"/>
    <x v="3"/>
    <x v="0"/>
  </r>
  <r>
    <x v="244"/>
    <s v="MD-10564"/>
    <s v="North"/>
    <x v="3"/>
    <s v="Bhopal"/>
    <x v="5"/>
    <x v="4"/>
    <x v="1"/>
    <s v="Sweet Lassi"/>
    <s v="200 ml"/>
    <n v="143"/>
    <n v="25"/>
    <n v="0.03"/>
    <n v="3467.75"/>
    <n v="17"/>
    <n v="1036.75"/>
    <s v="Supermarket"/>
    <s v="City Mart"/>
    <x v="2"/>
    <x v="2"/>
  </r>
  <r>
    <x v="244"/>
    <s v="MD-10484"/>
    <s v="North"/>
    <x v="0"/>
    <s v="Ghaziabad"/>
    <x v="6"/>
    <x v="3"/>
    <x v="1"/>
    <s v="Sweet Lassi"/>
    <s v="200 ml"/>
    <n v="201"/>
    <n v="25"/>
    <n v="0.02"/>
    <n v="4924.5"/>
    <n v="17"/>
    <n v="1507.5"/>
    <s v="Supermarket"/>
    <s v="Smart Mart"/>
    <x v="1"/>
    <x v="0"/>
  </r>
  <r>
    <x v="244"/>
    <s v="MD-11727"/>
    <s v="North"/>
    <x v="0"/>
    <s v="Noida"/>
    <x v="9"/>
    <x v="4"/>
    <x v="0"/>
    <s v="Chocolate Cup"/>
    <s v="100 ml"/>
    <n v="85"/>
    <n v="50"/>
    <n v="0.08"/>
    <n v="3910"/>
    <n v="34"/>
    <n v="1020"/>
    <s v="Wholesale"/>
    <s v="Family Mart"/>
    <x v="3"/>
    <x v="0"/>
  </r>
  <r>
    <x v="244"/>
    <s v="MD-11930"/>
    <s v="North"/>
    <x v="0"/>
    <s v="Noida"/>
    <x v="3"/>
    <x v="6"/>
    <x v="7"/>
    <s v="Pure Ghee"/>
    <s v="1 L"/>
    <n v="205"/>
    <n v="610"/>
    <n v="0.01"/>
    <n v="123799.5"/>
    <n v="505"/>
    <n v="20274.5"/>
    <s v="Supermarket"/>
    <s v="Daily Mart"/>
    <x v="3"/>
    <x v="1"/>
  </r>
  <r>
    <x v="244"/>
    <s v="MD-10706"/>
    <s v="North"/>
    <x v="2"/>
    <s v="Gurugram"/>
    <x v="5"/>
    <x v="2"/>
    <x v="2"/>
    <s v="Plain Curd"/>
    <s v="1 kg"/>
    <n v="196"/>
    <n v="92"/>
    <n v="0.01"/>
    <n v="17851.68"/>
    <n v="70"/>
    <n v="4131.68"/>
    <s v="Supermarket"/>
    <s v="Smart Mart"/>
    <x v="2"/>
    <x v="1"/>
  </r>
  <r>
    <x v="244"/>
    <s v="MD-10867"/>
    <s v="North"/>
    <x v="2"/>
    <s v="Gurugram"/>
    <x v="3"/>
    <x v="5"/>
    <x v="4"/>
    <s v="Table Butter"/>
    <s v="100 g"/>
    <n v="67"/>
    <n v="62"/>
    <n v="0"/>
    <n v="4154"/>
    <n v="49"/>
    <n v="871"/>
    <s v="Retail"/>
    <s v="Daily Mart"/>
    <x v="0"/>
    <x v="0"/>
  </r>
  <r>
    <x v="244"/>
    <s v="MD-11645"/>
    <s v="North"/>
    <x v="6"/>
    <s v="Ludhiana"/>
    <x v="2"/>
    <x v="0"/>
    <x v="3"/>
    <s v="Toned Milk"/>
    <s v="1 L"/>
    <n v="30"/>
    <n v="68"/>
    <n v="0"/>
    <n v="2040"/>
    <n v="55"/>
    <n v="390"/>
    <s v="Retail"/>
    <s v="Super Mart"/>
    <x v="1"/>
    <x v="0"/>
  </r>
  <r>
    <x v="244"/>
    <s v="MD-10892"/>
    <s v="North"/>
    <x v="2"/>
    <s v="Faridabad"/>
    <x v="7"/>
    <x v="7"/>
    <x v="4"/>
    <s v="Table Butter"/>
    <s v="100 g"/>
    <n v="223"/>
    <n v="62"/>
    <n v="0.02"/>
    <n v="13549.48"/>
    <n v="49"/>
    <n v="2622.48"/>
    <s v="Wholesale"/>
    <s v="Family Mart"/>
    <x v="2"/>
    <x v="0"/>
  </r>
  <r>
    <x v="244"/>
    <s v="MD-10743"/>
    <s v="North"/>
    <x v="3"/>
    <s v="Bhopal"/>
    <x v="9"/>
    <x v="6"/>
    <x v="1"/>
    <s v="Sweet Lassi"/>
    <s v="200 ml"/>
    <n v="202"/>
    <n v="25"/>
    <n v="0"/>
    <n v="5050"/>
    <n v="17"/>
    <n v="1616"/>
    <s v="Modern Trade"/>
    <s v="Super Mart"/>
    <x v="1"/>
    <x v="0"/>
  </r>
  <r>
    <x v="244"/>
    <s v="MD-10580"/>
    <s v="North"/>
    <x v="0"/>
    <s v="Noida"/>
    <x v="3"/>
    <x v="5"/>
    <x v="0"/>
    <s v="Chocolate Cup"/>
    <s v="100 ml"/>
    <n v="120"/>
    <n v="50"/>
    <n v="0.01"/>
    <n v="5940"/>
    <n v="34"/>
    <n v="1860"/>
    <s v="Wholesale"/>
    <s v="Super Mart"/>
    <x v="4"/>
    <x v="0"/>
  </r>
  <r>
    <x v="244"/>
    <s v="MD-11765"/>
    <s v="North"/>
    <x v="3"/>
    <s v="Bhopal"/>
    <x v="2"/>
    <x v="6"/>
    <x v="3"/>
    <s v="Cow Milk"/>
    <s v="1 L"/>
    <n v="232"/>
    <n v="62"/>
    <n v="0.05"/>
    <n v="13664.8"/>
    <n v="50"/>
    <n v="2064.8000000000002"/>
    <s v="Wholesale"/>
    <s v="City Mart"/>
    <x v="3"/>
    <x v="0"/>
  </r>
  <r>
    <x v="244"/>
    <s v="MD-10181"/>
    <s v="North"/>
    <x v="3"/>
    <s v="Bhopal"/>
    <x v="0"/>
    <x v="1"/>
    <x v="3"/>
    <s v="Double Toned Milk"/>
    <s v="1 L"/>
    <n v="127"/>
    <n v="64"/>
    <n v="0"/>
    <n v="8128"/>
    <n v="51"/>
    <n v="1651"/>
    <s v="Wholesale"/>
    <s v="Fresh Mart"/>
    <x v="3"/>
    <x v="1"/>
  </r>
  <r>
    <x v="244"/>
    <s v="MD-11080"/>
    <s v="North"/>
    <x v="4"/>
    <s v="Jaipur"/>
    <x v="6"/>
    <x v="1"/>
    <x v="1"/>
    <s v="Mango Lassi"/>
    <s v="200 ml"/>
    <n v="212"/>
    <n v="30"/>
    <n v="0"/>
    <n v="6360"/>
    <n v="20"/>
    <n v="2120"/>
    <s v="Modern Trade"/>
    <s v="Daily Mart"/>
    <x v="1"/>
    <x v="0"/>
  </r>
  <r>
    <x v="244"/>
    <s v="MD-11330"/>
    <s v="North"/>
    <x v="6"/>
    <s v="Ludhiana"/>
    <x v="1"/>
    <x v="2"/>
    <x v="3"/>
    <s v="Full Cream Milk"/>
    <s v="1 L"/>
    <n v="124"/>
    <n v="76"/>
    <n v="0.02"/>
    <n v="9235.52"/>
    <n v="62"/>
    <n v="1547.52"/>
    <s v="Wholesale"/>
    <s v="Super Mart"/>
    <x v="1"/>
    <x v="0"/>
  </r>
  <r>
    <x v="244"/>
    <s v="MD-11046"/>
    <s v="North"/>
    <x v="0"/>
    <s v="Lucknow"/>
    <x v="3"/>
    <x v="7"/>
    <x v="4"/>
    <s v="Table Butter"/>
    <s v="500 g"/>
    <n v="245"/>
    <n v="285"/>
    <n v="0.05"/>
    <n v="66333.75"/>
    <n v="225"/>
    <n v="11208.75"/>
    <s v="Modern Trade"/>
    <s v="Super Mart"/>
    <x v="2"/>
    <x v="1"/>
  </r>
  <r>
    <x v="244"/>
    <s v="MD-10007"/>
    <s v="North"/>
    <x v="0"/>
    <s v="Lucknow"/>
    <x v="8"/>
    <x v="4"/>
    <x v="0"/>
    <s v="Chocolate Cup"/>
    <s v="100 ml"/>
    <n v="227"/>
    <n v="50"/>
    <n v="0.02"/>
    <n v="11123"/>
    <n v="34"/>
    <n v="3405"/>
    <s v="Supermarket"/>
    <s v="Family Mart"/>
    <x v="0"/>
    <x v="0"/>
  </r>
  <r>
    <x v="244"/>
    <s v="MD-11603"/>
    <s v="North"/>
    <x v="0"/>
    <s v="Lucknow"/>
    <x v="0"/>
    <x v="5"/>
    <x v="1"/>
    <s v="Mango Lassi"/>
    <s v="200 ml"/>
    <n v="108"/>
    <n v="30"/>
    <n v="0.05"/>
    <n v="3078"/>
    <n v="20"/>
    <n v="918"/>
    <s v="Retail"/>
    <s v="Daily Mart"/>
    <x v="2"/>
    <x v="0"/>
  </r>
  <r>
    <x v="244"/>
    <s v="MD-11026"/>
    <s v="North"/>
    <x v="1"/>
    <s v="Dehradun"/>
    <x v="7"/>
    <x v="0"/>
    <x v="2"/>
    <s v="Plain Curd"/>
    <s v="1 kg"/>
    <n v="229"/>
    <n v="92"/>
    <n v="0.08"/>
    <n v="19382.560000000001"/>
    <n v="70"/>
    <n v="3352.56"/>
    <s v="Modern Trade"/>
    <s v="Fresh Mart"/>
    <x v="2"/>
    <x v="0"/>
  </r>
  <r>
    <x v="244"/>
    <s v="MD-11470"/>
    <s v="North"/>
    <x v="0"/>
    <s v="Ghaziabad"/>
    <x v="6"/>
    <x v="5"/>
    <x v="1"/>
    <s v="Mango Lassi"/>
    <s v="200 ml"/>
    <n v="207"/>
    <n v="30"/>
    <n v="0.02"/>
    <n v="6085.8"/>
    <n v="20"/>
    <n v="1945.8"/>
    <s v="Retail"/>
    <s v="Family Mart"/>
    <x v="4"/>
    <x v="0"/>
  </r>
  <r>
    <x v="244"/>
    <s v="MD-10062"/>
    <s v="North"/>
    <x v="0"/>
    <s v="Lucknow"/>
    <x v="0"/>
    <x v="6"/>
    <x v="3"/>
    <s v="Double Toned Milk"/>
    <s v="1 L"/>
    <n v="153"/>
    <n v="64"/>
    <n v="0.03"/>
    <n v="9498.24"/>
    <n v="51"/>
    <n v="1695.24"/>
    <s v="Modern Trade"/>
    <s v="Family Mart"/>
    <x v="0"/>
    <x v="0"/>
  </r>
  <r>
    <x v="244"/>
    <s v="MD-10517"/>
    <s v="North"/>
    <x v="2"/>
    <s v="Faridabad"/>
    <x v="4"/>
    <x v="5"/>
    <x v="6"/>
    <s v="Kesar Milk"/>
    <s v="200 ml"/>
    <n v="235"/>
    <n v="35"/>
    <n v="0"/>
    <n v="8225"/>
    <n v="24"/>
    <n v="2585"/>
    <s v="Wholesale"/>
    <s v="City Mart"/>
    <x v="3"/>
    <x v="2"/>
  </r>
  <r>
    <x v="244"/>
    <s v="MD-11954"/>
    <s v="North"/>
    <x v="5"/>
    <s v="Delhi"/>
    <x v="4"/>
    <x v="6"/>
    <x v="6"/>
    <s v="Badam Milk"/>
    <s v="200 ml"/>
    <n v="85"/>
    <n v="35"/>
    <n v="0"/>
    <n v="2975"/>
    <n v="24"/>
    <n v="935"/>
    <s v="Supermarket"/>
    <s v="Fresh Mart"/>
    <x v="3"/>
    <x v="0"/>
  </r>
  <r>
    <x v="244"/>
    <s v="MD-11376"/>
    <s v="North"/>
    <x v="2"/>
    <s v="Gurugram"/>
    <x v="8"/>
    <x v="3"/>
    <x v="2"/>
    <s v="Plain Curd"/>
    <s v="400 g"/>
    <n v="69"/>
    <n v="42"/>
    <n v="0"/>
    <n v="2898"/>
    <n v="32"/>
    <n v="690"/>
    <s v="Modern Trade"/>
    <s v="Fresh Mart"/>
    <x v="3"/>
    <x v="0"/>
  </r>
  <r>
    <x v="244"/>
    <s v="MD-11774"/>
    <s v="North"/>
    <x v="5"/>
    <s v="Delhi"/>
    <x v="3"/>
    <x v="4"/>
    <x v="3"/>
    <s v="Full Cream Milk"/>
    <s v="1 L"/>
    <n v="50"/>
    <n v="76"/>
    <n v="0"/>
    <n v="3800"/>
    <n v="62"/>
    <n v="700"/>
    <s v="Modern Trade"/>
    <s v="Smart Mart"/>
    <x v="0"/>
    <x v="2"/>
  </r>
  <r>
    <x v="244"/>
    <s v="MD-10642"/>
    <s v="North"/>
    <x v="2"/>
    <s v="Gurugram"/>
    <x v="4"/>
    <x v="5"/>
    <x v="6"/>
    <s v="Kesar Milk"/>
    <s v="200 ml"/>
    <n v="103"/>
    <n v="35"/>
    <n v="0.01"/>
    <n v="3568.95"/>
    <n v="24"/>
    <n v="1096.95"/>
    <s v="Wholesale"/>
    <s v="City Mart"/>
    <x v="2"/>
    <x v="1"/>
  </r>
  <r>
    <x v="244"/>
    <s v="MD-10456"/>
    <s v="North"/>
    <x v="4"/>
    <s v="Jaipur"/>
    <x v="2"/>
    <x v="4"/>
    <x v="3"/>
    <s v="Cow Milk"/>
    <s v="1 L"/>
    <n v="202"/>
    <n v="62"/>
    <n v="0"/>
    <n v="12524"/>
    <n v="50"/>
    <n v="2424"/>
    <s v="Wholesale"/>
    <s v="Fresh Mart"/>
    <x v="4"/>
    <x v="2"/>
  </r>
  <r>
    <x v="244"/>
    <s v="MD-10846"/>
    <s v="North"/>
    <x v="0"/>
    <s v="Ghaziabad"/>
    <x v="4"/>
    <x v="6"/>
    <x v="0"/>
    <s v="Vanilla Cup"/>
    <s v="100 ml"/>
    <n v="241"/>
    <n v="45"/>
    <n v="0.02"/>
    <n v="10628.1"/>
    <n v="31"/>
    <n v="3157.1"/>
    <s v="Supermarket"/>
    <s v="Smart Mart"/>
    <x v="2"/>
    <x v="1"/>
  </r>
  <r>
    <x v="244"/>
    <s v="MD-10103"/>
    <s v="North"/>
    <x v="5"/>
    <s v="Delhi"/>
    <x v="8"/>
    <x v="6"/>
    <x v="6"/>
    <s v="Badam Milk"/>
    <s v="200 ml"/>
    <n v="113"/>
    <n v="35"/>
    <n v="0.05"/>
    <n v="3757.25"/>
    <n v="24"/>
    <n v="1045.25"/>
    <s v="Modern Trade"/>
    <s v="City Mart"/>
    <x v="4"/>
    <x v="0"/>
  </r>
  <r>
    <x v="244"/>
    <s v="MD-10875"/>
    <s v="North"/>
    <x v="2"/>
    <s v="Faridabad"/>
    <x v="0"/>
    <x v="4"/>
    <x v="4"/>
    <s v="Table Butter"/>
    <s v="500 g"/>
    <n v="196"/>
    <n v="285"/>
    <n v="0.03"/>
    <n v="54184.2"/>
    <n v="225"/>
    <n v="10084.200000000001"/>
    <s v="Modern Trade"/>
    <s v="Daily Mart"/>
    <x v="2"/>
    <x v="0"/>
  </r>
  <r>
    <x v="245"/>
    <s v="MD-11591"/>
    <s v="North"/>
    <x v="0"/>
    <s v="Lucknow"/>
    <x v="8"/>
    <x v="4"/>
    <x v="0"/>
    <s v="Vanilla Cup"/>
    <s v="100 ml"/>
    <n v="31"/>
    <n v="45"/>
    <n v="0.02"/>
    <n v="1367.1"/>
    <n v="31"/>
    <n v="406.1"/>
    <s v="Modern Trade"/>
    <s v="City Mart"/>
    <x v="4"/>
    <x v="1"/>
  </r>
  <r>
    <x v="245"/>
    <s v="MD-10491"/>
    <s v="North"/>
    <x v="3"/>
    <s v="Bhopal"/>
    <x v="6"/>
    <x v="5"/>
    <x v="6"/>
    <s v="Kesar Milk"/>
    <s v="200 ml"/>
    <n v="122"/>
    <n v="35"/>
    <n v="0"/>
    <n v="4270"/>
    <n v="24"/>
    <n v="1342"/>
    <s v="Modern Trade"/>
    <s v="Daily Mart"/>
    <x v="2"/>
    <x v="0"/>
  </r>
  <r>
    <x v="245"/>
    <s v="MD-10523"/>
    <s v="North"/>
    <x v="0"/>
    <s v="Noida"/>
    <x v="0"/>
    <x v="5"/>
    <x v="6"/>
    <s v="Badam Milk"/>
    <s v="200 ml"/>
    <n v="183"/>
    <n v="35"/>
    <n v="0.02"/>
    <n v="6276.9"/>
    <n v="24"/>
    <n v="1884.9"/>
    <s v="Modern Trade"/>
    <s v="City Mart"/>
    <x v="1"/>
    <x v="0"/>
  </r>
  <r>
    <x v="245"/>
    <s v="MD-10476"/>
    <s v="North"/>
    <x v="3"/>
    <s v="Bhopal"/>
    <x v="1"/>
    <x v="4"/>
    <x v="0"/>
    <s v="Chocolate Cup"/>
    <s v="100 ml"/>
    <n v="186"/>
    <n v="50"/>
    <n v="0.02"/>
    <n v="9114"/>
    <n v="34"/>
    <n v="2790"/>
    <s v="Modern Trade"/>
    <s v="Fresh Mart"/>
    <x v="3"/>
    <x v="1"/>
  </r>
  <r>
    <x v="245"/>
    <s v="MD-10908"/>
    <s v="North"/>
    <x v="0"/>
    <s v="Ghaziabad"/>
    <x v="0"/>
    <x v="3"/>
    <x v="3"/>
    <s v="Full Cream Milk"/>
    <s v="1 L"/>
    <n v="19"/>
    <n v="76"/>
    <n v="0.03"/>
    <n v="1400.68"/>
    <n v="62"/>
    <n v="222.68"/>
    <s v="Retail"/>
    <s v="Family Mart"/>
    <x v="4"/>
    <x v="0"/>
  </r>
  <r>
    <x v="245"/>
    <s v="MD-11559"/>
    <s v="North"/>
    <x v="5"/>
    <s v="Delhi"/>
    <x v="5"/>
    <x v="5"/>
    <x v="5"/>
    <s v="Fresh Paneer"/>
    <s v="200 g"/>
    <n v="114"/>
    <n v="95"/>
    <n v="0.01"/>
    <n v="10721.7"/>
    <n v="74"/>
    <n v="2285.6999999999998"/>
    <s v="Wholesale"/>
    <s v="Daily Mart"/>
    <x v="4"/>
    <x v="0"/>
  </r>
  <r>
    <x v="245"/>
    <s v="MD-10362"/>
    <s v="North"/>
    <x v="1"/>
    <s v="Dehradun"/>
    <x v="4"/>
    <x v="6"/>
    <x v="4"/>
    <s v="Table Butter"/>
    <s v="500 g"/>
    <n v="54"/>
    <n v="285"/>
    <n v="0.01"/>
    <n v="15236.1"/>
    <n v="225"/>
    <n v="3086.1"/>
    <s v="Modern Trade"/>
    <s v="Super Mart"/>
    <x v="0"/>
    <x v="0"/>
  </r>
  <r>
    <x v="245"/>
    <s v="MD-10691"/>
    <s v="North"/>
    <x v="4"/>
    <s v="Jaipur"/>
    <x v="3"/>
    <x v="5"/>
    <x v="4"/>
    <s v="Table Butter"/>
    <s v="500 g"/>
    <n v="233"/>
    <n v="285"/>
    <n v="0.02"/>
    <n v="65076.9"/>
    <n v="225"/>
    <n v="12651.9"/>
    <s v="Wholesale"/>
    <s v="Daily Mart"/>
    <x v="2"/>
    <x v="2"/>
  </r>
  <r>
    <x v="245"/>
    <s v="MD-10096"/>
    <s v="North"/>
    <x v="5"/>
    <s v="Delhi"/>
    <x v="4"/>
    <x v="6"/>
    <x v="3"/>
    <s v="Toned Milk"/>
    <s v="1 L"/>
    <n v="248"/>
    <n v="68"/>
    <n v="0.01"/>
    <n v="16695.36"/>
    <n v="55"/>
    <n v="3055.36"/>
    <s v="Modern Trade"/>
    <s v="Smart Mart"/>
    <x v="1"/>
    <x v="2"/>
  </r>
  <r>
    <x v="245"/>
    <s v="MD-10504"/>
    <s v="North"/>
    <x v="2"/>
    <s v="Gurugram"/>
    <x v="3"/>
    <x v="6"/>
    <x v="3"/>
    <s v="Cow Milk"/>
    <s v="1 L"/>
    <n v="26"/>
    <n v="62"/>
    <n v="0.05"/>
    <n v="1531.4"/>
    <n v="50"/>
    <n v="231.4"/>
    <s v="Modern Trade"/>
    <s v="Smart Mart"/>
    <x v="1"/>
    <x v="0"/>
  </r>
  <r>
    <x v="245"/>
    <s v="MD-10812"/>
    <s v="North"/>
    <x v="0"/>
    <s v="Noida"/>
    <x v="7"/>
    <x v="1"/>
    <x v="4"/>
    <s v="Table Butter"/>
    <s v="500 g"/>
    <n v="37"/>
    <n v="285"/>
    <n v="0.02"/>
    <n v="10334.1"/>
    <n v="225"/>
    <n v="2009.1"/>
    <s v="Modern Trade"/>
    <s v="Daily Mart"/>
    <x v="4"/>
    <x v="1"/>
  </r>
  <r>
    <x v="245"/>
    <s v="MD-10185"/>
    <s v="North"/>
    <x v="0"/>
    <s v="Ghaziabad"/>
    <x v="0"/>
    <x v="1"/>
    <x v="2"/>
    <s v="Plain Curd"/>
    <s v="400 g"/>
    <n v="170"/>
    <n v="42"/>
    <n v="0.02"/>
    <n v="6997.2"/>
    <n v="32"/>
    <n v="1557.2"/>
    <s v="Retail"/>
    <s v="Daily Mart"/>
    <x v="1"/>
    <x v="0"/>
  </r>
  <r>
    <x v="245"/>
    <s v="MD-10042"/>
    <s v="North"/>
    <x v="2"/>
    <s v="Faridabad"/>
    <x v="4"/>
    <x v="2"/>
    <x v="2"/>
    <s v="Plain Curd"/>
    <s v="400 g"/>
    <n v="95"/>
    <n v="42"/>
    <n v="0"/>
    <n v="3990"/>
    <n v="32"/>
    <n v="950"/>
    <s v="Retail"/>
    <s v="Family Mart"/>
    <x v="0"/>
    <x v="1"/>
  </r>
  <r>
    <x v="245"/>
    <s v="MD-11101"/>
    <s v="North"/>
    <x v="6"/>
    <s v="Ludhiana"/>
    <x v="9"/>
    <x v="1"/>
    <x v="5"/>
    <s v="Fresh Paneer"/>
    <s v="500 g"/>
    <n v="41"/>
    <n v="225"/>
    <n v="0.08"/>
    <n v="8487"/>
    <n v="175"/>
    <n v="1312"/>
    <s v="Modern Trade"/>
    <s v="Smart Mart"/>
    <x v="0"/>
    <x v="2"/>
  </r>
  <r>
    <x v="245"/>
    <s v="MD-10829"/>
    <s v="North"/>
    <x v="0"/>
    <s v="Lucknow"/>
    <x v="3"/>
    <x v="6"/>
    <x v="3"/>
    <s v="Cow Milk"/>
    <s v="1 L"/>
    <n v="48"/>
    <n v="62"/>
    <n v="0.02"/>
    <n v="2916.48"/>
    <n v="50"/>
    <n v="516.48"/>
    <s v="Modern Trade"/>
    <s v="Fresh Mart"/>
    <x v="0"/>
    <x v="1"/>
  </r>
  <r>
    <x v="245"/>
    <s v="MD-10052"/>
    <s v="North"/>
    <x v="2"/>
    <s v="Faridabad"/>
    <x v="8"/>
    <x v="7"/>
    <x v="7"/>
    <s v="Pure Ghee"/>
    <s v="500 ml"/>
    <n v="18"/>
    <n v="315"/>
    <n v="0.01"/>
    <n v="5613.3"/>
    <n v="260"/>
    <n v="933.3"/>
    <s v="Wholesale"/>
    <s v="City Mart"/>
    <x v="4"/>
    <x v="0"/>
  </r>
  <r>
    <x v="245"/>
    <s v="MD-10195"/>
    <s v="North"/>
    <x v="0"/>
    <s v="Lucknow"/>
    <x v="0"/>
    <x v="0"/>
    <x v="7"/>
    <s v="Pure Ghee"/>
    <s v="1 L"/>
    <n v="108"/>
    <n v="610"/>
    <n v="0"/>
    <n v="65880"/>
    <n v="505"/>
    <n v="11340"/>
    <s v="Wholesale"/>
    <s v="Fresh Mart"/>
    <x v="1"/>
    <x v="1"/>
  </r>
  <r>
    <x v="245"/>
    <s v="MD-11987"/>
    <s v="North"/>
    <x v="2"/>
    <s v="Faridabad"/>
    <x v="3"/>
    <x v="2"/>
    <x v="3"/>
    <s v="Full Cream Milk"/>
    <s v="1 L"/>
    <n v="15"/>
    <n v="76"/>
    <n v="0.02"/>
    <n v="1117.2"/>
    <n v="62"/>
    <n v="187.2"/>
    <s v="Retail"/>
    <s v="Super Mart"/>
    <x v="3"/>
    <x v="0"/>
  </r>
  <r>
    <x v="245"/>
    <s v="MD-10166"/>
    <s v="North"/>
    <x v="5"/>
    <s v="Delhi"/>
    <x v="2"/>
    <x v="4"/>
    <x v="7"/>
    <s v="Pure Ghee"/>
    <s v="500 ml"/>
    <n v="130"/>
    <n v="315"/>
    <n v="0.02"/>
    <n v="40131"/>
    <n v="260"/>
    <n v="6331"/>
    <s v="Modern Trade"/>
    <s v="Super Mart"/>
    <x v="3"/>
    <x v="0"/>
  </r>
  <r>
    <x v="245"/>
    <s v="MD-11041"/>
    <s v="North"/>
    <x v="1"/>
    <s v="Dehradun"/>
    <x v="2"/>
    <x v="2"/>
    <x v="4"/>
    <s v="Table Butter"/>
    <s v="100 g"/>
    <n v="50"/>
    <n v="62"/>
    <n v="0.03"/>
    <n v="3007"/>
    <n v="49"/>
    <n v="557"/>
    <s v="Retail"/>
    <s v="City Mart"/>
    <x v="1"/>
    <x v="0"/>
  </r>
  <r>
    <x v="245"/>
    <s v="MD-11787"/>
    <s v="North"/>
    <x v="4"/>
    <s v="Jaipur"/>
    <x v="6"/>
    <x v="3"/>
    <x v="6"/>
    <s v="Kesar Milk"/>
    <s v="200 ml"/>
    <n v="120"/>
    <n v="35"/>
    <n v="0.02"/>
    <n v="4116"/>
    <n v="24"/>
    <n v="1236"/>
    <s v="Modern Trade"/>
    <s v="Fresh Mart"/>
    <x v="2"/>
    <x v="0"/>
  </r>
  <r>
    <x v="245"/>
    <s v="MD-11317"/>
    <s v="North"/>
    <x v="2"/>
    <s v="Gurugram"/>
    <x v="5"/>
    <x v="2"/>
    <x v="4"/>
    <s v="Table Butter"/>
    <s v="500 g"/>
    <n v="89"/>
    <n v="285"/>
    <n v="0.02"/>
    <n v="24857.7"/>
    <n v="225"/>
    <n v="4832.7"/>
    <s v="Supermarket"/>
    <s v="Family Mart"/>
    <x v="3"/>
    <x v="0"/>
  </r>
  <r>
    <x v="245"/>
    <s v="MD-11789"/>
    <s v="North"/>
    <x v="0"/>
    <s v="Lucknow"/>
    <x v="3"/>
    <x v="4"/>
    <x v="5"/>
    <s v="Fresh Paneer"/>
    <s v="500 g"/>
    <n v="72"/>
    <n v="225"/>
    <n v="0.01"/>
    <n v="16038"/>
    <n v="175"/>
    <n v="3438"/>
    <s v="Retail"/>
    <s v="Family Mart"/>
    <x v="1"/>
    <x v="2"/>
  </r>
  <r>
    <x v="245"/>
    <s v="MD-11682"/>
    <s v="North"/>
    <x v="0"/>
    <s v="Noida"/>
    <x v="8"/>
    <x v="0"/>
    <x v="0"/>
    <s v="Chocolate Cup"/>
    <s v="100 ml"/>
    <n v="74"/>
    <n v="50"/>
    <n v="0.05"/>
    <n v="3515"/>
    <n v="34"/>
    <n v="999"/>
    <s v="Retail"/>
    <s v="City Mart"/>
    <x v="2"/>
    <x v="0"/>
  </r>
  <r>
    <x v="245"/>
    <s v="MD-11552"/>
    <s v="North"/>
    <x v="3"/>
    <s v="Bhopal"/>
    <x v="9"/>
    <x v="6"/>
    <x v="3"/>
    <s v="Full Cream Milk"/>
    <s v="1 L"/>
    <n v="228"/>
    <n v="76"/>
    <n v="0.03"/>
    <n v="16808.16"/>
    <n v="62"/>
    <n v="2672.16"/>
    <s v="Retail"/>
    <s v="Fresh Mart"/>
    <x v="3"/>
    <x v="1"/>
  </r>
  <r>
    <x v="245"/>
    <s v="MD-10442"/>
    <s v="North"/>
    <x v="2"/>
    <s v="Gurugram"/>
    <x v="1"/>
    <x v="0"/>
    <x v="7"/>
    <s v="Pure Ghee"/>
    <s v="500 ml"/>
    <n v="147"/>
    <n v="315"/>
    <n v="0.02"/>
    <n v="45378.9"/>
    <n v="260"/>
    <n v="7158.9"/>
    <s v="Wholesale"/>
    <s v="Daily Mart"/>
    <x v="0"/>
    <x v="0"/>
  </r>
  <r>
    <x v="245"/>
    <s v="MD-11474"/>
    <s v="North"/>
    <x v="6"/>
    <s v="Ludhiana"/>
    <x v="8"/>
    <x v="4"/>
    <x v="5"/>
    <s v="Fresh Paneer"/>
    <s v="200 g"/>
    <n v="157"/>
    <n v="95"/>
    <n v="0.01"/>
    <n v="14765.85"/>
    <n v="74"/>
    <n v="3147.85"/>
    <s v="Supermarket"/>
    <s v="Family Mart"/>
    <x v="4"/>
    <x v="1"/>
  </r>
  <r>
    <x v="245"/>
    <s v="MD-11634"/>
    <s v="North"/>
    <x v="0"/>
    <s v="Ghaziabad"/>
    <x v="8"/>
    <x v="5"/>
    <x v="4"/>
    <s v="Table Butter"/>
    <s v="100 g"/>
    <n v="182"/>
    <n v="62"/>
    <n v="0"/>
    <n v="11284"/>
    <n v="49"/>
    <n v="2366"/>
    <s v="Retail"/>
    <s v="City Mart"/>
    <x v="4"/>
    <x v="0"/>
  </r>
  <r>
    <x v="245"/>
    <s v="MD-10190"/>
    <s v="North"/>
    <x v="0"/>
    <s v="Noida"/>
    <x v="4"/>
    <x v="6"/>
    <x v="3"/>
    <s v="Toned Milk"/>
    <s v="1 L"/>
    <n v="10"/>
    <n v="68"/>
    <n v="0.01"/>
    <n v="673.2"/>
    <n v="55"/>
    <n v="123.2"/>
    <s v="Retail"/>
    <s v="Fresh Mart"/>
    <x v="2"/>
    <x v="2"/>
  </r>
  <r>
    <x v="245"/>
    <s v="MD-11906"/>
    <s v="North"/>
    <x v="6"/>
    <s v="Ludhiana"/>
    <x v="6"/>
    <x v="2"/>
    <x v="3"/>
    <s v="Double Toned Milk"/>
    <s v="1 L"/>
    <n v="234"/>
    <n v="64"/>
    <n v="0.01"/>
    <n v="14826.24"/>
    <n v="51"/>
    <n v="2892.24"/>
    <s v="Retail"/>
    <s v="Smart Mart"/>
    <x v="2"/>
    <x v="2"/>
  </r>
  <r>
    <x v="245"/>
    <s v="MD-11250"/>
    <s v="North"/>
    <x v="3"/>
    <s v="Bhopal"/>
    <x v="2"/>
    <x v="7"/>
    <x v="3"/>
    <s v="Double Toned Milk"/>
    <s v="1 L"/>
    <n v="195"/>
    <n v="64"/>
    <n v="0.08"/>
    <n v="11481.6"/>
    <n v="51"/>
    <n v="1536.6"/>
    <s v="Retail"/>
    <s v="Smart Mart"/>
    <x v="4"/>
    <x v="1"/>
  </r>
  <r>
    <x v="245"/>
    <s v="MD-11939"/>
    <s v="North"/>
    <x v="0"/>
    <s v="Ghaziabad"/>
    <x v="7"/>
    <x v="3"/>
    <x v="4"/>
    <s v="Table Butter"/>
    <s v="500 g"/>
    <n v="155"/>
    <n v="285"/>
    <n v="0.01"/>
    <n v="43733.25"/>
    <n v="225"/>
    <n v="8858.25"/>
    <s v="Supermarket"/>
    <s v="Family Mart"/>
    <x v="1"/>
    <x v="0"/>
  </r>
  <r>
    <x v="245"/>
    <s v="MD-10473"/>
    <s v="North"/>
    <x v="2"/>
    <s v="Faridabad"/>
    <x v="2"/>
    <x v="6"/>
    <x v="3"/>
    <s v="Double Toned Milk"/>
    <s v="1 L"/>
    <n v="246"/>
    <n v="64"/>
    <n v="0.02"/>
    <n v="15429.12"/>
    <n v="51"/>
    <n v="2883.12"/>
    <s v="Retail"/>
    <s v="Family Mart"/>
    <x v="3"/>
    <x v="2"/>
  </r>
  <r>
    <x v="245"/>
    <s v="MD-11398"/>
    <s v="North"/>
    <x v="4"/>
    <s v="Jaipur"/>
    <x v="5"/>
    <x v="0"/>
    <x v="1"/>
    <s v="Mango Lassi"/>
    <s v="200 ml"/>
    <n v="171"/>
    <n v="30"/>
    <n v="0.03"/>
    <n v="4976.1000000000004"/>
    <n v="20"/>
    <n v="1556.1"/>
    <s v="Supermarket"/>
    <s v="Smart Mart"/>
    <x v="3"/>
    <x v="2"/>
  </r>
  <r>
    <x v="245"/>
    <s v="MD-11236"/>
    <s v="North"/>
    <x v="5"/>
    <s v="Delhi"/>
    <x v="3"/>
    <x v="7"/>
    <x v="2"/>
    <s v="Plain Curd"/>
    <s v="1 kg"/>
    <n v="116"/>
    <n v="92"/>
    <n v="0.03"/>
    <n v="10351.84"/>
    <n v="70"/>
    <n v="2231.84"/>
    <s v="Retail"/>
    <s v="Fresh Mart"/>
    <x v="2"/>
    <x v="1"/>
  </r>
  <r>
    <x v="245"/>
    <s v="MD-11242"/>
    <s v="North"/>
    <x v="0"/>
    <s v="Noida"/>
    <x v="2"/>
    <x v="4"/>
    <x v="4"/>
    <s v="Table Butter"/>
    <s v="500 g"/>
    <n v="38"/>
    <n v="285"/>
    <n v="0.03"/>
    <n v="10505.1"/>
    <n v="225"/>
    <n v="1955.1"/>
    <s v="Modern Trade"/>
    <s v="Daily Mart"/>
    <x v="4"/>
    <x v="0"/>
  </r>
  <r>
    <x v="245"/>
    <s v="MD-11550"/>
    <s v="North"/>
    <x v="5"/>
    <s v="Delhi"/>
    <x v="8"/>
    <x v="0"/>
    <x v="6"/>
    <s v="Badam Milk"/>
    <s v="200 ml"/>
    <n v="137"/>
    <n v="35"/>
    <n v="0.02"/>
    <n v="4699.1000000000004"/>
    <n v="24"/>
    <n v="1411.1"/>
    <s v="Retail"/>
    <s v="Super Mart"/>
    <x v="0"/>
    <x v="1"/>
  </r>
  <r>
    <x v="245"/>
    <s v="MD-11494"/>
    <s v="North"/>
    <x v="0"/>
    <s v="Ghaziabad"/>
    <x v="5"/>
    <x v="6"/>
    <x v="2"/>
    <s v="Plain Curd"/>
    <s v="400 g"/>
    <n v="43"/>
    <n v="42"/>
    <n v="0.08"/>
    <n v="1661.52"/>
    <n v="32"/>
    <n v="285.52"/>
    <s v="Supermarket"/>
    <s v="City Mart"/>
    <x v="3"/>
    <x v="0"/>
  </r>
  <r>
    <x v="245"/>
    <s v="MD-10326"/>
    <s v="North"/>
    <x v="0"/>
    <s v="Lucknow"/>
    <x v="5"/>
    <x v="1"/>
    <x v="7"/>
    <s v="Pure Ghee"/>
    <s v="1 L"/>
    <n v="240"/>
    <n v="610"/>
    <n v="0"/>
    <n v="146400"/>
    <n v="505"/>
    <n v="25200"/>
    <s v="Retail"/>
    <s v="Family Mart"/>
    <x v="2"/>
    <x v="0"/>
  </r>
  <r>
    <x v="245"/>
    <s v="MD-11523"/>
    <s v="North"/>
    <x v="3"/>
    <s v="Bhopal"/>
    <x v="9"/>
    <x v="7"/>
    <x v="2"/>
    <s v="Plain Curd"/>
    <s v="1 kg"/>
    <n v="60"/>
    <n v="92"/>
    <n v="0.03"/>
    <n v="5354.4"/>
    <n v="70"/>
    <n v="1154.4000000000001"/>
    <s v="Retail"/>
    <s v="Family Mart"/>
    <x v="3"/>
    <x v="1"/>
  </r>
  <r>
    <x v="245"/>
    <s v="MD-11837"/>
    <s v="North"/>
    <x v="2"/>
    <s v="Gurugram"/>
    <x v="8"/>
    <x v="1"/>
    <x v="6"/>
    <s v="Badam Milk"/>
    <s v="200 ml"/>
    <n v="158"/>
    <n v="35"/>
    <n v="0"/>
    <n v="5530"/>
    <n v="24"/>
    <n v="1738"/>
    <s v="Retail"/>
    <s v="Smart Mart"/>
    <x v="0"/>
    <x v="0"/>
  </r>
  <r>
    <x v="245"/>
    <s v="MD-11980"/>
    <s v="North"/>
    <x v="2"/>
    <s v="Faridabad"/>
    <x v="7"/>
    <x v="6"/>
    <x v="5"/>
    <s v="Fresh Paneer"/>
    <s v="200 g"/>
    <n v="245"/>
    <n v="95"/>
    <n v="0.01"/>
    <n v="23042.25"/>
    <n v="74"/>
    <n v="4912.25"/>
    <s v="Supermarket"/>
    <s v="City Mart"/>
    <x v="2"/>
    <x v="0"/>
  </r>
  <r>
    <x v="245"/>
    <s v="MD-11433"/>
    <s v="North"/>
    <x v="0"/>
    <s v="Lucknow"/>
    <x v="5"/>
    <x v="1"/>
    <x v="0"/>
    <s v="Vanilla Cup"/>
    <s v="100 ml"/>
    <n v="31"/>
    <n v="45"/>
    <n v="0.02"/>
    <n v="1367.1"/>
    <n v="31"/>
    <n v="406.1"/>
    <s v="Modern Trade"/>
    <s v="Daily Mart"/>
    <x v="2"/>
    <x v="2"/>
  </r>
  <r>
    <x v="245"/>
    <s v="MD-11419"/>
    <s v="North"/>
    <x v="1"/>
    <s v="Dehradun"/>
    <x v="9"/>
    <x v="0"/>
    <x v="0"/>
    <s v="Vanilla Cup"/>
    <s v="100 ml"/>
    <n v="211"/>
    <n v="45"/>
    <n v="0"/>
    <n v="9495"/>
    <n v="31"/>
    <n v="2954"/>
    <s v="Retail"/>
    <s v="Family Mart"/>
    <x v="2"/>
    <x v="0"/>
  </r>
  <r>
    <x v="245"/>
    <s v="MD-10745"/>
    <s v="North"/>
    <x v="0"/>
    <s v="Ghaziabad"/>
    <x v="7"/>
    <x v="2"/>
    <x v="3"/>
    <s v="Double Toned Milk"/>
    <s v="1 L"/>
    <n v="150"/>
    <n v="64"/>
    <n v="0.08"/>
    <n v="8832"/>
    <n v="51"/>
    <n v="1182"/>
    <s v="Retail"/>
    <s v="Daily Mart"/>
    <x v="2"/>
    <x v="0"/>
  </r>
  <r>
    <x v="245"/>
    <s v="MD-10309"/>
    <s v="North"/>
    <x v="2"/>
    <s v="Gurugram"/>
    <x v="9"/>
    <x v="4"/>
    <x v="7"/>
    <s v="Pure Ghee"/>
    <s v="1 L"/>
    <n v="214"/>
    <n v="610"/>
    <n v="0"/>
    <n v="130540"/>
    <n v="505"/>
    <n v="22470"/>
    <s v="Retail"/>
    <s v="Fresh Mart"/>
    <x v="0"/>
    <x v="0"/>
  </r>
  <r>
    <x v="245"/>
    <s v="MD-11358"/>
    <s v="North"/>
    <x v="6"/>
    <s v="Ludhiana"/>
    <x v="3"/>
    <x v="1"/>
    <x v="0"/>
    <s v="Vanilla Cup"/>
    <s v="100 ml"/>
    <n v="171"/>
    <n v="45"/>
    <n v="0.01"/>
    <n v="7618.05"/>
    <n v="31"/>
    <n v="2317.0500000000002"/>
    <s v="Wholesale"/>
    <s v="Smart Mart"/>
    <x v="2"/>
    <x v="0"/>
  </r>
  <r>
    <x v="245"/>
    <s v="MD-11731"/>
    <s v="North"/>
    <x v="3"/>
    <s v="Bhopal"/>
    <x v="5"/>
    <x v="6"/>
    <x v="7"/>
    <s v="Pure Ghee"/>
    <s v="500 ml"/>
    <n v="55"/>
    <n v="315"/>
    <n v="0.05"/>
    <n v="16458.75"/>
    <n v="260"/>
    <n v="2158.75"/>
    <s v="Retail"/>
    <s v="Daily Mart"/>
    <x v="1"/>
    <x v="0"/>
  </r>
  <r>
    <x v="245"/>
    <s v="MD-11319"/>
    <s v="North"/>
    <x v="5"/>
    <s v="Delhi"/>
    <x v="8"/>
    <x v="2"/>
    <x v="0"/>
    <s v="Vanilla Cup"/>
    <s v="100 ml"/>
    <n v="58"/>
    <n v="45"/>
    <n v="0.01"/>
    <n v="2583.9"/>
    <n v="31"/>
    <n v="785.9"/>
    <s v="Wholesale"/>
    <s v="City Mart"/>
    <x v="3"/>
    <x v="2"/>
  </r>
  <r>
    <x v="245"/>
    <s v="MD-11070"/>
    <s v="North"/>
    <x v="3"/>
    <s v="Bhopal"/>
    <x v="0"/>
    <x v="3"/>
    <x v="2"/>
    <s v="Plain Curd"/>
    <s v="1 kg"/>
    <n v="26"/>
    <n v="92"/>
    <n v="0.03"/>
    <n v="2320.2399999999998"/>
    <n v="70"/>
    <n v="500.24"/>
    <s v="Wholesale"/>
    <s v="City Mart"/>
    <x v="4"/>
    <x v="0"/>
  </r>
  <r>
    <x v="245"/>
    <s v="MD-11693"/>
    <s v="North"/>
    <x v="2"/>
    <s v="Faridabad"/>
    <x v="8"/>
    <x v="2"/>
    <x v="0"/>
    <s v="Vanilla Cup"/>
    <s v="100 ml"/>
    <n v="39"/>
    <n v="45"/>
    <n v="0.05"/>
    <n v="1667.25"/>
    <n v="31"/>
    <n v="458.25"/>
    <s v="Wholesale"/>
    <s v="Smart Mart"/>
    <x v="3"/>
    <x v="2"/>
  </r>
  <r>
    <x v="245"/>
    <s v="MD-10940"/>
    <s v="North"/>
    <x v="2"/>
    <s v="Faridabad"/>
    <x v="8"/>
    <x v="0"/>
    <x v="2"/>
    <s v="Plain Curd"/>
    <s v="400 g"/>
    <n v="128"/>
    <n v="42"/>
    <n v="0.02"/>
    <n v="5268.48"/>
    <n v="32"/>
    <n v="1172.48"/>
    <s v="Supermarket"/>
    <s v="Daily Mart"/>
    <x v="3"/>
    <x v="1"/>
  </r>
  <r>
    <x v="245"/>
    <s v="MD-11079"/>
    <s v="North"/>
    <x v="3"/>
    <s v="Bhopal"/>
    <x v="0"/>
    <x v="2"/>
    <x v="7"/>
    <s v="Pure Ghee"/>
    <s v="500 ml"/>
    <n v="185"/>
    <n v="315"/>
    <n v="0"/>
    <n v="58275"/>
    <n v="260"/>
    <n v="10175"/>
    <s v="Modern Trade"/>
    <s v="Super Mart"/>
    <x v="4"/>
    <x v="0"/>
  </r>
  <r>
    <x v="245"/>
    <s v="MD-11073"/>
    <s v="North"/>
    <x v="5"/>
    <s v="Delhi"/>
    <x v="0"/>
    <x v="2"/>
    <x v="6"/>
    <s v="Kesar Milk"/>
    <s v="200 ml"/>
    <n v="221"/>
    <n v="35"/>
    <n v="0"/>
    <n v="7735"/>
    <n v="24"/>
    <n v="2431"/>
    <s v="Modern Trade"/>
    <s v="City Mart"/>
    <x v="2"/>
    <x v="1"/>
  </r>
  <r>
    <x v="245"/>
    <s v="MD-10578"/>
    <s v="North"/>
    <x v="6"/>
    <s v="Ludhiana"/>
    <x v="1"/>
    <x v="1"/>
    <x v="6"/>
    <s v="Badam Milk"/>
    <s v="200 ml"/>
    <n v="146"/>
    <n v="35"/>
    <n v="0.02"/>
    <n v="5007.8"/>
    <n v="24"/>
    <n v="1503.8"/>
    <s v="Wholesale"/>
    <s v="Fresh Mart"/>
    <x v="2"/>
    <x v="0"/>
  </r>
  <r>
    <x v="245"/>
    <s v="MD-11780"/>
    <s v="North"/>
    <x v="0"/>
    <s v="Lucknow"/>
    <x v="0"/>
    <x v="7"/>
    <x v="6"/>
    <s v="Kesar Milk"/>
    <s v="200 ml"/>
    <n v="184"/>
    <n v="35"/>
    <n v="0.03"/>
    <n v="6246.8"/>
    <n v="24"/>
    <n v="1830.8"/>
    <s v="Wholesale"/>
    <s v="City Mart"/>
    <x v="4"/>
    <x v="0"/>
  </r>
  <r>
    <x v="245"/>
    <s v="MD-11072"/>
    <s v="North"/>
    <x v="1"/>
    <s v="Dehradun"/>
    <x v="3"/>
    <x v="6"/>
    <x v="3"/>
    <s v="Full Cream Milk"/>
    <s v="1 L"/>
    <n v="112"/>
    <n v="76"/>
    <n v="0"/>
    <n v="8512"/>
    <n v="62"/>
    <n v="1568"/>
    <s v="Modern Trade"/>
    <s v="City Mart"/>
    <x v="4"/>
    <x v="0"/>
  </r>
  <r>
    <x v="245"/>
    <s v="MD-11629"/>
    <s v="North"/>
    <x v="1"/>
    <s v="Dehradun"/>
    <x v="7"/>
    <x v="0"/>
    <x v="2"/>
    <s v="Plain Curd"/>
    <s v="400 g"/>
    <n v="139"/>
    <n v="42"/>
    <n v="0.03"/>
    <n v="5662.86"/>
    <n v="32"/>
    <n v="1214.8599999999999"/>
    <s v="Wholesale"/>
    <s v="Super Mart"/>
    <x v="2"/>
    <x v="0"/>
  </r>
  <r>
    <x v="245"/>
    <s v="MD-11905"/>
    <s v="North"/>
    <x v="4"/>
    <s v="Jaipur"/>
    <x v="7"/>
    <x v="7"/>
    <x v="7"/>
    <s v="Pure Ghee"/>
    <s v="1 L"/>
    <n v="108"/>
    <n v="610"/>
    <n v="0.03"/>
    <n v="63903.6"/>
    <n v="505"/>
    <n v="9363.6"/>
    <s v="Retail"/>
    <s v="Fresh Mart"/>
    <x v="4"/>
    <x v="2"/>
  </r>
  <r>
    <x v="245"/>
    <s v="MD-10260"/>
    <s v="North"/>
    <x v="3"/>
    <s v="Bhopal"/>
    <x v="1"/>
    <x v="5"/>
    <x v="2"/>
    <s v="Plain Curd"/>
    <s v="400 g"/>
    <n v="102"/>
    <n v="42"/>
    <n v="0.02"/>
    <n v="4198.32"/>
    <n v="32"/>
    <n v="934.32"/>
    <s v="Wholesale"/>
    <s v="City Mart"/>
    <x v="0"/>
    <x v="2"/>
  </r>
  <r>
    <x v="245"/>
    <s v="MD-10242"/>
    <s v="North"/>
    <x v="1"/>
    <s v="Dehradun"/>
    <x v="4"/>
    <x v="1"/>
    <x v="0"/>
    <s v="Chocolate Cup"/>
    <s v="100 ml"/>
    <n v="31"/>
    <n v="50"/>
    <n v="0.01"/>
    <n v="1534.5"/>
    <n v="34"/>
    <n v="480.5"/>
    <s v="Modern Trade"/>
    <s v="Smart Mart"/>
    <x v="3"/>
    <x v="1"/>
  </r>
  <r>
    <x v="245"/>
    <s v="MD-11338"/>
    <s v="North"/>
    <x v="0"/>
    <s v="Noida"/>
    <x v="0"/>
    <x v="5"/>
    <x v="2"/>
    <s v="Plain Curd"/>
    <s v="1 kg"/>
    <n v="162"/>
    <n v="92"/>
    <n v="0.08"/>
    <n v="13711.68"/>
    <n v="70"/>
    <n v="2371.6799999999998"/>
    <s v="Supermarket"/>
    <s v="City Mart"/>
    <x v="3"/>
    <x v="0"/>
  </r>
  <r>
    <x v="245"/>
    <s v="MD-10752"/>
    <s v="North"/>
    <x v="2"/>
    <s v="Faridabad"/>
    <x v="7"/>
    <x v="7"/>
    <x v="5"/>
    <s v="Fresh Paneer"/>
    <s v="200 g"/>
    <n v="195"/>
    <n v="95"/>
    <n v="0.01"/>
    <n v="18339.75"/>
    <n v="74"/>
    <n v="3909.75"/>
    <s v="Retail"/>
    <s v="Smart Mart"/>
    <x v="1"/>
    <x v="1"/>
  </r>
  <r>
    <x v="245"/>
    <s v="MD-10252"/>
    <s v="North"/>
    <x v="6"/>
    <s v="Ludhiana"/>
    <x v="2"/>
    <x v="6"/>
    <x v="3"/>
    <s v="Double Toned Milk"/>
    <s v="1 L"/>
    <n v="163"/>
    <n v="64"/>
    <n v="0.01"/>
    <n v="10327.68"/>
    <n v="51"/>
    <n v="2014.68"/>
    <s v="Supermarket"/>
    <s v="City Mart"/>
    <x v="2"/>
    <x v="2"/>
  </r>
  <r>
    <x v="245"/>
    <s v="MD-10469"/>
    <s v="North"/>
    <x v="1"/>
    <s v="Dehradun"/>
    <x v="7"/>
    <x v="5"/>
    <x v="5"/>
    <s v="Fresh Paneer"/>
    <s v="500 g"/>
    <n v="157"/>
    <n v="225"/>
    <n v="0"/>
    <n v="35325"/>
    <n v="175"/>
    <n v="7850"/>
    <s v="Modern Trade"/>
    <s v="Fresh Mart"/>
    <x v="0"/>
    <x v="0"/>
  </r>
  <r>
    <x v="245"/>
    <s v="MD-10295"/>
    <s v="North"/>
    <x v="2"/>
    <s v="Faridabad"/>
    <x v="4"/>
    <x v="5"/>
    <x v="7"/>
    <s v="Pure Ghee"/>
    <s v="1 L"/>
    <n v="73"/>
    <n v="610"/>
    <n v="0.03"/>
    <n v="43194.1"/>
    <n v="505"/>
    <n v="6329.1"/>
    <s v="Modern Trade"/>
    <s v="Super Mart"/>
    <x v="4"/>
    <x v="0"/>
  </r>
  <r>
    <x v="245"/>
    <s v="MD-11972"/>
    <s v="North"/>
    <x v="3"/>
    <s v="Bhopal"/>
    <x v="0"/>
    <x v="4"/>
    <x v="4"/>
    <s v="Table Butter"/>
    <s v="500 g"/>
    <n v="126"/>
    <n v="285"/>
    <n v="0.01"/>
    <n v="35550.9"/>
    <n v="225"/>
    <n v="7200.9"/>
    <s v="Supermarket"/>
    <s v="Super Mart"/>
    <x v="2"/>
    <x v="2"/>
  </r>
  <r>
    <x v="245"/>
    <s v="MD-10229"/>
    <s v="North"/>
    <x v="6"/>
    <s v="Ludhiana"/>
    <x v="0"/>
    <x v="0"/>
    <x v="5"/>
    <s v="Fresh Paneer"/>
    <s v="200 g"/>
    <n v="142"/>
    <n v="95"/>
    <n v="0.01"/>
    <n v="13355.1"/>
    <n v="74"/>
    <n v="2847.1"/>
    <s v="Retail"/>
    <s v="City Mart"/>
    <x v="4"/>
    <x v="0"/>
  </r>
  <r>
    <x v="245"/>
    <s v="MD-11266"/>
    <s v="North"/>
    <x v="2"/>
    <s v="Faridabad"/>
    <x v="0"/>
    <x v="7"/>
    <x v="1"/>
    <s v="Sweet Lassi"/>
    <s v="200 ml"/>
    <n v="184"/>
    <n v="25"/>
    <n v="0.03"/>
    <n v="4462"/>
    <n v="17"/>
    <n v="1334"/>
    <s v="Supermarket"/>
    <s v="Super Mart"/>
    <x v="0"/>
    <x v="0"/>
  </r>
  <r>
    <x v="245"/>
    <s v="MD-11000"/>
    <s v="North"/>
    <x v="1"/>
    <s v="Dehradun"/>
    <x v="7"/>
    <x v="0"/>
    <x v="2"/>
    <s v="Plain Curd"/>
    <s v="1 kg"/>
    <n v="98"/>
    <n v="92"/>
    <n v="0"/>
    <n v="9016"/>
    <n v="70"/>
    <n v="2156"/>
    <s v="Modern Trade"/>
    <s v="City Mart"/>
    <x v="4"/>
    <x v="1"/>
  </r>
  <r>
    <x v="245"/>
    <s v="MD-10422"/>
    <s v="North"/>
    <x v="3"/>
    <s v="Bhopal"/>
    <x v="6"/>
    <x v="4"/>
    <x v="5"/>
    <s v="Fresh Paneer"/>
    <s v="200 g"/>
    <n v="89"/>
    <n v="95"/>
    <n v="0.05"/>
    <n v="8032.25"/>
    <n v="74"/>
    <n v="1446.25"/>
    <s v="Supermarket"/>
    <s v="City Mart"/>
    <x v="1"/>
    <x v="2"/>
  </r>
  <r>
    <x v="245"/>
    <s v="MD-10721"/>
    <s v="North"/>
    <x v="0"/>
    <s v="Lucknow"/>
    <x v="8"/>
    <x v="3"/>
    <x v="1"/>
    <s v="Mango Lassi"/>
    <s v="200 ml"/>
    <n v="79"/>
    <n v="30"/>
    <n v="0.01"/>
    <n v="2346.3000000000002"/>
    <n v="20"/>
    <n v="766.3"/>
    <s v="Supermarket"/>
    <s v="Super Mart"/>
    <x v="3"/>
    <x v="1"/>
  </r>
  <r>
    <x v="245"/>
    <s v="MD-11362"/>
    <s v="North"/>
    <x v="1"/>
    <s v="Dehradun"/>
    <x v="5"/>
    <x v="6"/>
    <x v="1"/>
    <s v="Mango Lassi"/>
    <s v="200 ml"/>
    <n v="20"/>
    <n v="30"/>
    <n v="0.08"/>
    <n v="552"/>
    <n v="20"/>
    <n v="152"/>
    <s v="Supermarket"/>
    <s v="Daily Mart"/>
    <x v="1"/>
    <x v="0"/>
  </r>
  <r>
    <x v="245"/>
    <s v="MD-10781"/>
    <s v="North"/>
    <x v="4"/>
    <s v="Jaipur"/>
    <x v="3"/>
    <x v="4"/>
    <x v="7"/>
    <s v="Pure Ghee"/>
    <s v="500 ml"/>
    <n v="203"/>
    <n v="315"/>
    <n v="0.01"/>
    <n v="63305.55"/>
    <n v="260"/>
    <n v="10525.55"/>
    <s v="Retail"/>
    <s v="Fresh Mart"/>
    <x v="4"/>
    <x v="0"/>
  </r>
  <r>
    <x v="245"/>
    <s v="MD-11012"/>
    <s v="North"/>
    <x v="0"/>
    <s v="Lucknow"/>
    <x v="6"/>
    <x v="5"/>
    <x v="3"/>
    <s v="Toned Milk"/>
    <s v="1 L"/>
    <n v="179"/>
    <n v="68"/>
    <n v="0.03"/>
    <n v="11806.84"/>
    <n v="55"/>
    <n v="1961.84"/>
    <s v="Wholesale"/>
    <s v="Family Mart"/>
    <x v="2"/>
    <x v="0"/>
  </r>
  <r>
    <x v="245"/>
    <s v="MD-11879"/>
    <s v="North"/>
    <x v="1"/>
    <s v="Dehradun"/>
    <x v="5"/>
    <x v="7"/>
    <x v="0"/>
    <s v="Vanilla Cup"/>
    <s v="100 ml"/>
    <n v="167"/>
    <n v="45"/>
    <n v="0.01"/>
    <n v="7439.85"/>
    <n v="31"/>
    <n v="2262.85"/>
    <s v="Modern Trade"/>
    <s v="Super Mart"/>
    <x v="0"/>
    <x v="0"/>
  </r>
  <r>
    <x v="245"/>
    <s v="MD-10387"/>
    <s v="North"/>
    <x v="1"/>
    <s v="Dehradun"/>
    <x v="6"/>
    <x v="3"/>
    <x v="0"/>
    <s v="Vanilla Cup"/>
    <s v="100 ml"/>
    <n v="148"/>
    <n v="45"/>
    <n v="0.02"/>
    <n v="6526.8"/>
    <n v="31"/>
    <n v="1938.8"/>
    <s v="Modern Trade"/>
    <s v="Super Mart"/>
    <x v="3"/>
    <x v="0"/>
  </r>
  <r>
    <x v="245"/>
    <s v="MD-11322"/>
    <s v="North"/>
    <x v="6"/>
    <s v="Ludhiana"/>
    <x v="5"/>
    <x v="7"/>
    <x v="3"/>
    <s v="Full Cream Milk"/>
    <s v="1 L"/>
    <n v="106"/>
    <n v="76"/>
    <n v="0.03"/>
    <n v="7814.32"/>
    <n v="62"/>
    <n v="1242.32"/>
    <s v="Supermarket"/>
    <s v="City Mart"/>
    <x v="2"/>
    <x v="2"/>
  </r>
  <r>
    <x v="245"/>
    <s v="MD-10486"/>
    <s v="North"/>
    <x v="0"/>
    <s v="Lucknow"/>
    <x v="0"/>
    <x v="3"/>
    <x v="2"/>
    <s v="Plain Curd"/>
    <s v="400 g"/>
    <n v="124"/>
    <n v="42"/>
    <n v="0.02"/>
    <n v="5103.84"/>
    <n v="32"/>
    <n v="1135.8399999999999"/>
    <s v="Supermarket"/>
    <s v="Super Mart"/>
    <x v="2"/>
    <x v="1"/>
  </r>
  <r>
    <x v="245"/>
    <s v="MD-11403"/>
    <s v="North"/>
    <x v="4"/>
    <s v="Jaipur"/>
    <x v="0"/>
    <x v="6"/>
    <x v="6"/>
    <s v="Kesar Milk"/>
    <s v="200 ml"/>
    <n v="178"/>
    <n v="35"/>
    <n v="0.02"/>
    <n v="6105.4"/>
    <n v="24"/>
    <n v="1833.4"/>
    <s v="Wholesale"/>
    <s v="Daily Mart"/>
    <x v="0"/>
    <x v="1"/>
  </r>
  <r>
    <x v="245"/>
    <s v="MD-11991"/>
    <s v="North"/>
    <x v="2"/>
    <s v="Faridabad"/>
    <x v="2"/>
    <x v="0"/>
    <x v="2"/>
    <s v="Plain Curd"/>
    <s v="1 kg"/>
    <n v="179"/>
    <n v="92"/>
    <n v="0.01"/>
    <n v="16303.32"/>
    <n v="70"/>
    <n v="3773.32"/>
    <s v="Retail"/>
    <s v="Family Mart"/>
    <x v="3"/>
    <x v="0"/>
  </r>
  <r>
    <x v="245"/>
    <s v="MD-11412"/>
    <s v="North"/>
    <x v="3"/>
    <s v="Bhopal"/>
    <x v="3"/>
    <x v="7"/>
    <x v="3"/>
    <s v="Double Toned Milk"/>
    <s v="1 L"/>
    <n v="172"/>
    <n v="64"/>
    <n v="0.03"/>
    <n v="10677.76"/>
    <n v="51"/>
    <n v="1905.76"/>
    <s v="Modern Trade"/>
    <s v="Smart Mart"/>
    <x v="4"/>
    <x v="1"/>
  </r>
  <r>
    <x v="245"/>
    <s v="MD-10955"/>
    <s v="North"/>
    <x v="1"/>
    <s v="Dehradun"/>
    <x v="0"/>
    <x v="5"/>
    <x v="6"/>
    <s v="Badam Milk"/>
    <s v="200 ml"/>
    <n v="103"/>
    <n v="35"/>
    <n v="0.03"/>
    <n v="3496.85"/>
    <n v="24"/>
    <n v="1024.8499999999999"/>
    <s v="Wholesale"/>
    <s v="Smart Mart"/>
    <x v="0"/>
    <x v="2"/>
  </r>
  <r>
    <x v="245"/>
    <s v="MD-10021"/>
    <s v="North"/>
    <x v="0"/>
    <s v="Lucknow"/>
    <x v="1"/>
    <x v="3"/>
    <x v="2"/>
    <s v="Plain Curd"/>
    <s v="400 g"/>
    <n v="125"/>
    <n v="42"/>
    <n v="0.08"/>
    <n v="4830"/>
    <n v="32"/>
    <n v="830"/>
    <s v="Modern Trade"/>
    <s v="Smart Mart"/>
    <x v="4"/>
    <x v="0"/>
  </r>
  <r>
    <x v="245"/>
    <s v="MD-10925"/>
    <s v="North"/>
    <x v="2"/>
    <s v="Gurugram"/>
    <x v="0"/>
    <x v="3"/>
    <x v="1"/>
    <s v="Sweet Lassi"/>
    <s v="200 ml"/>
    <n v="97"/>
    <n v="25"/>
    <n v="0.02"/>
    <n v="2376.5"/>
    <n v="17"/>
    <n v="727.5"/>
    <s v="Supermarket"/>
    <s v="Super Mart"/>
    <x v="3"/>
    <x v="0"/>
  </r>
  <r>
    <x v="245"/>
    <s v="MD-11104"/>
    <s v="North"/>
    <x v="6"/>
    <s v="Ludhiana"/>
    <x v="5"/>
    <x v="3"/>
    <x v="3"/>
    <s v="Toned Milk"/>
    <s v="1 L"/>
    <n v="153"/>
    <n v="68"/>
    <n v="0.01"/>
    <n v="10299.959999999999"/>
    <n v="55"/>
    <n v="1884.96"/>
    <s v="Wholesale"/>
    <s v="Family Mart"/>
    <x v="1"/>
    <x v="1"/>
  </r>
  <r>
    <x v="245"/>
    <s v="MD-11813"/>
    <s v="North"/>
    <x v="0"/>
    <s v="Noida"/>
    <x v="0"/>
    <x v="6"/>
    <x v="3"/>
    <s v="Full Cream Milk"/>
    <s v="1 L"/>
    <n v="217"/>
    <n v="76"/>
    <n v="0.03"/>
    <n v="15997.24"/>
    <n v="62"/>
    <n v="2543.2399999999998"/>
    <s v="Wholesale"/>
    <s v="Fresh Mart"/>
    <x v="0"/>
    <x v="1"/>
  </r>
  <r>
    <x v="245"/>
    <s v="MD-10130"/>
    <s v="North"/>
    <x v="6"/>
    <s v="Ludhiana"/>
    <x v="4"/>
    <x v="4"/>
    <x v="5"/>
    <s v="Fresh Paneer"/>
    <s v="500 g"/>
    <n v="232"/>
    <n v="225"/>
    <n v="0.03"/>
    <n v="50634"/>
    <n v="175"/>
    <n v="10034"/>
    <s v="Modern Trade"/>
    <s v="Family Mart"/>
    <x v="3"/>
    <x v="0"/>
  </r>
  <r>
    <x v="245"/>
    <s v="MD-11272"/>
    <s v="North"/>
    <x v="0"/>
    <s v="Ghaziabad"/>
    <x v="4"/>
    <x v="3"/>
    <x v="2"/>
    <s v="Plain Curd"/>
    <s v="1 kg"/>
    <n v="28"/>
    <n v="92"/>
    <n v="0.02"/>
    <n v="2524.48"/>
    <n v="70"/>
    <n v="564.48"/>
    <s v="Supermarket"/>
    <s v="Smart Mart"/>
    <x v="0"/>
    <x v="0"/>
  </r>
  <r>
    <x v="245"/>
    <s v="MD-10399"/>
    <s v="North"/>
    <x v="0"/>
    <s v="Noida"/>
    <x v="9"/>
    <x v="6"/>
    <x v="5"/>
    <s v="Fresh Paneer"/>
    <s v="200 g"/>
    <n v="88"/>
    <n v="95"/>
    <n v="0"/>
    <n v="8360"/>
    <n v="74"/>
    <n v="1848"/>
    <s v="Wholesale"/>
    <s v="City Mart"/>
    <x v="0"/>
    <x v="1"/>
  </r>
  <r>
    <x v="245"/>
    <s v="MD-10211"/>
    <s v="North"/>
    <x v="3"/>
    <s v="Bhopal"/>
    <x v="7"/>
    <x v="4"/>
    <x v="3"/>
    <s v="Double Toned Milk"/>
    <s v="1 L"/>
    <n v="95"/>
    <n v="64"/>
    <n v="0.03"/>
    <n v="5897.6"/>
    <n v="51"/>
    <n v="1052.5999999999999"/>
    <s v="Retail"/>
    <s v="Smart Mart"/>
    <x v="2"/>
    <x v="2"/>
  </r>
  <r>
    <x v="245"/>
    <s v="MD-11551"/>
    <s v="North"/>
    <x v="0"/>
    <s v="Noida"/>
    <x v="1"/>
    <x v="3"/>
    <x v="5"/>
    <s v="Fresh Paneer"/>
    <s v="200 g"/>
    <n v="55"/>
    <n v="95"/>
    <n v="0.03"/>
    <n v="5068.25"/>
    <n v="74"/>
    <n v="998.25"/>
    <s v="Modern Trade"/>
    <s v="Super Mart"/>
    <x v="3"/>
    <x v="2"/>
  </r>
  <r>
    <x v="245"/>
    <s v="MD-11054"/>
    <s v="North"/>
    <x v="3"/>
    <s v="Bhopal"/>
    <x v="1"/>
    <x v="1"/>
    <x v="6"/>
    <s v="Badam Milk"/>
    <s v="200 ml"/>
    <n v="51"/>
    <n v="35"/>
    <n v="0.02"/>
    <n v="1749.3"/>
    <n v="24"/>
    <n v="525.29999999999995"/>
    <s v="Retail"/>
    <s v="Daily Mart"/>
    <x v="0"/>
    <x v="0"/>
  </r>
  <r>
    <x v="245"/>
    <s v="MD-10463"/>
    <s v="North"/>
    <x v="3"/>
    <s v="Bhopal"/>
    <x v="0"/>
    <x v="6"/>
    <x v="3"/>
    <s v="Full Cream Milk"/>
    <s v="1 L"/>
    <n v="29"/>
    <n v="76"/>
    <n v="0"/>
    <n v="2204"/>
    <n v="62"/>
    <n v="406"/>
    <s v="Modern Trade"/>
    <s v="City Mart"/>
    <x v="0"/>
    <x v="0"/>
  </r>
  <r>
    <x v="245"/>
    <s v="MD-11686"/>
    <s v="North"/>
    <x v="4"/>
    <s v="Jaipur"/>
    <x v="8"/>
    <x v="2"/>
    <x v="7"/>
    <s v="Pure Ghee"/>
    <s v="500 ml"/>
    <n v="61"/>
    <n v="315"/>
    <n v="0.02"/>
    <n v="18830.7"/>
    <n v="260"/>
    <n v="2970.7"/>
    <s v="Supermarket"/>
    <s v="Super Mart"/>
    <x v="3"/>
    <x v="0"/>
  </r>
  <r>
    <x v="245"/>
    <s v="MD-11333"/>
    <s v="North"/>
    <x v="6"/>
    <s v="Ludhiana"/>
    <x v="4"/>
    <x v="1"/>
    <x v="7"/>
    <s v="Pure Ghee"/>
    <s v="1 L"/>
    <n v="89"/>
    <n v="610"/>
    <n v="0"/>
    <n v="54290"/>
    <n v="505"/>
    <n v="9345"/>
    <s v="Supermarket"/>
    <s v="Fresh Mart"/>
    <x v="2"/>
    <x v="2"/>
  </r>
  <r>
    <x v="245"/>
    <s v="MD-11081"/>
    <s v="North"/>
    <x v="1"/>
    <s v="Dehradun"/>
    <x v="6"/>
    <x v="2"/>
    <x v="1"/>
    <s v="Sweet Lassi"/>
    <s v="200 ml"/>
    <n v="106"/>
    <n v="25"/>
    <n v="0"/>
    <n v="2650"/>
    <n v="17"/>
    <n v="848"/>
    <s v="Modern Trade"/>
    <s v="Smart Mart"/>
    <x v="2"/>
    <x v="0"/>
  </r>
  <r>
    <x v="245"/>
    <s v="MD-10351"/>
    <s v="North"/>
    <x v="4"/>
    <s v="Jaipur"/>
    <x v="5"/>
    <x v="2"/>
    <x v="1"/>
    <s v="Sweet Lassi"/>
    <s v="200 ml"/>
    <n v="246"/>
    <n v="25"/>
    <n v="0.01"/>
    <n v="6088.5"/>
    <n v="17"/>
    <n v="1906.5"/>
    <s v="Modern Trade"/>
    <s v="Daily Mart"/>
    <x v="1"/>
    <x v="0"/>
  </r>
  <r>
    <x v="245"/>
    <s v="MD-10363"/>
    <s v="North"/>
    <x v="5"/>
    <s v="Delhi"/>
    <x v="2"/>
    <x v="1"/>
    <x v="0"/>
    <s v="Vanilla Cup"/>
    <s v="100 ml"/>
    <n v="184"/>
    <n v="45"/>
    <n v="0.05"/>
    <n v="7866"/>
    <n v="31"/>
    <n v="2162"/>
    <s v="Retail"/>
    <s v="Fresh Mart"/>
    <x v="2"/>
    <x v="0"/>
  </r>
  <r>
    <x v="245"/>
    <s v="MD-10782"/>
    <s v="North"/>
    <x v="0"/>
    <s v="Ghaziabad"/>
    <x v="1"/>
    <x v="2"/>
    <x v="3"/>
    <s v="Double Toned Milk"/>
    <s v="1 L"/>
    <n v="100"/>
    <n v="64"/>
    <n v="0"/>
    <n v="6400"/>
    <n v="51"/>
    <n v="1300"/>
    <s v="Wholesale"/>
    <s v="Family Mart"/>
    <x v="4"/>
    <x v="0"/>
  </r>
  <r>
    <x v="245"/>
    <s v="MD-10144"/>
    <s v="North"/>
    <x v="2"/>
    <s v="Faridabad"/>
    <x v="9"/>
    <x v="6"/>
    <x v="0"/>
    <s v="Chocolate Cup"/>
    <s v="100 ml"/>
    <n v="91"/>
    <n v="50"/>
    <n v="0.03"/>
    <n v="4413.5"/>
    <n v="34"/>
    <n v="1319.5"/>
    <s v="Supermarket"/>
    <s v="Family Mart"/>
    <x v="4"/>
    <x v="1"/>
  </r>
  <r>
    <x v="245"/>
    <s v="MD-10494"/>
    <s v="North"/>
    <x v="0"/>
    <s v="Noida"/>
    <x v="6"/>
    <x v="0"/>
    <x v="6"/>
    <s v="Badam Milk"/>
    <s v="200 ml"/>
    <n v="55"/>
    <n v="35"/>
    <n v="0.02"/>
    <n v="1886.5"/>
    <n v="24"/>
    <n v="566.5"/>
    <s v="Retail"/>
    <s v="Family Mart"/>
    <x v="3"/>
    <x v="0"/>
  </r>
  <r>
    <x v="245"/>
    <s v="MD-10529"/>
    <s v="North"/>
    <x v="0"/>
    <s v="Noida"/>
    <x v="1"/>
    <x v="6"/>
    <x v="4"/>
    <s v="Table Butter"/>
    <s v="500 g"/>
    <n v="139"/>
    <n v="285"/>
    <n v="0.02"/>
    <n v="38822.699999999997"/>
    <n v="225"/>
    <n v="7547.7"/>
    <s v="Modern Trade"/>
    <s v="Family Mart"/>
    <x v="4"/>
    <x v="0"/>
  </r>
  <r>
    <x v="245"/>
    <s v="MD-10981"/>
    <s v="North"/>
    <x v="3"/>
    <s v="Bhopal"/>
    <x v="7"/>
    <x v="4"/>
    <x v="4"/>
    <s v="Table Butter"/>
    <s v="100 g"/>
    <n v="115"/>
    <n v="62"/>
    <n v="0.02"/>
    <n v="6987.4"/>
    <n v="49"/>
    <n v="1352.4"/>
    <s v="Retail"/>
    <s v="Smart Mart"/>
    <x v="2"/>
    <x v="0"/>
  </r>
  <r>
    <x v="245"/>
    <s v="MD-11393"/>
    <s v="North"/>
    <x v="4"/>
    <s v="Jaipur"/>
    <x v="1"/>
    <x v="1"/>
    <x v="5"/>
    <s v="Fresh Paneer"/>
    <s v="200 g"/>
    <n v="249"/>
    <n v="95"/>
    <n v="0.01"/>
    <n v="23418.45"/>
    <n v="74"/>
    <n v="4992.45"/>
    <s v="Supermarket"/>
    <s v="Smart Mart"/>
    <x v="0"/>
    <x v="0"/>
  </r>
  <r>
    <x v="245"/>
    <s v="MD-11962"/>
    <s v="North"/>
    <x v="3"/>
    <s v="Bhopal"/>
    <x v="3"/>
    <x v="0"/>
    <x v="3"/>
    <s v="Double Toned Milk"/>
    <s v="1 L"/>
    <n v="95"/>
    <n v="64"/>
    <n v="0.03"/>
    <n v="5897.6"/>
    <n v="51"/>
    <n v="1052.5999999999999"/>
    <s v="Retail"/>
    <s v="Super Mart"/>
    <x v="1"/>
    <x v="2"/>
  </r>
  <r>
    <x v="245"/>
    <s v="MD-11051"/>
    <s v="North"/>
    <x v="5"/>
    <s v="Delhi"/>
    <x v="2"/>
    <x v="1"/>
    <x v="2"/>
    <s v="Plain Curd"/>
    <s v="1 kg"/>
    <n v="145"/>
    <n v="92"/>
    <n v="0.01"/>
    <n v="13206.6"/>
    <n v="70"/>
    <n v="3056.6"/>
    <s v="Supermarket"/>
    <s v="Super Mart"/>
    <x v="0"/>
    <x v="0"/>
  </r>
  <r>
    <x v="245"/>
    <s v="MD-10179"/>
    <s v="North"/>
    <x v="0"/>
    <s v="Lucknow"/>
    <x v="8"/>
    <x v="0"/>
    <x v="6"/>
    <s v="Badam Milk"/>
    <s v="200 ml"/>
    <n v="23"/>
    <n v="35"/>
    <n v="0.02"/>
    <n v="788.9"/>
    <n v="24"/>
    <n v="236.9"/>
    <s v="Supermarket"/>
    <s v="Family Mart"/>
    <x v="3"/>
    <x v="0"/>
  </r>
  <r>
    <x v="245"/>
    <s v="MD-11248"/>
    <s v="North"/>
    <x v="0"/>
    <s v="Ghaziabad"/>
    <x v="8"/>
    <x v="6"/>
    <x v="7"/>
    <s v="Pure Ghee"/>
    <s v="500 ml"/>
    <n v="227"/>
    <n v="315"/>
    <n v="0.02"/>
    <n v="70074.899999999994"/>
    <n v="260"/>
    <n v="11054.9"/>
    <s v="Retail"/>
    <s v="Smart Mart"/>
    <x v="2"/>
    <x v="0"/>
  </r>
  <r>
    <x v="245"/>
    <s v="MD-10155"/>
    <s v="North"/>
    <x v="5"/>
    <s v="Delhi"/>
    <x v="5"/>
    <x v="7"/>
    <x v="4"/>
    <s v="Table Butter"/>
    <s v="500 g"/>
    <n v="127"/>
    <n v="285"/>
    <n v="0.01"/>
    <n v="35833.050000000003"/>
    <n v="225"/>
    <n v="7258.05"/>
    <s v="Wholesale"/>
    <s v="Daily Mart"/>
    <x v="4"/>
    <x v="0"/>
  </r>
  <r>
    <x v="245"/>
    <s v="MD-10134"/>
    <s v="North"/>
    <x v="2"/>
    <s v="Gurugram"/>
    <x v="3"/>
    <x v="2"/>
    <x v="3"/>
    <s v="Double Toned Milk"/>
    <s v="1 L"/>
    <n v="46"/>
    <n v="64"/>
    <n v="0.02"/>
    <n v="2885.12"/>
    <n v="51"/>
    <n v="539.12"/>
    <s v="Modern Trade"/>
    <s v="Fresh Mart"/>
    <x v="0"/>
    <x v="1"/>
  </r>
  <r>
    <x v="245"/>
    <s v="MD-10078"/>
    <s v="North"/>
    <x v="3"/>
    <s v="Bhopal"/>
    <x v="6"/>
    <x v="0"/>
    <x v="1"/>
    <s v="Mango Lassi"/>
    <s v="200 ml"/>
    <n v="43"/>
    <n v="30"/>
    <n v="0"/>
    <n v="1290"/>
    <n v="20"/>
    <n v="430"/>
    <s v="Retail"/>
    <s v="Fresh Mart"/>
    <x v="1"/>
    <x v="1"/>
  </r>
  <r>
    <x v="245"/>
    <s v="MD-10979"/>
    <s v="North"/>
    <x v="3"/>
    <s v="Bhopal"/>
    <x v="1"/>
    <x v="3"/>
    <x v="3"/>
    <s v="Toned Milk"/>
    <s v="1 L"/>
    <n v="13"/>
    <n v="68"/>
    <n v="0.01"/>
    <n v="875.16"/>
    <n v="55"/>
    <n v="160.16"/>
    <s v="Modern Trade"/>
    <s v="Super Mart"/>
    <x v="4"/>
    <x v="1"/>
  </r>
  <r>
    <x v="245"/>
    <s v="MD-11028"/>
    <s v="North"/>
    <x v="0"/>
    <s v="Noida"/>
    <x v="1"/>
    <x v="6"/>
    <x v="2"/>
    <s v="Plain Curd"/>
    <s v="1 kg"/>
    <n v="175"/>
    <n v="92"/>
    <n v="0.03"/>
    <n v="15617"/>
    <n v="70"/>
    <n v="3367"/>
    <s v="Modern Trade"/>
    <s v="Smart Mart"/>
    <x v="4"/>
    <x v="2"/>
  </r>
  <r>
    <x v="245"/>
    <s v="MD-10669"/>
    <s v="North"/>
    <x v="4"/>
    <s v="Jaipur"/>
    <x v="8"/>
    <x v="3"/>
    <x v="0"/>
    <s v="Vanilla Cup"/>
    <s v="100 ml"/>
    <n v="148"/>
    <n v="45"/>
    <n v="0.05"/>
    <n v="6327"/>
    <n v="31"/>
    <n v="1739"/>
    <s v="Supermarket"/>
    <s v="City Mart"/>
    <x v="3"/>
    <x v="0"/>
  </r>
  <r>
    <x v="245"/>
    <s v="MD-10267"/>
    <s v="North"/>
    <x v="3"/>
    <s v="Bhopal"/>
    <x v="4"/>
    <x v="6"/>
    <x v="0"/>
    <s v="Chocolate Cup"/>
    <s v="100 ml"/>
    <n v="78"/>
    <n v="50"/>
    <n v="0.03"/>
    <n v="3783"/>
    <n v="34"/>
    <n v="1131"/>
    <s v="Retail"/>
    <s v="Smart Mart"/>
    <x v="1"/>
    <x v="0"/>
  </r>
  <r>
    <x v="245"/>
    <s v="MD-11915"/>
    <s v="North"/>
    <x v="2"/>
    <s v="Gurugram"/>
    <x v="0"/>
    <x v="0"/>
    <x v="3"/>
    <s v="Cow Milk"/>
    <s v="1 L"/>
    <n v="138"/>
    <n v="62"/>
    <n v="0.05"/>
    <n v="8128.2"/>
    <n v="50"/>
    <n v="1228.2"/>
    <s v="Retail"/>
    <s v="Smart Mart"/>
    <x v="2"/>
    <x v="2"/>
  </r>
  <r>
    <x v="245"/>
    <s v="MD-11753"/>
    <s v="North"/>
    <x v="2"/>
    <s v="Gurugram"/>
    <x v="6"/>
    <x v="0"/>
    <x v="4"/>
    <s v="Table Butter"/>
    <s v="500 g"/>
    <n v="150"/>
    <n v="285"/>
    <n v="0"/>
    <n v="42750"/>
    <n v="225"/>
    <n v="9000"/>
    <s v="Wholesale"/>
    <s v="Fresh Mart"/>
    <x v="4"/>
    <x v="1"/>
  </r>
  <r>
    <x v="245"/>
    <s v="MD-11779"/>
    <s v="North"/>
    <x v="0"/>
    <s v="Noida"/>
    <x v="5"/>
    <x v="6"/>
    <x v="5"/>
    <s v="Fresh Paneer"/>
    <s v="200 g"/>
    <n v="144"/>
    <n v="95"/>
    <n v="0.02"/>
    <n v="13406.4"/>
    <n v="74"/>
    <n v="2750.4"/>
    <s v="Modern Trade"/>
    <s v="Super Mart"/>
    <x v="3"/>
    <x v="0"/>
  </r>
  <r>
    <x v="245"/>
    <s v="MD-10676"/>
    <s v="North"/>
    <x v="0"/>
    <s v="Ghaziabad"/>
    <x v="3"/>
    <x v="6"/>
    <x v="6"/>
    <s v="Kesar Milk"/>
    <s v="200 ml"/>
    <n v="246"/>
    <n v="35"/>
    <n v="0"/>
    <n v="8610"/>
    <n v="24"/>
    <n v="2706"/>
    <s v="Retail"/>
    <s v="Smart Mart"/>
    <x v="4"/>
    <x v="0"/>
  </r>
  <r>
    <x v="245"/>
    <s v="MD-11113"/>
    <s v="North"/>
    <x v="4"/>
    <s v="Jaipur"/>
    <x v="8"/>
    <x v="5"/>
    <x v="4"/>
    <s v="Table Butter"/>
    <s v="500 g"/>
    <n v="249"/>
    <n v="285"/>
    <n v="0.03"/>
    <n v="68836.05"/>
    <n v="225"/>
    <n v="12811.05"/>
    <s v="Supermarket"/>
    <s v="City Mart"/>
    <x v="3"/>
    <x v="1"/>
  </r>
  <r>
    <x v="245"/>
    <s v="MD-11499"/>
    <s v="North"/>
    <x v="6"/>
    <s v="Ludhiana"/>
    <x v="0"/>
    <x v="4"/>
    <x v="3"/>
    <s v="Cow Milk"/>
    <s v="1 L"/>
    <n v="236"/>
    <n v="62"/>
    <n v="0.03"/>
    <n v="14193.04"/>
    <n v="50"/>
    <n v="2393.04"/>
    <s v="Retail"/>
    <s v="Super Mart"/>
    <x v="4"/>
    <x v="0"/>
  </r>
  <r>
    <x v="245"/>
    <s v="MD-11402"/>
    <s v="North"/>
    <x v="2"/>
    <s v="Faridabad"/>
    <x v="8"/>
    <x v="3"/>
    <x v="0"/>
    <s v="Vanilla Cup"/>
    <s v="100 ml"/>
    <n v="174"/>
    <n v="45"/>
    <n v="0.01"/>
    <n v="7751.7"/>
    <n v="31"/>
    <n v="2357.6999999999998"/>
    <s v="Wholesale"/>
    <s v="City Mart"/>
    <x v="1"/>
    <x v="2"/>
  </r>
  <r>
    <x v="245"/>
    <s v="MD-10228"/>
    <s v="North"/>
    <x v="0"/>
    <s v="Lucknow"/>
    <x v="4"/>
    <x v="4"/>
    <x v="2"/>
    <s v="Plain Curd"/>
    <s v="400 g"/>
    <n v="192"/>
    <n v="42"/>
    <n v="0.02"/>
    <n v="7902.72"/>
    <n v="32"/>
    <n v="1758.72"/>
    <s v="Wholesale"/>
    <s v="City Mart"/>
    <x v="2"/>
    <x v="0"/>
  </r>
  <r>
    <x v="245"/>
    <s v="MD-11177"/>
    <s v="North"/>
    <x v="4"/>
    <s v="Jaipur"/>
    <x v="6"/>
    <x v="0"/>
    <x v="3"/>
    <s v="Cow Milk"/>
    <s v="1 L"/>
    <n v="93"/>
    <n v="62"/>
    <n v="0"/>
    <n v="5766"/>
    <n v="50"/>
    <n v="1116"/>
    <s v="Modern Trade"/>
    <s v="Family Mart"/>
    <x v="4"/>
    <x v="0"/>
  </r>
  <r>
    <x v="245"/>
    <s v="MD-11089"/>
    <s v="North"/>
    <x v="1"/>
    <s v="Dehradun"/>
    <x v="3"/>
    <x v="0"/>
    <x v="7"/>
    <s v="Pure Ghee"/>
    <s v="1 L"/>
    <n v="57"/>
    <n v="610"/>
    <n v="0.02"/>
    <n v="34074.6"/>
    <n v="505"/>
    <n v="5289.6"/>
    <s v="Retail"/>
    <s v="Fresh Mart"/>
    <x v="0"/>
    <x v="0"/>
  </r>
  <r>
    <x v="245"/>
    <s v="MD-11370"/>
    <s v="North"/>
    <x v="0"/>
    <s v="Noida"/>
    <x v="0"/>
    <x v="6"/>
    <x v="6"/>
    <s v="Kesar Milk"/>
    <s v="200 ml"/>
    <n v="110"/>
    <n v="35"/>
    <n v="0.03"/>
    <n v="3734.5"/>
    <n v="24"/>
    <n v="1094.5"/>
    <s v="Wholesale"/>
    <s v="City Mart"/>
    <x v="1"/>
    <x v="2"/>
  </r>
  <r>
    <x v="245"/>
    <s v="MD-10970"/>
    <s v="North"/>
    <x v="3"/>
    <s v="Bhopal"/>
    <x v="1"/>
    <x v="4"/>
    <x v="3"/>
    <s v="Cow Milk"/>
    <s v="1 L"/>
    <n v="250"/>
    <n v="62"/>
    <n v="0"/>
    <n v="15500"/>
    <n v="50"/>
    <n v="3000"/>
    <s v="Modern Trade"/>
    <s v="Smart Mart"/>
    <x v="4"/>
    <x v="0"/>
  </r>
  <r>
    <x v="245"/>
    <s v="MD-10278"/>
    <s v="North"/>
    <x v="2"/>
    <s v="Gurugram"/>
    <x v="1"/>
    <x v="2"/>
    <x v="7"/>
    <s v="Pure Ghee"/>
    <s v="1 L"/>
    <n v="49"/>
    <n v="610"/>
    <n v="0.02"/>
    <n v="29292.2"/>
    <n v="505"/>
    <n v="4547.2"/>
    <s v="Modern Trade"/>
    <s v="City Mart"/>
    <x v="0"/>
    <x v="0"/>
  </r>
  <r>
    <x v="245"/>
    <s v="MD-10495"/>
    <s v="North"/>
    <x v="4"/>
    <s v="Jaipur"/>
    <x v="9"/>
    <x v="4"/>
    <x v="3"/>
    <s v="Cow Milk"/>
    <s v="1 L"/>
    <n v="100"/>
    <n v="62"/>
    <n v="0.05"/>
    <n v="5890"/>
    <n v="50"/>
    <n v="890"/>
    <s v="Modern Trade"/>
    <s v="Smart Mart"/>
    <x v="2"/>
    <x v="0"/>
  </r>
  <r>
    <x v="245"/>
    <s v="MD-10923"/>
    <s v="North"/>
    <x v="3"/>
    <s v="Bhopal"/>
    <x v="3"/>
    <x v="1"/>
    <x v="3"/>
    <s v="Double Toned Milk"/>
    <s v="1 L"/>
    <n v="224"/>
    <n v="64"/>
    <n v="0.01"/>
    <n v="14192.64"/>
    <n v="51"/>
    <n v="2768.64"/>
    <s v="Wholesale"/>
    <s v="City Mart"/>
    <x v="2"/>
    <x v="1"/>
  </r>
  <r>
    <x v="245"/>
    <s v="MD-10263"/>
    <s v="North"/>
    <x v="6"/>
    <s v="Ludhiana"/>
    <x v="3"/>
    <x v="7"/>
    <x v="7"/>
    <s v="Pure Ghee"/>
    <s v="500 ml"/>
    <n v="115"/>
    <n v="315"/>
    <n v="0.01"/>
    <n v="35862.75"/>
    <n v="260"/>
    <n v="5962.75"/>
    <s v="Supermarket"/>
    <s v="Super Mart"/>
    <x v="2"/>
    <x v="2"/>
  </r>
  <r>
    <x v="245"/>
    <s v="MD-10058"/>
    <s v="North"/>
    <x v="4"/>
    <s v="Jaipur"/>
    <x v="0"/>
    <x v="1"/>
    <x v="3"/>
    <s v="Double Toned Milk"/>
    <s v="1 L"/>
    <n v="182"/>
    <n v="64"/>
    <n v="0"/>
    <n v="11648"/>
    <n v="51"/>
    <n v="2366"/>
    <s v="Modern Trade"/>
    <s v="City Mart"/>
    <x v="3"/>
    <x v="0"/>
  </r>
  <r>
    <x v="245"/>
    <s v="MD-10466"/>
    <s v="North"/>
    <x v="0"/>
    <s v="Lucknow"/>
    <x v="4"/>
    <x v="6"/>
    <x v="3"/>
    <s v="Full Cream Milk"/>
    <s v="1 L"/>
    <n v="40"/>
    <n v="76"/>
    <n v="0.01"/>
    <n v="3009.6"/>
    <n v="62"/>
    <n v="529.6"/>
    <s v="Wholesale"/>
    <s v="Daily Mart"/>
    <x v="1"/>
    <x v="0"/>
  </r>
  <r>
    <x v="245"/>
    <s v="MD-11640"/>
    <s v="North"/>
    <x v="3"/>
    <s v="Bhopal"/>
    <x v="8"/>
    <x v="4"/>
    <x v="2"/>
    <s v="Plain Curd"/>
    <s v="400 g"/>
    <n v="249"/>
    <n v="42"/>
    <n v="0.05"/>
    <n v="9935.1"/>
    <n v="32"/>
    <n v="1967.1"/>
    <s v="Supermarket"/>
    <s v="Smart Mart"/>
    <x v="4"/>
    <x v="2"/>
  </r>
  <r>
    <x v="245"/>
    <s v="MD-10283"/>
    <s v="North"/>
    <x v="0"/>
    <s v="Ghaziabad"/>
    <x v="0"/>
    <x v="6"/>
    <x v="3"/>
    <s v="Full Cream Milk"/>
    <s v="1 L"/>
    <n v="223"/>
    <n v="76"/>
    <n v="0.03"/>
    <n v="16439.560000000001"/>
    <n v="62"/>
    <n v="2613.56"/>
    <s v="Retail"/>
    <s v="Super Mart"/>
    <x v="2"/>
    <x v="2"/>
  </r>
  <r>
    <x v="245"/>
    <s v="MD-10371"/>
    <s v="North"/>
    <x v="1"/>
    <s v="Dehradun"/>
    <x v="0"/>
    <x v="2"/>
    <x v="2"/>
    <s v="Plain Curd"/>
    <s v="400 g"/>
    <n v="83"/>
    <n v="42"/>
    <n v="0.03"/>
    <n v="3381.42"/>
    <n v="32"/>
    <n v="725.42"/>
    <s v="Supermarket"/>
    <s v="City Mart"/>
    <x v="2"/>
    <x v="0"/>
  </r>
  <r>
    <x v="245"/>
    <s v="MD-11138"/>
    <s v="North"/>
    <x v="2"/>
    <s v="Faridabad"/>
    <x v="4"/>
    <x v="6"/>
    <x v="5"/>
    <s v="Fresh Paneer"/>
    <s v="500 g"/>
    <n v="240"/>
    <n v="225"/>
    <n v="0.02"/>
    <n v="52920"/>
    <n v="175"/>
    <n v="10920"/>
    <s v="Retail"/>
    <s v="Super Mart"/>
    <x v="3"/>
    <x v="1"/>
  </r>
  <r>
    <x v="245"/>
    <s v="MD-11831"/>
    <s v="North"/>
    <x v="3"/>
    <s v="Bhopal"/>
    <x v="1"/>
    <x v="0"/>
    <x v="1"/>
    <s v="Mango Lassi"/>
    <s v="200 ml"/>
    <n v="122"/>
    <n v="30"/>
    <n v="0.02"/>
    <n v="3586.8"/>
    <n v="20"/>
    <n v="1146.8"/>
    <s v="Supermarket"/>
    <s v="City Mart"/>
    <x v="3"/>
    <x v="0"/>
  </r>
  <r>
    <x v="245"/>
    <s v="MD-11245"/>
    <s v="North"/>
    <x v="2"/>
    <s v="Faridabad"/>
    <x v="7"/>
    <x v="1"/>
    <x v="3"/>
    <s v="Cow Milk"/>
    <s v="1 L"/>
    <n v="233"/>
    <n v="62"/>
    <n v="0.01"/>
    <n v="14301.54"/>
    <n v="50"/>
    <n v="2651.54"/>
    <s v="Supermarket"/>
    <s v="City Mart"/>
    <x v="2"/>
    <x v="0"/>
  </r>
  <r>
    <x v="245"/>
    <s v="MD-10665"/>
    <s v="North"/>
    <x v="4"/>
    <s v="Jaipur"/>
    <x v="6"/>
    <x v="1"/>
    <x v="3"/>
    <s v="Toned Milk"/>
    <s v="1 L"/>
    <n v="196"/>
    <n v="68"/>
    <n v="0.03"/>
    <n v="12928.16"/>
    <n v="55"/>
    <n v="2148.16"/>
    <s v="Modern Trade"/>
    <s v="Super Mart"/>
    <x v="2"/>
    <x v="0"/>
  </r>
  <r>
    <x v="245"/>
    <s v="MD-11208"/>
    <s v="North"/>
    <x v="1"/>
    <s v="Dehradun"/>
    <x v="9"/>
    <x v="0"/>
    <x v="5"/>
    <s v="Fresh Paneer"/>
    <s v="500 g"/>
    <n v="239"/>
    <n v="225"/>
    <n v="0.01"/>
    <n v="53237.25"/>
    <n v="175"/>
    <n v="11412.25"/>
    <s v="Supermarket"/>
    <s v="Fresh Mart"/>
    <x v="1"/>
    <x v="0"/>
  </r>
  <r>
    <x v="245"/>
    <s v="MD-11116"/>
    <s v="North"/>
    <x v="0"/>
    <s v="Noida"/>
    <x v="1"/>
    <x v="5"/>
    <x v="6"/>
    <s v="Badam Milk"/>
    <s v="200 ml"/>
    <n v="183"/>
    <n v="35"/>
    <n v="0.03"/>
    <n v="6212.85"/>
    <n v="24"/>
    <n v="1820.85"/>
    <s v="Supermarket"/>
    <s v="Family Mart"/>
    <x v="2"/>
    <x v="0"/>
  </r>
  <r>
    <x v="245"/>
    <s v="MD-11096"/>
    <s v="North"/>
    <x v="1"/>
    <s v="Dehradun"/>
    <x v="5"/>
    <x v="6"/>
    <x v="6"/>
    <s v="Kesar Milk"/>
    <s v="200 ml"/>
    <n v="173"/>
    <n v="35"/>
    <n v="0.02"/>
    <n v="5933.9"/>
    <n v="24"/>
    <n v="1781.9"/>
    <s v="Supermarket"/>
    <s v="City Mart"/>
    <x v="4"/>
    <x v="2"/>
  </r>
  <r>
    <x v="245"/>
    <s v="MD-10680"/>
    <s v="North"/>
    <x v="1"/>
    <s v="Dehradun"/>
    <x v="9"/>
    <x v="4"/>
    <x v="6"/>
    <s v="Badam Milk"/>
    <s v="200 ml"/>
    <n v="175"/>
    <n v="35"/>
    <n v="0.01"/>
    <n v="6063.75"/>
    <n v="24"/>
    <n v="1863.75"/>
    <s v="Supermarket"/>
    <s v="Daily Mart"/>
    <x v="0"/>
    <x v="2"/>
  </r>
  <r>
    <x v="245"/>
    <s v="MD-10172"/>
    <s v="North"/>
    <x v="2"/>
    <s v="Faridabad"/>
    <x v="3"/>
    <x v="5"/>
    <x v="1"/>
    <s v="Mango Lassi"/>
    <s v="200 ml"/>
    <n v="109"/>
    <n v="30"/>
    <n v="0.03"/>
    <n v="3171.9"/>
    <n v="20"/>
    <n v="991.9"/>
    <s v="Supermarket"/>
    <s v="Smart Mart"/>
    <x v="0"/>
    <x v="0"/>
  </r>
  <r>
    <x v="245"/>
    <s v="MD-10031"/>
    <s v="North"/>
    <x v="5"/>
    <s v="Delhi"/>
    <x v="4"/>
    <x v="4"/>
    <x v="0"/>
    <s v="Vanilla Cup"/>
    <s v="100 ml"/>
    <n v="181"/>
    <n v="45"/>
    <n v="0.05"/>
    <n v="7737.75"/>
    <n v="31"/>
    <n v="2126.75"/>
    <s v="Supermarket"/>
    <s v="Super Mart"/>
    <x v="3"/>
    <x v="1"/>
  </r>
  <r>
    <x v="245"/>
    <s v="MD-10390"/>
    <s v="North"/>
    <x v="1"/>
    <s v="Dehradun"/>
    <x v="6"/>
    <x v="5"/>
    <x v="0"/>
    <s v="Vanilla Cup"/>
    <s v="100 ml"/>
    <n v="171"/>
    <n v="45"/>
    <n v="0.03"/>
    <n v="7464.15"/>
    <n v="31"/>
    <n v="2163.15"/>
    <s v="Wholesale"/>
    <s v="Family Mart"/>
    <x v="0"/>
    <x v="0"/>
  </r>
  <r>
    <x v="245"/>
    <s v="MD-10614"/>
    <s v="North"/>
    <x v="1"/>
    <s v="Dehradun"/>
    <x v="3"/>
    <x v="2"/>
    <x v="3"/>
    <s v="Full Cream Milk"/>
    <s v="1 L"/>
    <n v="91"/>
    <n v="76"/>
    <n v="0.02"/>
    <n v="6777.68"/>
    <n v="62"/>
    <n v="1135.68"/>
    <s v="Modern Trade"/>
    <s v="City Mart"/>
    <x v="3"/>
    <x v="2"/>
  </r>
  <r>
    <x v="245"/>
    <s v="MD-11745"/>
    <s v="North"/>
    <x v="3"/>
    <s v="Bhopal"/>
    <x v="0"/>
    <x v="1"/>
    <x v="5"/>
    <s v="Fresh Paneer"/>
    <s v="500 g"/>
    <n v="185"/>
    <n v="225"/>
    <n v="0.02"/>
    <n v="40792.5"/>
    <n v="175"/>
    <n v="8417.5"/>
    <s v="Wholesale"/>
    <s v="Fresh Mart"/>
    <x v="2"/>
    <x v="0"/>
  </r>
  <r>
    <x v="245"/>
    <s v="MD-11861"/>
    <s v="North"/>
    <x v="3"/>
    <s v="Bhopal"/>
    <x v="5"/>
    <x v="1"/>
    <x v="3"/>
    <s v="Double Toned Milk"/>
    <s v="1 L"/>
    <n v="136"/>
    <n v="64"/>
    <n v="0.02"/>
    <n v="8529.92"/>
    <n v="51"/>
    <n v="1593.92"/>
    <s v="Supermarket"/>
    <s v="Super Mart"/>
    <x v="0"/>
    <x v="2"/>
  </r>
  <r>
    <x v="245"/>
    <s v="MD-10837"/>
    <s v="North"/>
    <x v="3"/>
    <s v="Bhopal"/>
    <x v="7"/>
    <x v="1"/>
    <x v="0"/>
    <s v="Vanilla Cup"/>
    <s v="100 ml"/>
    <n v="73"/>
    <n v="45"/>
    <n v="0.05"/>
    <n v="3120.75"/>
    <n v="31"/>
    <n v="857.75"/>
    <s v="Modern Trade"/>
    <s v="Fresh Mart"/>
    <x v="1"/>
    <x v="2"/>
  </r>
  <r>
    <x v="245"/>
    <s v="MD-10563"/>
    <s v="North"/>
    <x v="0"/>
    <s v="Lucknow"/>
    <x v="8"/>
    <x v="0"/>
    <x v="7"/>
    <s v="Pure Ghee"/>
    <s v="1 L"/>
    <n v="75"/>
    <n v="610"/>
    <n v="0.02"/>
    <n v="44835"/>
    <n v="505"/>
    <n v="6960"/>
    <s v="Wholesale"/>
    <s v="City Mart"/>
    <x v="4"/>
    <x v="0"/>
  </r>
  <r>
    <x v="245"/>
    <s v="MD-10118"/>
    <s v="North"/>
    <x v="0"/>
    <s v="Noida"/>
    <x v="6"/>
    <x v="0"/>
    <x v="2"/>
    <s v="Plain Curd"/>
    <s v="400 g"/>
    <n v="46"/>
    <n v="42"/>
    <n v="0.02"/>
    <n v="1893.36"/>
    <n v="32"/>
    <n v="421.36"/>
    <s v="Retail"/>
    <s v="Super Mart"/>
    <x v="1"/>
    <x v="0"/>
  </r>
  <r>
    <x v="245"/>
    <s v="MD-11869"/>
    <s v="North"/>
    <x v="1"/>
    <s v="Dehradun"/>
    <x v="5"/>
    <x v="2"/>
    <x v="2"/>
    <s v="Plain Curd"/>
    <s v="400 g"/>
    <n v="82"/>
    <n v="42"/>
    <n v="0.03"/>
    <n v="3340.68"/>
    <n v="32"/>
    <n v="716.68"/>
    <s v="Supermarket"/>
    <s v="Family Mart"/>
    <x v="0"/>
    <x v="0"/>
  </r>
  <r>
    <x v="245"/>
    <s v="MD-10307"/>
    <s v="North"/>
    <x v="0"/>
    <s v="Noida"/>
    <x v="1"/>
    <x v="2"/>
    <x v="0"/>
    <s v="Chocolate Cup"/>
    <s v="100 ml"/>
    <n v="155"/>
    <n v="50"/>
    <n v="0"/>
    <n v="7750"/>
    <n v="34"/>
    <n v="2480"/>
    <s v="Modern Trade"/>
    <s v="Daily Mart"/>
    <x v="4"/>
    <x v="0"/>
  </r>
  <r>
    <x v="245"/>
    <s v="MD-11764"/>
    <s v="North"/>
    <x v="2"/>
    <s v="Faridabad"/>
    <x v="6"/>
    <x v="2"/>
    <x v="1"/>
    <s v="Sweet Lassi"/>
    <s v="200 ml"/>
    <n v="221"/>
    <n v="25"/>
    <n v="0.03"/>
    <n v="5359.25"/>
    <n v="17"/>
    <n v="1602.25"/>
    <s v="Supermarket"/>
    <s v="Daily Mart"/>
    <x v="1"/>
    <x v="0"/>
  </r>
  <r>
    <x v="245"/>
    <s v="MD-10742"/>
    <s v="North"/>
    <x v="5"/>
    <s v="Delhi"/>
    <x v="6"/>
    <x v="2"/>
    <x v="3"/>
    <s v="Toned Milk"/>
    <s v="1 L"/>
    <n v="126"/>
    <n v="68"/>
    <n v="0"/>
    <n v="8568"/>
    <n v="55"/>
    <n v="1638"/>
    <s v="Supermarket"/>
    <s v="Family Mart"/>
    <x v="1"/>
    <x v="2"/>
  </r>
  <r>
    <x v="245"/>
    <s v="MD-11647"/>
    <s v="North"/>
    <x v="0"/>
    <s v="Noida"/>
    <x v="0"/>
    <x v="2"/>
    <x v="3"/>
    <s v="Cow Milk"/>
    <s v="1 L"/>
    <n v="52"/>
    <n v="62"/>
    <n v="0.03"/>
    <n v="3127.28"/>
    <n v="50"/>
    <n v="527.28"/>
    <s v="Retail"/>
    <s v="City Mart"/>
    <x v="4"/>
    <x v="0"/>
  </r>
  <r>
    <x v="245"/>
    <s v="MD-10613"/>
    <s v="North"/>
    <x v="2"/>
    <s v="Gurugram"/>
    <x v="8"/>
    <x v="3"/>
    <x v="5"/>
    <s v="Fresh Paneer"/>
    <s v="500 g"/>
    <n v="105"/>
    <n v="225"/>
    <n v="0.02"/>
    <n v="23152.5"/>
    <n v="175"/>
    <n v="4777.5"/>
    <s v="Retail"/>
    <s v="Fresh Mart"/>
    <x v="2"/>
    <x v="2"/>
  </r>
  <r>
    <x v="245"/>
    <s v="MD-11432"/>
    <s v="North"/>
    <x v="0"/>
    <s v="Noida"/>
    <x v="0"/>
    <x v="0"/>
    <x v="3"/>
    <s v="Full Cream Milk"/>
    <s v="1 L"/>
    <n v="136"/>
    <n v="76"/>
    <n v="0.05"/>
    <n v="9819.2000000000007"/>
    <n v="62"/>
    <n v="1387.2"/>
    <s v="Wholesale"/>
    <s v="Family Mart"/>
    <x v="0"/>
    <x v="0"/>
  </r>
  <r>
    <x v="245"/>
    <s v="MD-10293"/>
    <s v="North"/>
    <x v="0"/>
    <s v="Ghaziabad"/>
    <x v="6"/>
    <x v="1"/>
    <x v="3"/>
    <s v="Double Toned Milk"/>
    <s v="1 L"/>
    <n v="242"/>
    <n v="64"/>
    <n v="0.01"/>
    <n v="15333.12"/>
    <n v="51"/>
    <n v="2991.12"/>
    <s v="Supermarket"/>
    <s v="Super Mart"/>
    <x v="0"/>
    <x v="0"/>
  </r>
  <r>
    <x v="245"/>
    <s v="MD-11828"/>
    <s v="North"/>
    <x v="5"/>
    <s v="Delhi"/>
    <x v="6"/>
    <x v="1"/>
    <x v="1"/>
    <s v="Mango Lassi"/>
    <s v="200 ml"/>
    <n v="136"/>
    <n v="30"/>
    <n v="0.01"/>
    <n v="4039.2"/>
    <n v="20"/>
    <n v="1319.2"/>
    <s v="Supermarket"/>
    <s v="Daily Mart"/>
    <x v="4"/>
    <x v="1"/>
  </r>
  <r>
    <x v="245"/>
    <s v="MD-10971"/>
    <s v="North"/>
    <x v="4"/>
    <s v="Jaipur"/>
    <x v="4"/>
    <x v="0"/>
    <x v="3"/>
    <s v="Cow Milk"/>
    <s v="1 L"/>
    <n v="30"/>
    <n v="62"/>
    <n v="0.03"/>
    <n v="1804.2"/>
    <n v="50"/>
    <n v="304.2"/>
    <s v="Retail"/>
    <s v="Daily Mart"/>
    <x v="1"/>
    <x v="2"/>
  </r>
  <r>
    <x v="245"/>
    <s v="MD-11006"/>
    <s v="North"/>
    <x v="0"/>
    <s v="Lucknow"/>
    <x v="6"/>
    <x v="5"/>
    <x v="3"/>
    <s v="Cow Milk"/>
    <s v="1 L"/>
    <n v="231"/>
    <n v="62"/>
    <n v="0.02"/>
    <n v="14035.56"/>
    <n v="50"/>
    <n v="2485.56"/>
    <s v="Retail"/>
    <s v="Family Mart"/>
    <x v="0"/>
    <x v="2"/>
  </r>
  <r>
    <x v="245"/>
    <s v="MD-11207"/>
    <s v="North"/>
    <x v="1"/>
    <s v="Dehradun"/>
    <x v="9"/>
    <x v="0"/>
    <x v="5"/>
    <s v="Fresh Paneer"/>
    <s v="500 g"/>
    <n v="69"/>
    <n v="225"/>
    <n v="0.02"/>
    <n v="15214.5"/>
    <n v="175"/>
    <n v="3139.5"/>
    <s v="Modern Trade"/>
    <s v="Family Mart"/>
    <x v="1"/>
    <x v="0"/>
  </r>
  <r>
    <x v="245"/>
    <s v="MD-10710"/>
    <s v="North"/>
    <x v="5"/>
    <s v="Delhi"/>
    <x v="9"/>
    <x v="1"/>
    <x v="3"/>
    <s v="Cow Milk"/>
    <s v="1 L"/>
    <n v="80"/>
    <n v="62"/>
    <n v="0.03"/>
    <n v="4811.2"/>
    <n v="50"/>
    <n v="811.2"/>
    <s v="Supermarket"/>
    <s v="Daily Mart"/>
    <x v="2"/>
    <x v="2"/>
  </r>
  <r>
    <x v="245"/>
    <s v="MD-11378"/>
    <s v="North"/>
    <x v="4"/>
    <s v="Jaipur"/>
    <x v="7"/>
    <x v="1"/>
    <x v="1"/>
    <s v="Mango Lassi"/>
    <s v="200 ml"/>
    <n v="43"/>
    <n v="30"/>
    <n v="0"/>
    <n v="1290"/>
    <n v="20"/>
    <n v="430"/>
    <s v="Modern Trade"/>
    <s v="Smart Mart"/>
    <x v="2"/>
    <x v="2"/>
  </r>
  <r>
    <x v="245"/>
    <s v="MD-11887"/>
    <s v="North"/>
    <x v="5"/>
    <s v="Delhi"/>
    <x v="4"/>
    <x v="1"/>
    <x v="2"/>
    <s v="Plain Curd"/>
    <s v="1 kg"/>
    <n v="36"/>
    <n v="92"/>
    <n v="0.08"/>
    <n v="3047.04"/>
    <n v="70"/>
    <n v="527.04"/>
    <s v="Wholesale"/>
    <s v="City Mart"/>
    <x v="3"/>
    <x v="0"/>
  </r>
  <r>
    <x v="245"/>
    <s v="MD-10461"/>
    <s v="North"/>
    <x v="2"/>
    <s v="Faridabad"/>
    <x v="3"/>
    <x v="3"/>
    <x v="2"/>
    <s v="Plain Curd"/>
    <s v="400 g"/>
    <n v="243"/>
    <n v="42"/>
    <n v="0.03"/>
    <n v="9899.82"/>
    <n v="32"/>
    <n v="2123.8200000000002"/>
    <s v="Modern Trade"/>
    <s v="City Mart"/>
    <x v="0"/>
    <x v="0"/>
  </r>
  <r>
    <x v="245"/>
    <s v="MD-10467"/>
    <s v="North"/>
    <x v="4"/>
    <s v="Jaipur"/>
    <x v="0"/>
    <x v="3"/>
    <x v="0"/>
    <s v="Vanilla Cup"/>
    <s v="100 ml"/>
    <n v="74"/>
    <n v="45"/>
    <n v="0.02"/>
    <n v="3263.4"/>
    <n v="31"/>
    <n v="969.4"/>
    <s v="Supermarket"/>
    <s v="Daily Mart"/>
    <x v="4"/>
    <x v="0"/>
  </r>
  <r>
    <x v="245"/>
    <s v="MD-10975"/>
    <s v="North"/>
    <x v="0"/>
    <s v="Noida"/>
    <x v="9"/>
    <x v="7"/>
    <x v="4"/>
    <s v="Table Butter"/>
    <s v="500 g"/>
    <n v="225"/>
    <n v="285"/>
    <n v="0"/>
    <n v="64125"/>
    <n v="225"/>
    <n v="13500"/>
    <s v="Wholesale"/>
    <s v="Super Mart"/>
    <x v="2"/>
    <x v="0"/>
  </r>
  <r>
    <x v="245"/>
    <s v="MD-10186"/>
    <s v="North"/>
    <x v="2"/>
    <s v="Gurugram"/>
    <x v="5"/>
    <x v="2"/>
    <x v="0"/>
    <s v="Chocolate Cup"/>
    <s v="100 ml"/>
    <n v="38"/>
    <n v="50"/>
    <n v="0.05"/>
    <n v="1805"/>
    <n v="34"/>
    <n v="513"/>
    <s v="Supermarket"/>
    <s v="Daily Mart"/>
    <x v="0"/>
    <x v="2"/>
  </r>
  <r>
    <x v="245"/>
    <s v="MD-10645"/>
    <s v="North"/>
    <x v="4"/>
    <s v="Jaipur"/>
    <x v="4"/>
    <x v="7"/>
    <x v="1"/>
    <s v="Mango Lassi"/>
    <s v="200 ml"/>
    <n v="101"/>
    <n v="30"/>
    <n v="0.02"/>
    <n v="2969.4"/>
    <n v="20"/>
    <n v="949.4"/>
    <s v="Wholesale"/>
    <s v="Fresh Mart"/>
    <x v="2"/>
    <x v="0"/>
  </r>
  <r>
    <x v="245"/>
    <s v="MD-10248"/>
    <s v="North"/>
    <x v="2"/>
    <s v="Faridabad"/>
    <x v="0"/>
    <x v="0"/>
    <x v="3"/>
    <s v="Toned Milk"/>
    <s v="1 L"/>
    <n v="141"/>
    <n v="68"/>
    <n v="0"/>
    <n v="9588"/>
    <n v="55"/>
    <n v="1833"/>
    <s v="Supermarket"/>
    <s v="Fresh Mart"/>
    <x v="2"/>
    <x v="1"/>
  </r>
  <r>
    <x v="245"/>
    <s v="MD-10038"/>
    <s v="North"/>
    <x v="0"/>
    <s v="Ghaziabad"/>
    <x v="8"/>
    <x v="4"/>
    <x v="5"/>
    <s v="Fresh Paneer"/>
    <s v="200 g"/>
    <n v="205"/>
    <n v="95"/>
    <n v="0.03"/>
    <n v="18890.75"/>
    <n v="74"/>
    <n v="3720.75"/>
    <s v="Supermarket"/>
    <s v="Smart Mart"/>
    <x v="0"/>
    <x v="1"/>
  </r>
  <r>
    <x v="245"/>
    <s v="MD-10066"/>
    <s v="North"/>
    <x v="0"/>
    <s v="Ghaziabad"/>
    <x v="1"/>
    <x v="7"/>
    <x v="3"/>
    <s v="Toned Milk"/>
    <s v="1 L"/>
    <n v="127"/>
    <n v="68"/>
    <n v="0.03"/>
    <n v="8376.92"/>
    <n v="55"/>
    <n v="1391.92"/>
    <s v="Retail"/>
    <s v="Daily Mart"/>
    <x v="3"/>
    <x v="2"/>
  </r>
  <r>
    <x v="245"/>
    <s v="MD-11689"/>
    <s v="North"/>
    <x v="6"/>
    <s v="Ludhiana"/>
    <x v="4"/>
    <x v="1"/>
    <x v="1"/>
    <s v="Sweet Lassi"/>
    <s v="200 ml"/>
    <n v="237"/>
    <n v="25"/>
    <n v="0"/>
    <n v="5925"/>
    <n v="17"/>
    <n v="1896"/>
    <s v="Modern Trade"/>
    <s v="Fresh Mart"/>
    <x v="1"/>
    <x v="0"/>
  </r>
  <r>
    <x v="245"/>
    <s v="MD-10540"/>
    <s v="North"/>
    <x v="0"/>
    <s v="Noida"/>
    <x v="4"/>
    <x v="1"/>
    <x v="0"/>
    <s v="Chocolate Cup"/>
    <s v="100 ml"/>
    <n v="47"/>
    <n v="50"/>
    <n v="0.01"/>
    <n v="2326.5"/>
    <n v="34"/>
    <n v="728.5"/>
    <s v="Retail"/>
    <s v="Smart Mart"/>
    <x v="0"/>
    <x v="0"/>
  </r>
  <r>
    <x v="245"/>
    <s v="MD-11569"/>
    <s v="North"/>
    <x v="0"/>
    <s v="Lucknow"/>
    <x v="2"/>
    <x v="7"/>
    <x v="3"/>
    <s v="Double Toned Milk"/>
    <s v="1 L"/>
    <n v="23"/>
    <n v="64"/>
    <n v="0.03"/>
    <n v="1427.84"/>
    <n v="51"/>
    <n v="254.84"/>
    <s v="Wholesale"/>
    <s v="Fresh Mart"/>
    <x v="3"/>
    <x v="0"/>
  </r>
  <r>
    <x v="245"/>
    <s v="MD-10357"/>
    <s v="North"/>
    <x v="1"/>
    <s v="Dehradun"/>
    <x v="4"/>
    <x v="3"/>
    <x v="3"/>
    <s v="Full Cream Milk"/>
    <s v="1 L"/>
    <n v="174"/>
    <n v="76"/>
    <n v="0.01"/>
    <n v="13091.76"/>
    <n v="62"/>
    <n v="2303.7600000000002"/>
    <s v="Retail"/>
    <s v="Daily Mart"/>
    <x v="0"/>
    <x v="0"/>
  </r>
  <r>
    <x v="245"/>
    <s v="MD-10030"/>
    <s v="North"/>
    <x v="0"/>
    <s v="Ghaziabad"/>
    <x v="4"/>
    <x v="1"/>
    <x v="3"/>
    <s v="Toned Milk"/>
    <s v="1 L"/>
    <n v="37"/>
    <n v="68"/>
    <n v="0.03"/>
    <n v="2440.52"/>
    <n v="55"/>
    <n v="405.52"/>
    <s v="Retail"/>
    <s v="Smart Mart"/>
    <x v="0"/>
    <x v="0"/>
  </r>
  <r>
    <x v="245"/>
    <s v="MD-11004"/>
    <s v="North"/>
    <x v="1"/>
    <s v="Dehradun"/>
    <x v="6"/>
    <x v="7"/>
    <x v="3"/>
    <s v="Double Toned Milk"/>
    <s v="1 L"/>
    <n v="45"/>
    <n v="64"/>
    <n v="0.02"/>
    <n v="2822.4"/>
    <n v="51"/>
    <n v="527.4"/>
    <s v="Supermarket"/>
    <s v="City Mart"/>
    <x v="2"/>
    <x v="0"/>
  </r>
  <r>
    <x v="245"/>
    <s v="MD-10785"/>
    <s v="North"/>
    <x v="3"/>
    <s v="Bhopal"/>
    <x v="1"/>
    <x v="7"/>
    <x v="2"/>
    <s v="Plain Curd"/>
    <s v="1 kg"/>
    <n v="178"/>
    <n v="92"/>
    <n v="0"/>
    <n v="16376"/>
    <n v="70"/>
    <n v="3916"/>
    <s v="Retail"/>
    <s v="City Mart"/>
    <x v="1"/>
    <x v="0"/>
  </r>
  <r>
    <x v="245"/>
    <s v="MD-10073"/>
    <s v="North"/>
    <x v="2"/>
    <s v="Faridabad"/>
    <x v="5"/>
    <x v="2"/>
    <x v="3"/>
    <s v="Full Cream Milk"/>
    <s v="1 L"/>
    <n v="61"/>
    <n v="76"/>
    <n v="0.02"/>
    <n v="4543.28"/>
    <n v="62"/>
    <n v="761.28"/>
    <s v="Modern Trade"/>
    <s v="Family Mart"/>
    <x v="2"/>
    <x v="0"/>
  </r>
  <r>
    <x v="245"/>
    <s v="MD-11621"/>
    <s v="North"/>
    <x v="0"/>
    <s v="Ghaziabad"/>
    <x v="3"/>
    <x v="0"/>
    <x v="2"/>
    <s v="Plain Curd"/>
    <s v="1 kg"/>
    <n v="170"/>
    <n v="92"/>
    <n v="0.02"/>
    <n v="15327.2"/>
    <n v="70"/>
    <n v="3427.2"/>
    <s v="Wholesale"/>
    <s v="Smart Mart"/>
    <x v="2"/>
    <x v="1"/>
  </r>
  <r>
    <x v="245"/>
    <s v="MD-10396"/>
    <s v="North"/>
    <x v="4"/>
    <s v="Jaipur"/>
    <x v="1"/>
    <x v="1"/>
    <x v="0"/>
    <s v="Chocolate Cup"/>
    <s v="100 ml"/>
    <n v="217"/>
    <n v="50"/>
    <n v="0"/>
    <n v="10850"/>
    <n v="34"/>
    <n v="3472"/>
    <s v="Wholesale"/>
    <s v="City Mart"/>
    <x v="1"/>
    <x v="1"/>
  </r>
  <r>
    <x v="245"/>
    <s v="MD-10813"/>
    <s v="North"/>
    <x v="6"/>
    <s v="Ludhiana"/>
    <x v="1"/>
    <x v="0"/>
    <x v="3"/>
    <s v="Cow Milk"/>
    <s v="1 L"/>
    <n v="228"/>
    <n v="62"/>
    <n v="0.05"/>
    <n v="13429.2"/>
    <n v="50"/>
    <n v="2029.2"/>
    <s v="Wholesale"/>
    <s v="Daily Mart"/>
    <x v="3"/>
    <x v="1"/>
  </r>
  <r>
    <x v="245"/>
    <s v="MD-10821"/>
    <s v="North"/>
    <x v="2"/>
    <s v="Gurugram"/>
    <x v="0"/>
    <x v="0"/>
    <x v="4"/>
    <s v="Table Butter"/>
    <s v="100 g"/>
    <n v="120"/>
    <n v="62"/>
    <n v="0"/>
    <n v="7440"/>
    <n v="49"/>
    <n v="1560"/>
    <s v="Modern Trade"/>
    <s v="City Mart"/>
    <x v="0"/>
    <x v="0"/>
  </r>
  <r>
    <x v="245"/>
    <s v="MD-10924"/>
    <s v="North"/>
    <x v="5"/>
    <s v="Delhi"/>
    <x v="1"/>
    <x v="0"/>
    <x v="3"/>
    <s v="Cow Milk"/>
    <s v="1 L"/>
    <n v="137"/>
    <n v="62"/>
    <n v="0.05"/>
    <n v="8069.3"/>
    <n v="50"/>
    <n v="1219.3"/>
    <s v="Retail"/>
    <s v="Super Mart"/>
    <x v="4"/>
    <x v="0"/>
  </r>
  <r>
    <x v="245"/>
    <s v="MD-11340"/>
    <s v="North"/>
    <x v="5"/>
    <s v="Delhi"/>
    <x v="1"/>
    <x v="7"/>
    <x v="3"/>
    <s v="Cow Milk"/>
    <s v="1 L"/>
    <n v="22"/>
    <n v="62"/>
    <n v="0.03"/>
    <n v="1323.08"/>
    <n v="50"/>
    <n v="223.08"/>
    <s v="Wholesale"/>
    <s v="Super Mart"/>
    <x v="1"/>
    <x v="0"/>
  </r>
  <r>
    <x v="245"/>
    <s v="MD-10976"/>
    <s v="North"/>
    <x v="2"/>
    <s v="Faridabad"/>
    <x v="1"/>
    <x v="6"/>
    <x v="1"/>
    <s v="Sweet Lassi"/>
    <s v="200 ml"/>
    <n v="233"/>
    <n v="25"/>
    <n v="0.01"/>
    <n v="5766.75"/>
    <n v="17"/>
    <n v="1805.75"/>
    <s v="Retail"/>
    <s v="Smart Mart"/>
    <x v="4"/>
    <x v="0"/>
  </r>
  <r>
    <x v="245"/>
    <s v="MD-11609"/>
    <s v="North"/>
    <x v="4"/>
    <s v="Jaipur"/>
    <x v="3"/>
    <x v="7"/>
    <x v="3"/>
    <s v="Toned Milk"/>
    <s v="1 L"/>
    <n v="72"/>
    <n v="68"/>
    <n v="0.02"/>
    <n v="4798.08"/>
    <n v="55"/>
    <n v="838.08"/>
    <s v="Supermarket"/>
    <s v="City Mart"/>
    <x v="3"/>
    <x v="1"/>
  </r>
  <r>
    <x v="245"/>
    <s v="MD-11794"/>
    <s v="North"/>
    <x v="6"/>
    <s v="Ludhiana"/>
    <x v="9"/>
    <x v="4"/>
    <x v="7"/>
    <s v="Pure Ghee"/>
    <s v="1 L"/>
    <n v="219"/>
    <n v="610"/>
    <n v="0.02"/>
    <n v="130918.2"/>
    <n v="505"/>
    <n v="20323.2"/>
    <s v="Retail"/>
    <s v="Smart Mart"/>
    <x v="2"/>
    <x v="0"/>
  </r>
  <r>
    <x v="245"/>
    <s v="MD-10222"/>
    <s v="North"/>
    <x v="1"/>
    <s v="Dehradun"/>
    <x v="5"/>
    <x v="5"/>
    <x v="2"/>
    <s v="Plain Curd"/>
    <s v="1 kg"/>
    <n v="34"/>
    <n v="92"/>
    <n v="0.03"/>
    <n v="3034.16"/>
    <n v="70"/>
    <n v="654.16"/>
    <s v="Wholesale"/>
    <s v="Super Mart"/>
    <x v="3"/>
    <x v="0"/>
  </r>
  <r>
    <x v="245"/>
    <s v="MD-10574"/>
    <s v="North"/>
    <x v="1"/>
    <s v="Dehradun"/>
    <x v="6"/>
    <x v="4"/>
    <x v="5"/>
    <s v="Fresh Paneer"/>
    <s v="200 g"/>
    <n v="24"/>
    <n v="95"/>
    <n v="0.03"/>
    <n v="2211.6"/>
    <n v="74"/>
    <n v="435.6"/>
    <s v="Modern Trade"/>
    <s v="Fresh Mart"/>
    <x v="4"/>
    <x v="0"/>
  </r>
  <r>
    <x v="245"/>
    <s v="MD-10948"/>
    <s v="North"/>
    <x v="3"/>
    <s v="Bhopal"/>
    <x v="3"/>
    <x v="0"/>
    <x v="2"/>
    <s v="Plain Curd"/>
    <s v="400 g"/>
    <n v="195"/>
    <n v="42"/>
    <n v="0.08"/>
    <n v="7534.8"/>
    <n v="32"/>
    <n v="1294.8"/>
    <s v="Modern Trade"/>
    <s v="Daily Mart"/>
    <x v="2"/>
    <x v="0"/>
  </r>
  <r>
    <x v="245"/>
    <s v="MD-11784"/>
    <s v="North"/>
    <x v="3"/>
    <s v="Bhopal"/>
    <x v="0"/>
    <x v="2"/>
    <x v="4"/>
    <s v="Table Butter"/>
    <s v="500 g"/>
    <n v="211"/>
    <n v="285"/>
    <n v="0.05"/>
    <n v="57128.25"/>
    <n v="225"/>
    <n v="9653.25"/>
    <s v="Retail"/>
    <s v="City Mart"/>
    <x v="4"/>
    <x v="1"/>
  </r>
  <r>
    <x v="245"/>
    <s v="MD-10786"/>
    <s v="North"/>
    <x v="1"/>
    <s v="Dehradun"/>
    <x v="2"/>
    <x v="2"/>
    <x v="3"/>
    <s v="Double Toned Milk"/>
    <s v="1 L"/>
    <n v="85"/>
    <n v="64"/>
    <n v="0.03"/>
    <n v="5276.8"/>
    <n v="51"/>
    <n v="941.8"/>
    <s v="Retail"/>
    <s v="Fresh Mart"/>
    <x v="1"/>
    <x v="0"/>
  </r>
  <r>
    <x v="245"/>
    <s v="MD-10678"/>
    <s v="North"/>
    <x v="0"/>
    <s v="Ghaziabad"/>
    <x v="3"/>
    <x v="0"/>
    <x v="3"/>
    <s v="Double Toned Milk"/>
    <s v="1 L"/>
    <n v="206"/>
    <n v="64"/>
    <n v="0.08"/>
    <n v="12129.28"/>
    <n v="51"/>
    <n v="1623.28"/>
    <s v="Retail"/>
    <s v="Daily Mart"/>
    <x v="1"/>
    <x v="0"/>
  </r>
  <r>
    <x v="245"/>
    <s v="MD-10744"/>
    <s v="North"/>
    <x v="2"/>
    <s v="Faridabad"/>
    <x v="1"/>
    <x v="2"/>
    <x v="6"/>
    <s v="Badam Milk"/>
    <s v="200 ml"/>
    <n v="153"/>
    <n v="35"/>
    <n v="0.02"/>
    <n v="5247.9"/>
    <n v="24"/>
    <n v="1575.9"/>
    <s v="Wholesale"/>
    <s v="Smart Mart"/>
    <x v="0"/>
    <x v="0"/>
  </r>
  <r>
    <x v="245"/>
    <s v="MD-11420"/>
    <s v="North"/>
    <x v="2"/>
    <s v="Gurugram"/>
    <x v="0"/>
    <x v="5"/>
    <x v="6"/>
    <s v="Kesar Milk"/>
    <s v="200 ml"/>
    <n v="218"/>
    <n v="35"/>
    <n v="0.08"/>
    <n v="7019.6"/>
    <n v="24"/>
    <n v="1787.6"/>
    <s v="Retail"/>
    <s v="Smart Mart"/>
    <x v="1"/>
    <x v="1"/>
  </r>
  <r>
    <x v="245"/>
    <s v="MD-11613"/>
    <s v="North"/>
    <x v="0"/>
    <s v="Noida"/>
    <x v="5"/>
    <x v="3"/>
    <x v="4"/>
    <s v="Table Butter"/>
    <s v="100 g"/>
    <n v="209"/>
    <n v="62"/>
    <n v="0.02"/>
    <n v="12698.84"/>
    <n v="49"/>
    <n v="2457.84"/>
    <s v="Retail"/>
    <s v="Fresh Mart"/>
    <x v="4"/>
    <x v="0"/>
  </r>
  <r>
    <x v="245"/>
    <s v="MD-11986"/>
    <s v="North"/>
    <x v="2"/>
    <s v="Faridabad"/>
    <x v="0"/>
    <x v="5"/>
    <x v="5"/>
    <s v="Fresh Paneer"/>
    <s v="500 g"/>
    <n v="221"/>
    <n v="225"/>
    <n v="0.08"/>
    <n v="45747"/>
    <n v="175"/>
    <n v="7072"/>
    <s v="Retail"/>
    <s v="Family Mart"/>
    <x v="4"/>
    <x v="1"/>
  </r>
  <r>
    <x v="245"/>
    <s v="MD-11297"/>
    <s v="North"/>
    <x v="6"/>
    <s v="Ludhiana"/>
    <x v="7"/>
    <x v="2"/>
    <x v="3"/>
    <s v="Toned Milk"/>
    <s v="1 L"/>
    <n v="194"/>
    <n v="68"/>
    <n v="0.02"/>
    <n v="12928.16"/>
    <n v="55"/>
    <n v="2258.16"/>
    <s v="Retail"/>
    <s v="Fresh Mart"/>
    <x v="0"/>
    <x v="0"/>
  </r>
  <r>
    <x v="245"/>
    <s v="MD-11201"/>
    <s v="North"/>
    <x v="2"/>
    <s v="Gurugram"/>
    <x v="2"/>
    <x v="5"/>
    <x v="3"/>
    <s v="Double Toned Milk"/>
    <s v="1 L"/>
    <n v="135"/>
    <n v="64"/>
    <n v="0.05"/>
    <n v="8208"/>
    <n v="51"/>
    <n v="1323"/>
    <s v="Wholesale"/>
    <s v="Fresh Mart"/>
    <x v="3"/>
    <x v="1"/>
  </r>
  <r>
    <x v="245"/>
    <s v="MD-10783"/>
    <s v="North"/>
    <x v="4"/>
    <s v="Jaipur"/>
    <x v="7"/>
    <x v="2"/>
    <x v="3"/>
    <s v="Full Cream Milk"/>
    <s v="1 L"/>
    <n v="241"/>
    <n v="76"/>
    <n v="0.02"/>
    <n v="17949.68"/>
    <n v="62"/>
    <n v="3007.68"/>
    <s v="Retail"/>
    <s v="City Mart"/>
    <x v="2"/>
    <x v="1"/>
  </r>
  <r>
    <x v="245"/>
    <s v="MD-11804"/>
    <s v="North"/>
    <x v="6"/>
    <s v="Ludhiana"/>
    <x v="2"/>
    <x v="1"/>
    <x v="3"/>
    <s v="Full Cream Milk"/>
    <s v="1 L"/>
    <n v="133"/>
    <n v="76"/>
    <n v="0"/>
    <n v="10108"/>
    <n v="62"/>
    <n v="1862"/>
    <s v="Supermarket"/>
    <s v="Super Mart"/>
    <x v="3"/>
    <x v="0"/>
  </r>
  <r>
    <x v="245"/>
    <s v="MD-10509"/>
    <s v="North"/>
    <x v="4"/>
    <s v="Jaipur"/>
    <x v="0"/>
    <x v="4"/>
    <x v="4"/>
    <s v="Table Butter"/>
    <s v="500 g"/>
    <n v="134"/>
    <n v="285"/>
    <n v="0.02"/>
    <n v="37426.199999999997"/>
    <n v="225"/>
    <n v="7276.2"/>
    <s v="Wholesale"/>
    <s v="Daily Mart"/>
    <x v="4"/>
    <x v="1"/>
  </r>
  <r>
    <x v="245"/>
    <s v="MD-10800"/>
    <s v="North"/>
    <x v="2"/>
    <s v="Gurugram"/>
    <x v="5"/>
    <x v="1"/>
    <x v="2"/>
    <s v="Plain Curd"/>
    <s v="400 g"/>
    <n v="35"/>
    <n v="42"/>
    <n v="0.02"/>
    <n v="1440.6"/>
    <n v="32"/>
    <n v="320.60000000000002"/>
    <s v="Wholesale"/>
    <s v="Daily Mart"/>
    <x v="1"/>
    <x v="2"/>
  </r>
  <r>
    <x v="245"/>
    <s v="MD-10714"/>
    <s v="North"/>
    <x v="6"/>
    <s v="Ludhiana"/>
    <x v="9"/>
    <x v="1"/>
    <x v="2"/>
    <s v="Plain Curd"/>
    <s v="1 kg"/>
    <n v="13"/>
    <n v="92"/>
    <n v="0.05"/>
    <n v="1136.2"/>
    <n v="70"/>
    <n v="226.2"/>
    <s v="Retail"/>
    <s v="City Mart"/>
    <x v="1"/>
    <x v="0"/>
  </r>
  <r>
    <x v="245"/>
    <s v="MD-11176"/>
    <s v="North"/>
    <x v="0"/>
    <s v="Lucknow"/>
    <x v="3"/>
    <x v="0"/>
    <x v="2"/>
    <s v="Plain Curd"/>
    <s v="1 kg"/>
    <n v="106"/>
    <n v="92"/>
    <n v="0.02"/>
    <n v="9556.9599999999991"/>
    <n v="70"/>
    <n v="2136.96"/>
    <s v="Supermarket"/>
    <s v="Smart Mart"/>
    <x v="1"/>
    <x v="0"/>
  </r>
  <r>
    <x v="245"/>
    <s v="MD-10865"/>
    <s v="North"/>
    <x v="6"/>
    <s v="Ludhiana"/>
    <x v="0"/>
    <x v="3"/>
    <x v="6"/>
    <s v="Kesar Milk"/>
    <s v="200 ml"/>
    <n v="111"/>
    <n v="35"/>
    <n v="0.02"/>
    <n v="3807.3"/>
    <n v="24"/>
    <n v="1143.3"/>
    <s v="Modern Trade"/>
    <s v="Family Mart"/>
    <x v="0"/>
    <x v="0"/>
  </r>
  <r>
    <x v="245"/>
    <s v="MD-10230"/>
    <s v="North"/>
    <x v="0"/>
    <s v="Ghaziabad"/>
    <x v="1"/>
    <x v="1"/>
    <x v="1"/>
    <s v="Sweet Lassi"/>
    <s v="200 ml"/>
    <n v="169"/>
    <n v="25"/>
    <n v="0.02"/>
    <n v="4140.5"/>
    <n v="17"/>
    <n v="1267.5"/>
    <s v="Supermarket"/>
    <s v="City Mart"/>
    <x v="0"/>
    <x v="1"/>
  </r>
  <r>
    <x v="245"/>
    <s v="MD-11597"/>
    <s v="North"/>
    <x v="2"/>
    <s v="Gurugram"/>
    <x v="6"/>
    <x v="3"/>
    <x v="5"/>
    <s v="Fresh Paneer"/>
    <s v="500 g"/>
    <n v="45"/>
    <n v="225"/>
    <n v="0"/>
    <n v="10125"/>
    <n v="175"/>
    <n v="2250"/>
    <s v="Modern Trade"/>
    <s v="City Mart"/>
    <x v="3"/>
    <x v="0"/>
  </r>
  <r>
    <x v="245"/>
    <s v="MD-10385"/>
    <s v="North"/>
    <x v="1"/>
    <s v="Dehradun"/>
    <x v="3"/>
    <x v="6"/>
    <x v="6"/>
    <s v="Kesar Milk"/>
    <s v="200 ml"/>
    <n v="132"/>
    <n v="35"/>
    <n v="0.08"/>
    <n v="4250.3999999999996"/>
    <n v="24"/>
    <n v="1082.4000000000001"/>
    <s v="Modern Trade"/>
    <s v="Family Mart"/>
    <x v="4"/>
    <x v="2"/>
  </r>
  <r>
    <x v="245"/>
    <s v="MD-11213"/>
    <s v="North"/>
    <x v="0"/>
    <s v="Lucknow"/>
    <x v="1"/>
    <x v="1"/>
    <x v="2"/>
    <s v="Plain Curd"/>
    <s v="1 kg"/>
    <n v="76"/>
    <n v="92"/>
    <n v="0.05"/>
    <n v="6642.4"/>
    <n v="70"/>
    <n v="1322.4"/>
    <s v="Retail"/>
    <s v="City Mart"/>
    <x v="1"/>
    <x v="0"/>
  </r>
  <r>
    <x v="245"/>
    <s v="MD-10197"/>
    <s v="North"/>
    <x v="2"/>
    <s v="Gurugram"/>
    <x v="3"/>
    <x v="4"/>
    <x v="6"/>
    <s v="Kesar Milk"/>
    <s v="200 ml"/>
    <n v="46"/>
    <n v="35"/>
    <n v="0.01"/>
    <n v="1593.9"/>
    <n v="24"/>
    <n v="489.9"/>
    <s v="Wholesale"/>
    <s v="Daily Mart"/>
    <x v="0"/>
    <x v="0"/>
  </r>
  <r>
    <x v="245"/>
    <s v="MD-11002"/>
    <s v="North"/>
    <x v="5"/>
    <s v="Delhi"/>
    <x v="9"/>
    <x v="2"/>
    <x v="5"/>
    <s v="Fresh Paneer"/>
    <s v="500 g"/>
    <n v="140"/>
    <n v="225"/>
    <n v="0"/>
    <n v="31500"/>
    <n v="175"/>
    <n v="7000"/>
    <s v="Modern Trade"/>
    <s v="Smart Mart"/>
    <x v="4"/>
    <x v="2"/>
  </r>
  <r>
    <x v="245"/>
    <s v="MD-10176"/>
    <s v="North"/>
    <x v="1"/>
    <s v="Dehradun"/>
    <x v="7"/>
    <x v="2"/>
    <x v="3"/>
    <s v="Cow Milk"/>
    <s v="1 L"/>
    <n v="126"/>
    <n v="62"/>
    <n v="0.01"/>
    <n v="7733.88"/>
    <n v="50"/>
    <n v="1433.88"/>
    <s v="Wholesale"/>
    <s v="Super Mart"/>
    <x v="2"/>
    <x v="0"/>
  </r>
  <r>
    <x v="245"/>
    <s v="MD-11873"/>
    <s v="North"/>
    <x v="0"/>
    <s v="Noida"/>
    <x v="5"/>
    <x v="0"/>
    <x v="6"/>
    <s v="Kesar Milk"/>
    <s v="200 ml"/>
    <n v="220"/>
    <n v="35"/>
    <n v="0.03"/>
    <n v="7469"/>
    <n v="24"/>
    <n v="2189"/>
    <s v="Modern Trade"/>
    <s v="Daily Mart"/>
    <x v="2"/>
    <x v="0"/>
  </r>
  <r>
    <x v="245"/>
    <s v="MD-11951"/>
    <s v="North"/>
    <x v="0"/>
    <s v="Ghaziabad"/>
    <x v="1"/>
    <x v="7"/>
    <x v="2"/>
    <s v="Plain Curd"/>
    <s v="400 g"/>
    <n v="15"/>
    <n v="42"/>
    <n v="0.02"/>
    <n v="617.4"/>
    <n v="32"/>
    <n v="137.4"/>
    <s v="Wholesale"/>
    <s v="City Mart"/>
    <x v="0"/>
    <x v="0"/>
  </r>
  <r>
    <x v="245"/>
    <s v="MD-10834"/>
    <s v="North"/>
    <x v="1"/>
    <s v="Dehradun"/>
    <x v="0"/>
    <x v="7"/>
    <x v="1"/>
    <s v="Sweet Lassi"/>
    <s v="200 ml"/>
    <n v="94"/>
    <n v="25"/>
    <n v="0.02"/>
    <n v="2303"/>
    <n v="17"/>
    <n v="705"/>
    <s v="Wholesale"/>
    <s v="City Mart"/>
    <x v="4"/>
    <x v="0"/>
  </r>
  <r>
    <x v="245"/>
    <s v="MD-10853"/>
    <s v="North"/>
    <x v="2"/>
    <s v="Faridabad"/>
    <x v="7"/>
    <x v="3"/>
    <x v="5"/>
    <s v="Fresh Paneer"/>
    <s v="200 g"/>
    <n v="111"/>
    <n v="95"/>
    <n v="0.01"/>
    <n v="10439.549999999999"/>
    <n v="74"/>
    <n v="2225.5500000000002"/>
    <s v="Wholesale"/>
    <s v="Smart Mart"/>
    <x v="4"/>
    <x v="0"/>
  </r>
  <r>
    <x v="245"/>
    <s v="MD-11799"/>
    <s v="North"/>
    <x v="4"/>
    <s v="Jaipur"/>
    <x v="1"/>
    <x v="5"/>
    <x v="3"/>
    <s v="Toned Milk"/>
    <s v="1 L"/>
    <n v="250"/>
    <n v="68"/>
    <n v="0.03"/>
    <n v="16490"/>
    <n v="55"/>
    <n v="2740"/>
    <s v="Supermarket"/>
    <s v="Fresh Mart"/>
    <x v="2"/>
    <x v="0"/>
  </r>
  <r>
    <x v="245"/>
    <s v="MD-10471"/>
    <s v="North"/>
    <x v="6"/>
    <s v="Ludhiana"/>
    <x v="2"/>
    <x v="7"/>
    <x v="1"/>
    <s v="Sweet Lassi"/>
    <s v="200 ml"/>
    <n v="118"/>
    <n v="25"/>
    <n v="0.08"/>
    <n v="2714"/>
    <n v="17"/>
    <n v="708"/>
    <s v="Retail"/>
    <s v="Fresh Mart"/>
    <x v="0"/>
    <x v="0"/>
  </r>
  <r>
    <x v="245"/>
    <s v="MD-10850"/>
    <s v="North"/>
    <x v="1"/>
    <s v="Dehradun"/>
    <x v="3"/>
    <x v="6"/>
    <x v="1"/>
    <s v="Sweet Lassi"/>
    <s v="200 ml"/>
    <n v="32"/>
    <n v="25"/>
    <n v="0.01"/>
    <n v="792"/>
    <n v="17"/>
    <n v="248"/>
    <s v="Modern Trade"/>
    <s v="Fresh Mart"/>
    <x v="0"/>
    <x v="0"/>
  </r>
  <r>
    <x v="245"/>
    <s v="MD-10114"/>
    <s v="North"/>
    <x v="6"/>
    <s v="Ludhiana"/>
    <x v="9"/>
    <x v="7"/>
    <x v="5"/>
    <s v="Fresh Paneer"/>
    <s v="500 g"/>
    <n v="63"/>
    <n v="225"/>
    <n v="0.01"/>
    <n v="14033.25"/>
    <n v="175"/>
    <n v="3008.25"/>
    <s v="Retail"/>
    <s v="Super Mart"/>
    <x v="2"/>
    <x v="0"/>
  </r>
  <r>
    <x v="245"/>
    <s v="MD-10247"/>
    <s v="North"/>
    <x v="4"/>
    <s v="Jaipur"/>
    <x v="5"/>
    <x v="0"/>
    <x v="7"/>
    <s v="Pure Ghee"/>
    <s v="500 ml"/>
    <n v="120"/>
    <n v="315"/>
    <n v="0.05"/>
    <n v="35910"/>
    <n v="260"/>
    <n v="4710"/>
    <s v="Wholesale"/>
    <s v="Fresh Mart"/>
    <x v="0"/>
    <x v="1"/>
  </r>
  <r>
    <x v="245"/>
    <s v="MD-11798"/>
    <s v="North"/>
    <x v="6"/>
    <s v="Ludhiana"/>
    <x v="0"/>
    <x v="6"/>
    <x v="0"/>
    <s v="Vanilla Cup"/>
    <s v="100 ml"/>
    <n v="43"/>
    <n v="45"/>
    <n v="0.05"/>
    <n v="1838.25"/>
    <n v="31"/>
    <n v="505.25"/>
    <s v="Wholesale"/>
    <s v="Daily Mart"/>
    <x v="2"/>
    <x v="2"/>
  </r>
  <r>
    <x v="245"/>
    <s v="MD-11642"/>
    <s v="North"/>
    <x v="3"/>
    <s v="Bhopal"/>
    <x v="3"/>
    <x v="6"/>
    <x v="0"/>
    <s v="Chocolate Cup"/>
    <s v="100 ml"/>
    <n v="66"/>
    <n v="50"/>
    <n v="0.01"/>
    <n v="3267"/>
    <n v="34"/>
    <n v="1023"/>
    <s v="Modern Trade"/>
    <s v="Fresh Mart"/>
    <x v="1"/>
    <x v="0"/>
  </r>
  <r>
    <x v="245"/>
    <s v="MD-11858"/>
    <s v="North"/>
    <x v="2"/>
    <s v="Faridabad"/>
    <x v="5"/>
    <x v="7"/>
    <x v="3"/>
    <s v="Full Cream Milk"/>
    <s v="1 L"/>
    <n v="122"/>
    <n v="76"/>
    <n v="0"/>
    <n v="9272"/>
    <n v="62"/>
    <n v="1708"/>
    <s v="Retail"/>
    <s v="Fresh Mart"/>
    <x v="1"/>
    <x v="1"/>
  </r>
  <r>
    <x v="245"/>
    <s v="MD-11729"/>
    <s v="North"/>
    <x v="0"/>
    <s v="Lucknow"/>
    <x v="7"/>
    <x v="6"/>
    <x v="7"/>
    <s v="Pure Ghee"/>
    <s v="500 ml"/>
    <n v="24"/>
    <n v="315"/>
    <n v="0"/>
    <n v="7560"/>
    <n v="260"/>
    <n v="1320"/>
    <s v="Supermarket"/>
    <s v="Super Mart"/>
    <x v="3"/>
    <x v="2"/>
  </r>
  <r>
    <x v="245"/>
    <s v="MD-10695"/>
    <s v="North"/>
    <x v="6"/>
    <s v="Ludhiana"/>
    <x v="2"/>
    <x v="3"/>
    <x v="1"/>
    <s v="Mango Lassi"/>
    <s v="200 ml"/>
    <n v="224"/>
    <n v="30"/>
    <n v="0"/>
    <n v="6720"/>
    <n v="20"/>
    <n v="2240"/>
    <s v="Modern Trade"/>
    <s v="City Mart"/>
    <x v="4"/>
    <x v="0"/>
  </r>
  <r>
    <x v="245"/>
    <s v="MD-11817"/>
    <s v="North"/>
    <x v="5"/>
    <s v="Delhi"/>
    <x v="4"/>
    <x v="6"/>
    <x v="6"/>
    <s v="Badam Milk"/>
    <s v="200 ml"/>
    <n v="123"/>
    <n v="35"/>
    <n v="0.02"/>
    <n v="4218.8999999999996"/>
    <n v="24"/>
    <n v="1266.9000000000001"/>
    <s v="Supermarket"/>
    <s v="City Mart"/>
    <x v="0"/>
    <x v="0"/>
  </r>
  <r>
    <x v="245"/>
    <s v="MD-11356"/>
    <s v="North"/>
    <x v="0"/>
    <s v="Ghaziabad"/>
    <x v="6"/>
    <x v="5"/>
    <x v="7"/>
    <s v="Pure Ghee"/>
    <s v="500 ml"/>
    <n v="233"/>
    <n v="315"/>
    <n v="0.01"/>
    <n v="72661.05"/>
    <n v="260"/>
    <n v="12081.05"/>
    <s v="Wholesale"/>
    <s v="City Mart"/>
    <x v="0"/>
    <x v="0"/>
  </r>
  <r>
    <x v="245"/>
    <s v="MD-11097"/>
    <s v="North"/>
    <x v="3"/>
    <s v="Bhopal"/>
    <x v="8"/>
    <x v="4"/>
    <x v="1"/>
    <s v="Sweet Lassi"/>
    <s v="200 ml"/>
    <n v="134"/>
    <n v="25"/>
    <n v="0.02"/>
    <n v="3283"/>
    <n v="17"/>
    <n v="1005"/>
    <s v="Supermarket"/>
    <s v="City Mart"/>
    <x v="4"/>
    <x v="0"/>
  </r>
  <r>
    <x v="245"/>
    <s v="MD-10929"/>
    <s v="North"/>
    <x v="0"/>
    <s v="Ghaziabad"/>
    <x v="0"/>
    <x v="5"/>
    <x v="7"/>
    <s v="Pure Ghee"/>
    <s v="500 ml"/>
    <n v="77"/>
    <n v="315"/>
    <n v="0.01"/>
    <n v="24012.45"/>
    <n v="260"/>
    <n v="3992.45"/>
    <s v="Modern Trade"/>
    <s v="City Mart"/>
    <x v="4"/>
    <x v="0"/>
  </r>
  <r>
    <x v="245"/>
    <s v="MD-10692"/>
    <s v="North"/>
    <x v="2"/>
    <s v="Faridabad"/>
    <x v="4"/>
    <x v="4"/>
    <x v="5"/>
    <s v="Fresh Paneer"/>
    <s v="500 g"/>
    <n v="202"/>
    <n v="225"/>
    <n v="0.03"/>
    <n v="44086.5"/>
    <n v="175"/>
    <n v="8736.5"/>
    <s v="Retail"/>
    <s v="Fresh Mart"/>
    <x v="3"/>
    <x v="0"/>
  </r>
  <r>
    <x v="245"/>
    <s v="MD-11489"/>
    <s v="North"/>
    <x v="0"/>
    <s v="Noida"/>
    <x v="6"/>
    <x v="2"/>
    <x v="6"/>
    <s v="Badam Milk"/>
    <s v="200 ml"/>
    <n v="46"/>
    <n v="35"/>
    <n v="0.02"/>
    <n v="1577.8"/>
    <n v="24"/>
    <n v="473.8"/>
    <s v="Retail"/>
    <s v="Super Mart"/>
    <x v="2"/>
    <x v="2"/>
  </r>
  <r>
    <x v="245"/>
    <s v="MD-11230"/>
    <s v="North"/>
    <x v="3"/>
    <s v="Bhopal"/>
    <x v="6"/>
    <x v="3"/>
    <x v="3"/>
    <s v="Full Cream Milk"/>
    <s v="1 L"/>
    <n v="142"/>
    <n v="76"/>
    <n v="0.03"/>
    <n v="10468.24"/>
    <n v="62"/>
    <n v="1664.24"/>
    <s v="Supermarket"/>
    <s v="Family Mart"/>
    <x v="3"/>
    <x v="1"/>
  </r>
  <r>
    <x v="245"/>
    <s v="MD-11086"/>
    <s v="North"/>
    <x v="4"/>
    <s v="Jaipur"/>
    <x v="6"/>
    <x v="4"/>
    <x v="7"/>
    <s v="Pure Ghee"/>
    <s v="500 ml"/>
    <n v="72"/>
    <n v="315"/>
    <n v="0.02"/>
    <n v="22226.400000000001"/>
    <n v="260"/>
    <n v="3506.4"/>
    <s v="Modern Trade"/>
    <s v="Fresh Mart"/>
    <x v="4"/>
    <x v="2"/>
  </r>
  <r>
    <x v="245"/>
    <s v="MD-10756"/>
    <s v="North"/>
    <x v="0"/>
    <s v="Noida"/>
    <x v="9"/>
    <x v="7"/>
    <x v="0"/>
    <s v="Chocolate Cup"/>
    <s v="100 ml"/>
    <n v="194"/>
    <n v="50"/>
    <n v="0"/>
    <n v="9700"/>
    <n v="34"/>
    <n v="3104"/>
    <s v="Wholesale"/>
    <s v="Family Mart"/>
    <x v="2"/>
    <x v="2"/>
  </r>
  <r>
    <x v="245"/>
    <s v="MD-11938"/>
    <s v="North"/>
    <x v="6"/>
    <s v="Ludhiana"/>
    <x v="6"/>
    <x v="1"/>
    <x v="2"/>
    <s v="Plain Curd"/>
    <s v="400 g"/>
    <n v="154"/>
    <n v="42"/>
    <n v="0.01"/>
    <n v="6403.32"/>
    <n v="32"/>
    <n v="1475.32"/>
    <s v="Supermarket"/>
    <s v="Fresh Mart"/>
    <x v="1"/>
    <x v="2"/>
  </r>
  <r>
    <x v="245"/>
    <s v="MD-10552"/>
    <s v="North"/>
    <x v="5"/>
    <s v="Delhi"/>
    <x v="5"/>
    <x v="7"/>
    <x v="4"/>
    <s v="Table Butter"/>
    <s v="500 g"/>
    <n v="229"/>
    <n v="285"/>
    <n v="0.05"/>
    <n v="62001.75"/>
    <n v="225"/>
    <n v="10476.75"/>
    <s v="Modern Trade"/>
    <s v="Family Mart"/>
    <x v="1"/>
    <x v="1"/>
  </r>
  <r>
    <x v="245"/>
    <s v="MD-10394"/>
    <s v="North"/>
    <x v="5"/>
    <s v="Delhi"/>
    <x v="9"/>
    <x v="7"/>
    <x v="2"/>
    <s v="Plain Curd"/>
    <s v="400 g"/>
    <n v="36"/>
    <n v="42"/>
    <n v="0.02"/>
    <n v="1481.76"/>
    <n v="32"/>
    <n v="329.76"/>
    <s v="Modern Trade"/>
    <s v="Smart Mart"/>
    <x v="1"/>
    <x v="0"/>
  </r>
  <r>
    <x v="245"/>
    <s v="MD-11884"/>
    <s v="North"/>
    <x v="2"/>
    <s v="Faridabad"/>
    <x v="7"/>
    <x v="4"/>
    <x v="2"/>
    <s v="Plain Curd"/>
    <s v="1 kg"/>
    <n v="21"/>
    <n v="92"/>
    <n v="0"/>
    <n v="1932"/>
    <n v="70"/>
    <n v="462"/>
    <s v="Supermarket"/>
    <s v="Super Mart"/>
    <x v="1"/>
    <x v="2"/>
  </r>
  <r>
    <x v="245"/>
    <s v="MD-11796"/>
    <s v="North"/>
    <x v="1"/>
    <s v="Dehradun"/>
    <x v="5"/>
    <x v="4"/>
    <x v="4"/>
    <s v="Table Butter"/>
    <s v="500 g"/>
    <n v="15"/>
    <n v="285"/>
    <n v="0.05"/>
    <n v="4061.25"/>
    <n v="225"/>
    <n v="686.25"/>
    <s v="Retail"/>
    <s v="Super Mart"/>
    <x v="4"/>
    <x v="1"/>
  </r>
  <r>
    <x v="245"/>
    <s v="MD-10352"/>
    <s v="North"/>
    <x v="0"/>
    <s v="Lucknow"/>
    <x v="2"/>
    <x v="4"/>
    <x v="7"/>
    <s v="Pure Ghee"/>
    <s v="500 ml"/>
    <n v="181"/>
    <n v="315"/>
    <n v="0.01"/>
    <n v="56444.85"/>
    <n v="260"/>
    <n v="9384.85"/>
    <s v="Retail"/>
    <s v="Super Mart"/>
    <x v="4"/>
    <x v="0"/>
  </r>
  <r>
    <x v="245"/>
    <s v="MD-11749"/>
    <s v="North"/>
    <x v="2"/>
    <s v="Faridabad"/>
    <x v="3"/>
    <x v="3"/>
    <x v="4"/>
    <s v="Table Butter"/>
    <s v="100 g"/>
    <n v="83"/>
    <n v="62"/>
    <n v="0.03"/>
    <n v="4991.62"/>
    <n v="49"/>
    <n v="924.62"/>
    <s v="Wholesale"/>
    <s v="Super Mart"/>
    <x v="0"/>
    <x v="0"/>
  </r>
  <r>
    <x v="245"/>
    <s v="MD-10778"/>
    <s v="North"/>
    <x v="2"/>
    <s v="Gurugram"/>
    <x v="0"/>
    <x v="5"/>
    <x v="3"/>
    <s v="Full Cream Milk"/>
    <s v="1 L"/>
    <n v="175"/>
    <n v="76"/>
    <n v="0.05"/>
    <n v="12635"/>
    <n v="62"/>
    <n v="1785"/>
    <s v="Supermarket"/>
    <s v="Daily Mart"/>
    <x v="3"/>
    <x v="0"/>
  </r>
  <r>
    <x v="245"/>
    <s v="MD-11502"/>
    <s v="North"/>
    <x v="0"/>
    <s v="Lucknow"/>
    <x v="3"/>
    <x v="2"/>
    <x v="1"/>
    <s v="Mango Lassi"/>
    <s v="200 ml"/>
    <n v="63"/>
    <n v="30"/>
    <n v="0"/>
    <n v="1890"/>
    <n v="20"/>
    <n v="630"/>
    <s v="Supermarket"/>
    <s v="Daily Mart"/>
    <x v="2"/>
    <x v="2"/>
  </r>
  <r>
    <x v="245"/>
    <s v="MD-11961"/>
    <s v="North"/>
    <x v="6"/>
    <s v="Ludhiana"/>
    <x v="9"/>
    <x v="0"/>
    <x v="0"/>
    <s v="Vanilla Cup"/>
    <s v="100 ml"/>
    <n v="161"/>
    <n v="45"/>
    <n v="0"/>
    <n v="7245"/>
    <n v="31"/>
    <n v="2254"/>
    <s v="Supermarket"/>
    <s v="Smart Mart"/>
    <x v="1"/>
    <x v="0"/>
  </r>
  <r>
    <x v="245"/>
    <s v="MD-10303"/>
    <s v="North"/>
    <x v="5"/>
    <s v="Delhi"/>
    <x v="6"/>
    <x v="6"/>
    <x v="4"/>
    <s v="Table Butter"/>
    <s v="500 g"/>
    <n v="116"/>
    <n v="285"/>
    <n v="0"/>
    <n v="33060"/>
    <n v="225"/>
    <n v="6960"/>
    <s v="Retail"/>
    <s v="Fresh Mart"/>
    <x v="3"/>
    <x v="0"/>
  </r>
  <r>
    <x v="245"/>
    <s v="MD-11824"/>
    <s v="North"/>
    <x v="0"/>
    <s v="Lucknow"/>
    <x v="9"/>
    <x v="0"/>
    <x v="3"/>
    <s v="Full Cream Milk"/>
    <s v="1 L"/>
    <n v="200"/>
    <n v="76"/>
    <n v="0.05"/>
    <n v="14440"/>
    <n v="62"/>
    <n v="2040"/>
    <s v="Wholesale"/>
    <s v="Family Mart"/>
    <x v="3"/>
    <x v="1"/>
  </r>
  <r>
    <x v="245"/>
    <s v="MD-10131"/>
    <s v="North"/>
    <x v="1"/>
    <s v="Dehradun"/>
    <x v="0"/>
    <x v="2"/>
    <x v="7"/>
    <s v="Pure Ghee"/>
    <s v="500 ml"/>
    <n v="152"/>
    <n v="315"/>
    <n v="0.03"/>
    <n v="46443.6"/>
    <n v="260"/>
    <n v="6923.6"/>
    <s v="Modern Trade"/>
    <s v="Daily Mart"/>
    <x v="3"/>
    <x v="0"/>
  </r>
  <r>
    <x v="245"/>
    <s v="MD-11695"/>
    <s v="North"/>
    <x v="0"/>
    <s v="Noida"/>
    <x v="8"/>
    <x v="1"/>
    <x v="3"/>
    <s v="Toned Milk"/>
    <s v="1 L"/>
    <n v="43"/>
    <n v="68"/>
    <n v="0"/>
    <n v="2924"/>
    <n v="55"/>
    <n v="559"/>
    <s v="Retail"/>
    <s v="Daily Mart"/>
    <x v="3"/>
    <x v="0"/>
  </r>
  <r>
    <x v="245"/>
    <s v="MD-10774"/>
    <s v="North"/>
    <x v="2"/>
    <s v="Gurugram"/>
    <x v="5"/>
    <x v="7"/>
    <x v="3"/>
    <s v="Full Cream Milk"/>
    <s v="1 L"/>
    <n v="44"/>
    <n v="76"/>
    <n v="0.02"/>
    <n v="3277.12"/>
    <n v="62"/>
    <n v="549.12"/>
    <s v="Wholesale"/>
    <s v="Fresh Mart"/>
    <x v="1"/>
    <x v="0"/>
  </r>
  <r>
    <x v="245"/>
    <s v="MD-11483"/>
    <s v="North"/>
    <x v="4"/>
    <s v="Jaipur"/>
    <x v="7"/>
    <x v="1"/>
    <x v="6"/>
    <s v="Badam Milk"/>
    <s v="200 ml"/>
    <n v="209"/>
    <n v="35"/>
    <n v="0.02"/>
    <n v="7168.7"/>
    <n v="24"/>
    <n v="2152.6999999999998"/>
    <s v="Supermarket"/>
    <s v="Smart Mart"/>
    <x v="1"/>
    <x v="0"/>
  </r>
  <r>
    <x v="245"/>
    <s v="MD-10428"/>
    <s v="North"/>
    <x v="5"/>
    <s v="Delhi"/>
    <x v="1"/>
    <x v="5"/>
    <x v="3"/>
    <s v="Double Toned Milk"/>
    <s v="1 L"/>
    <n v="83"/>
    <n v="64"/>
    <n v="0.02"/>
    <n v="5205.76"/>
    <n v="51"/>
    <n v="972.76"/>
    <s v="Wholesale"/>
    <s v="Daily Mart"/>
    <x v="1"/>
    <x v="1"/>
  </r>
  <r>
    <x v="245"/>
    <s v="MD-10187"/>
    <s v="North"/>
    <x v="0"/>
    <s v="Noida"/>
    <x v="3"/>
    <x v="6"/>
    <x v="1"/>
    <s v="Sweet Lassi"/>
    <s v="200 ml"/>
    <n v="61"/>
    <n v="25"/>
    <n v="0.03"/>
    <n v="1479.25"/>
    <n v="17"/>
    <n v="442.25"/>
    <s v="Wholesale"/>
    <s v="City Mart"/>
    <x v="3"/>
    <x v="1"/>
  </r>
  <r>
    <x v="245"/>
    <s v="MD-10666"/>
    <s v="North"/>
    <x v="3"/>
    <s v="Bhopal"/>
    <x v="0"/>
    <x v="3"/>
    <x v="1"/>
    <s v="Mango Lassi"/>
    <s v="200 ml"/>
    <n v="189"/>
    <n v="30"/>
    <n v="0.01"/>
    <n v="5613.3"/>
    <n v="20"/>
    <n v="1833.3"/>
    <s v="Supermarket"/>
    <s v="Daily Mart"/>
    <x v="3"/>
    <x v="0"/>
  </r>
  <r>
    <x v="245"/>
    <s v="MD-10420"/>
    <s v="North"/>
    <x v="0"/>
    <s v="Noida"/>
    <x v="3"/>
    <x v="3"/>
    <x v="7"/>
    <s v="Pure Ghee"/>
    <s v="500 ml"/>
    <n v="197"/>
    <n v="315"/>
    <n v="0.02"/>
    <n v="60813.9"/>
    <n v="260"/>
    <n v="9593.9"/>
    <s v="Retail"/>
    <s v="City Mart"/>
    <x v="2"/>
    <x v="0"/>
  </r>
  <r>
    <x v="245"/>
    <s v="MD-11234"/>
    <s v="North"/>
    <x v="0"/>
    <s v="Ghaziabad"/>
    <x v="0"/>
    <x v="5"/>
    <x v="0"/>
    <s v="Vanilla Cup"/>
    <s v="100 ml"/>
    <n v="42"/>
    <n v="45"/>
    <n v="0.01"/>
    <n v="1871.1"/>
    <n v="31"/>
    <n v="569.1"/>
    <s v="Modern Trade"/>
    <s v="Fresh Mart"/>
    <x v="0"/>
    <x v="0"/>
  </r>
  <r>
    <x v="245"/>
    <s v="MD-10514"/>
    <s v="North"/>
    <x v="0"/>
    <s v="Lucknow"/>
    <x v="9"/>
    <x v="3"/>
    <x v="6"/>
    <s v="Kesar Milk"/>
    <s v="200 ml"/>
    <n v="20"/>
    <n v="35"/>
    <n v="0.02"/>
    <n v="686"/>
    <n v="24"/>
    <n v="206"/>
    <s v="Modern Trade"/>
    <s v="Super Mart"/>
    <x v="3"/>
    <x v="0"/>
  </r>
  <r>
    <x v="245"/>
    <s v="MD-10337"/>
    <s v="North"/>
    <x v="2"/>
    <s v="Gurugram"/>
    <x v="2"/>
    <x v="1"/>
    <x v="5"/>
    <s v="Fresh Paneer"/>
    <s v="500 g"/>
    <n v="154"/>
    <n v="225"/>
    <n v="0.02"/>
    <n v="33957"/>
    <n v="175"/>
    <n v="7007"/>
    <s v="Wholesale"/>
    <s v="Daily Mart"/>
    <x v="2"/>
    <x v="1"/>
  </r>
  <r>
    <x v="245"/>
    <s v="MD-10318"/>
    <s v="North"/>
    <x v="3"/>
    <s v="Bhopal"/>
    <x v="9"/>
    <x v="0"/>
    <x v="1"/>
    <s v="Mango Lassi"/>
    <s v="200 ml"/>
    <n v="116"/>
    <n v="30"/>
    <n v="0.01"/>
    <n v="3445.2"/>
    <n v="20"/>
    <n v="1125.2"/>
    <s v="Wholesale"/>
    <s v="Smart Mart"/>
    <x v="4"/>
    <x v="1"/>
  </r>
  <r>
    <x v="245"/>
    <s v="MD-10984"/>
    <s v="North"/>
    <x v="2"/>
    <s v="Faridabad"/>
    <x v="2"/>
    <x v="3"/>
    <x v="1"/>
    <s v="Mango Lassi"/>
    <s v="200 ml"/>
    <n v="29"/>
    <n v="30"/>
    <n v="0.08"/>
    <n v="800.4"/>
    <n v="20"/>
    <n v="220.4"/>
    <s v="Modern Trade"/>
    <s v="Fresh Mart"/>
    <x v="0"/>
    <x v="2"/>
  </r>
  <r>
    <x v="245"/>
    <s v="MD-10133"/>
    <s v="North"/>
    <x v="2"/>
    <s v="Gurugram"/>
    <x v="3"/>
    <x v="3"/>
    <x v="5"/>
    <s v="Fresh Paneer"/>
    <s v="200 g"/>
    <n v="236"/>
    <n v="95"/>
    <n v="0.01"/>
    <n v="22195.8"/>
    <n v="74"/>
    <n v="4731.8"/>
    <s v="Wholesale"/>
    <s v="Smart Mart"/>
    <x v="0"/>
    <x v="0"/>
  </r>
  <r>
    <x v="245"/>
    <s v="MD-11102"/>
    <s v="North"/>
    <x v="0"/>
    <s v="Ghaziabad"/>
    <x v="1"/>
    <x v="4"/>
    <x v="1"/>
    <s v="Sweet Lassi"/>
    <s v="200 ml"/>
    <n v="114"/>
    <n v="25"/>
    <n v="0.02"/>
    <n v="2793"/>
    <n v="17"/>
    <n v="855"/>
    <s v="Wholesale"/>
    <s v="Family Mart"/>
    <x v="3"/>
    <x v="0"/>
  </r>
  <r>
    <x v="245"/>
    <s v="MD-10054"/>
    <s v="North"/>
    <x v="3"/>
    <s v="Bhopal"/>
    <x v="7"/>
    <x v="2"/>
    <x v="2"/>
    <s v="Plain Curd"/>
    <s v="400 g"/>
    <n v="172"/>
    <n v="42"/>
    <n v="0.05"/>
    <n v="6862.8"/>
    <n v="32"/>
    <n v="1358.8"/>
    <s v="Modern Trade"/>
    <s v="Fresh Mart"/>
    <x v="2"/>
    <x v="0"/>
  </r>
  <r>
    <x v="245"/>
    <s v="MD-11863"/>
    <s v="North"/>
    <x v="5"/>
    <s v="Delhi"/>
    <x v="3"/>
    <x v="7"/>
    <x v="6"/>
    <s v="Kesar Milk"/>
    <s v="200 ml"/>
    <n v="124"/>
    <n v="35"/>
    <n v="0.01"/>
    <n v="4296.6000000000004"/>
    <n v="24"/>
    <n v="1320.6"/>
    <s v="Retail"/>
    <s v="Smart Mart"/>
    <x v="3"/>
    <x v="0"/>
  </r>
  <r>
    <x v="245"/>
    <s v="MD-10519"/>
    <s v="North"/>
    <x v="3"/>
    <s v="Bhopal"/>
    <x v="0"/>
    <x v="1"/>
    <x v="6"/>
    <s v="Kesar Milk"/>
    <s v="200 ml"/>
    <n v="15"/>
    <n v="35"/>
    <n v="0.03"/>
    <n v="509.25"/>
    <n v="24"/>
    <n v="149.25"/>
    <s v="Modern Trade"/>
    <s v="City Mart"/>
    <x v="0"/>
    <x v="2"/>
  </r>
  <r>
    <x v="245"/>
    <s v="MD-10115"/>
    <s v="North"/>
    <x v="6"/>
    <s v="Ludhiana"/>
    <x v="8"/>
    <x v="1"/>
    <x v="1"/>
    <s v="Mango Lassi"/>
    <s v="200 ml"/>
    <n v="41"/>
    <n v="30"/>
    <n v="0.05"/>
    <n v="1168.5"/>
    <n v="20"/>
    <n v="348.5"/>
    <s v="Retail"/>
    <s v="Family Mart"/>
    <x v="4"/>
    <x v="2"/>
  </r>
  <r>
    <x v="245"/>
    <s v="MD-10945"/>
    <s v="North"/>
    <x v="5"/>
    <s v="Delhi"/>
    <x v="7"/>
    <x v="4"/>
    <x v="3"/>
    <s v="Cow Milk"/>
    <s v="1 L"/>
    <n v="166"/>
    <n v="62"/>
    <n v="0.02"/>
    <n v="10086.16"/>
    <n v="50"/>
    <n v="1786.16"/>
    <s v="Wholesale"/>
    <s v="Smart Mart"/>
    <x v="2"/>
    <x v="0"/>
  </r>
  <r>
    <x v="245"/>
    <s v="MD-11057"/>
    <s v="North"/>
    <x v="3"/>
    <s v="Bhopal"/>
    <x v="8"/>
    <x v="1"/>
    <x v="7"/>
    <s v="Pure Ghee"/>
    <s v="500 ml"/>
    <n v="151"/>
    <n v="315"/>
    <n v="0.01"/>
    <n v="47089.35"/>
    <n v="260"/>
    <n v="7829.35"/>
    <s v="Supermarket"/>
    <s v="Daily Mart"/>
    <x v="1"/>
    <x v="0"/>
  </r>
  <r>
    <x v="245"/>
    <s v="MD-11783"/>
    <s v="North"/>
    <x v="3"/>
    <s v="Bhopal"/>
    <x v="3"/>
    <x v="3"/>
    <x v="6"/>
    <s v="Kesar Milk"/>
    <s v="200 ml"/>
    <n v="32"/>
    <n v="35"/>
    <n v="0"/>
    <n v="1120"/>
    <n v="24"/>
    <n v="352"/>
    <s v="Wholesale"/>
    <s v="City Mart"/>
    <x v="0"/>
    <x v="2"/>
  </r>
  <r>
    <x v="245"/>
    <s v="MD-10592"/>
    <s v="North"/>
    <x v="1"/>
    <s v="Dehradun"/>
    <x v="7"/>
    <x v="3"/>
    <x v="1"/>
    <s v="Sweet Lassi"/>
    <s v="200 ml"/>
    <n v="186"/>
    <n v="25"/>
    <n v="0.05"/>
    <n v="4417.5"/>
    <n v="17"/>
    <n v="1255.5"/>
    <s v="Modern Trade"/>
    <s v="Daily Mart"/>
    <x v="4"/>
    <x v="0"/>
  </r>
  <r>
    <x v="245"/>
    <s v="MD-10567"/>
    <s v="North"/>
    <x v="2"/>
    <s v="Gurugram"/>
    <x v="2"/>
    <x v="5"/>
    <x v="3"/>
    <s v="Double Toned Milk"/>
    <s v="1 L"/>
    <n v="144"/>
    <n v="64"/>
    <n v="0.05"/>
    <n v="8755.2000000000007"/>
    <n v="51"/>
    <n v="1411.2"/>
    <s v="Wholesale"/>
    <s v="Fresh Mart"/>
    <x v="0"/>
    <x v="0"/>
  </r>
  <r>
    <x v="245"/>
    <s v="MD-11658"/>
    <s v="North"/>
    <x v="0"/>
    <s v="Lucknow"/>
    <x v="0"/>
    <x v="1"/>
    <x v="0"/>
    <s v="Vanilla Cup"/>
    <s v="100 ml"/>
    <n v="60"/>
    <n v="45"/>
    <n v="0"/>
    <n v="2700"/>
    <n v="31"/>
    <n v="840"/>
    <s v="Retail"/>
    <s v="City Mart"/>
    <x v="3"/>
    <x v="1"/>
  </r>
  <r>
    <x v="245"/>
    <s v="MD-11193"/>
    <s v="North"/>
    <x v="2"/>
    <s v="Gurugram"/>
    <x v="7"/>
    <x v="0"/>
    <x v="3"/>
    <s v="Full Cream Milk"/>
    <s v="1 L"/>
    <n v="240"/>
    <n v="76"/>
    <n v="0.02"/>
    <n v="17875.2"/>
    <n v="62"/>
    <n v="2995.2"/>
    <s v="Modern Trade"/>
    <s v="Fresh Mart"/>
    <x v="0"/>
    <x v="1"/>
  </r>
  <r>
    <x v="245"/>
    <s v="MD-10003"/>
    <s v="North"/>
    <x v="0"/>
    <s v="Ghaziabad"/>
    <x v="6"/>
    <x v="3"/>
    <x v="3"/>
    <s v="Toned Milk"/>
    <s v="1 L"/>
    <n v="213"/>
    <n v="68"/>
    <n v="0.02"/>
    <n v="14194.32"/>
    <n v="55"/>
    <n v="2479.3200000000002"/>
    <s v="Supermarket"/>
    <s v="Smart Mart"/>
    <x v="2"/>
    <x v="0"/>
  </r>
  <r>
    <x v="245"/>
    <s v="MD-11135"/>
    <s v="North"/>
    <x v="3"/>
    <s v="Bhopal"/>
    <x v="5"/>
    <x v="1"/>
    <x v="0"/>
    <s v="Vanilla Cup"/>
    <s v="100 ml"/>
    <n v="99"/>
    <n v="45"/>
    <n v="0.08"/>
    <n v="4098.6000000000004"/>
    <n v="31"/>
    <n v="1029.5999999999999"/>
    <s v="Modern Trade"/>
    <s v="Smart Mart"/>
    <x v="3"/>
    <x v="0"/>
  </r>
  <r>
    <x v="245"/>
    <s v="MD-11602"/>
    <s v="North"/>
    <x v="2"/>
    <s v="Faridabad"/>
    <x v="8"/>
    <x v="6"/>
    <x v="3"/>
    <s v="Cow Milk"/>
    <s v="1 L"/>
    <n v="127"/>
    <n v="62"/>
    <n v="0.08"/>
    <n v="7244.08"/>
    <n v="50"/>
    <n v="894.08"/>
    <s v="Wholesale"/>
    <s v="Family Mart"/>
    <x v="3"/>
    <x v="2"/>
  </r>
  <r>
    <x v="245"/>
    <s v="MD-10761"/>
    <s v="North"/>
    <x v="0"/>
    <s v="Lucknow"/>
    <x v="7"/>
    <x v="6"/>
    <x v="4"/>
    <s v="Table Butter"/>
    <s v="100 g"/>
    <n v="181"/>
    <n v="62"/>
    <n v="0"/>
    <n v="11222"/>
    <n v="49"/>
    <n v="2353"/>
    <s v="Wholesale"/>
    <s v="City Mart"/>
    <x v="4"/>
    <x v="0"/>
  </r>
  <r>
    <x v="245"/>
    <s v="MD-10137"/>
    <s v="North"/>
    <x v="5"/>
    <s v="Delhi"/>
    <x v="6"/>
    <x v="0"/>
    <x v="7"/>
    <s v="Pure Ghee"/>
    <s v="500 ml"/>
    <n v="194"/>
    <n v="315"/>
    <n v="0.02"/>
    <n v="59887.8"/>
    <n v="260"/>
    <n v="9447.7999999999993"/>
    <s v="Wholesale"/>
    <s v="Fresh Mart"/>
    <x v="0"/>
    <x v="1"/>
  </r>
  <r>
    <x v="245"/>
    <s v="MD-10758"/>
    <s v="North"/>
    <x v="5"/>
    <s v="Delhi"/>
    <x v="4"/>
    <x v="4"/>
    <x v="2"/>
    <s v="Plain Curd"/>
    <s v="400 g"/>
    <n v="17"/>
    <n v="42"/>
    <n v="0.02"/>
    <n v="699.72"/>
    <n v="32"/>
    <n v="155.72"/>
    <s v="Retail"/>
    <s v="City Mart"/>
    <x v="3"/>
    <x v="0"/>
  </r>
  <r>
    <x v="245"/>
    <s v="MD-10163"/>
    <s v="North"/>
    <x v="1"/>
    <s v="Dehradun"/>
    <x v="8"/>
    <x v="1"/>
    <x v="1"/>
    <s v="Mango Lassi"/>
    <s v="200 ml"/>
    <n v="208"/>
    <n v="30"/>
    <n v="0"/>
    <n v="6240"/>
    <n v="20"/>
    <n v="2080"/>
    <s v="Retail"/>
    <s v="Family Mart"/>
    <x v="3"/>
    <x v="0"/>
  </r>
  <r>
    <x v="245"/>
    <s v="MD-10662"/>
    <s v="North"/>
    <x v="0"/>
    <s v="Lucknow"/>
    <x v="7"/>
    <x v="4"/>
    <x v="0"/>
    <s v="Chocolate Cup"/>
    <s v="100 ml"/>
    <n v="222"/>
    <n v="50"/>
    <n v="0.03"/>
    <n v="10767"/>
    <n v="34"/>
    <n v="3219"/>
    <s v="Supermarket"/>
    <s v="Super Mart"/>
    <x v="3"/>
    <x v="0"/>
  </r>
  <r>
    <x v="245"/>
    <s v="MD-10135"/>
    <s v="North"/>
    <x v="0"/>
    <s v="Lucknow"/>
    <x v="0"/>
    <x v="1"/>
    <x v="1"/>
    <s v="Sweet Lassi"/>
    <s v="200 ml"/>
    <n v="219"/>
    <n v="25"/>
    <n v="0.02"/>
    <n v="5365.5"/>
    <n v="17"/>
    <n v="1642.5"/>
    <s v="Wholesale"/>
    <s v="Daily Mart"/>
    <x v="1"/>
    <x v="0"/>
  </r>
  <r>
    <x v="245"/>
    <s v="MD-10522"/>
    <s v="North"/>
    <x v="0"/>
    <s v="Ghaziabad"/>
    <x v="8"/>
    <x v="1"/>
    <x v="6"/>
    <s v="Kesar Milk"/>
    <s v="200 ml"/>
    <n v="23"/>
    <n v="35"/>
    <n v="0.03"/>
    <n v="780.85"/>
    <n v="24"/>
    <n v="228.85"/>
    <s v="Retail"/>
    <s v="City Mart"/>
    <x v="4"/>
    <x v="0"/>
  </r>
  <r>
    <x v="245"/>
    <s v="MD-11592"/>
    <s v="North"/>
    <x v="3"/>
    <s v="Bhopal"/>
    <x v="4"/>
    <x v="1"/>
    <x v="7"/>
    <s v="Pure Ghee"/>
    <s v="1 L"/>
    <n v="145"/>
    <n v="610"/>
    <n v="0.02"/>
    <n v="86681"/>
    <n v="505"/>
    <n v="13456"/>
    <s v="Retail"/>
    <s v="Fresh Mart"/>
    <x v="4"/>
    <x v="0"/>
  </r>
  <r>
    <x v="245"/>
    <s v="MD-10913"/>
    <s v="North"/>
    <x v="4"/>
    <s v="Jaipur"/>
    <x v="8"/>
    <x v="5"/>
    <x v="5"/>
    <s v="Fresh Paneer"/>
    <s v="500 g"/>
    <n v="25"/>
    <n v="225"/>
    <n v="0.01"/>
    <n v="5568.75"/>
    <n v="175"/>
    <n v="1193.75"/>
    <s v="Supermarket"/>
    <s v="Fresh Mart"/>
    <x v="1"/>
    <x v="2"/>
  </r>
  <r>
    <x v="245"/>
    <s v="MD-10366"/>
    <s v="North"/>
    <x v="2"/>
    <s v="Faridabad"/>
    <x v="1"/>
    <x v="3"/>
    <x v="2"/>
    <s v="Plain Curd"/>
    <s v="1 kg"/>
    <n v="102"/>
    <n v="92"/>
    <n v="0.02"/>
    <n v="9196.32"/>
    <n v="70"/>
    <n v="2056.3200000000002"/>
    <s v="Modern Trade"/>
    <s v="Smart Mart"/>
    <x v="4"/>
    <x v="0"/>
  </r>
  <r>
    <x v="245"/>
    <s v="MD-10407"/>
    <s v="North"/>
    <x v="6"/>
    <s v="Ludhiana"/>
    <x v="1"/>
    <x v="3"/>
    <x v="3"/>
    <s v="Cow Milk"/>
    <s v="1 L"/>
    <n v="107"/>
    <n v="62"/>
    <n v="0.01"/>
    <n v="6567.66"/>
    <n v="50"/>
    <n v="1217.6600000000001"/>
    <s v="Retail"/>
    <s v="Super Mart"/>
    <x v="3"/>
    <x v="0"/>
  </r>
  <r>
    <x v="245"/>
    <s v="MD-10732"/>
    <s v="North"/>
    <x v="0"/>
    <s v="Ghaziabad"/>
    <x v="0"/>
    <x v="4"/>
    <x v="1"/>
    <s v="Mango Lassi"/>
    <s v="200 ml"/>
    <n v="227"/>
    <n v="30"/>
    <n v="0.03"/>
    <n v="6605.7"/>
    <n v="20"/>
    <n v="2065.6999999999998"/>
    <s v="Supermarket"/>
    <s v="Super Mart"/>
    <x v="2"/>
    <x v="1"/>
  </r>
  <r>
    <x v="245"/>
    <s v="MD-10408"/>
    <s v="North"/>
    <x v="0"/>
    <s v="Noida"/>
    <x v="0"/>
    <x v="6"/>
    <x v="3"/>
    <s v="Toned Milk"/>
    <s v="1 L"/>
    <n v="147"/>
    <n v="68"/>
    <n v="0.01"/>
    <n v="9896.0400000000009"/>
    <n v="55"/>
    <n v="1811.04"/>
    <s v="Modern Trade"/>
    <s v="Family Mart"/>
    <x v="3"/>
    <x v="0"/>
  </r>
  <r>
    <x v="245"/>
    <s v="MD-11178"/>
    <s v="North"/>
    <x v="0"/>
    <s v="Noida"/>
    <x v="7"/>
    <x v="6"/>
    <x v="4"/>
    <s v="Table Butter"/>
    <s v="100 g"/>
    <n v="70"/>
    <n v="62"/>
    <n v="0.02"/>
    <n v="4253.2"/>
    <n v="49"/>
    <n v="823.2"/>
    <s v="Wholesale"/>
    <s v="Fresh Mart"/>
    <x v="4"/>
    <x v="0"/>
  </r>
  <r>
    <x v="245"/>
    <s v="MD-10120"/>
    <s v="North"/>
    <x v="5"/>
    <s v="Delhi"/>
    <x v="6"/>
    <x v="2"/>
    <x v="1"/>
    <s v="Mango Lassi"/>
    <s v="200 ml"/>
    <n v="18"/>
    <n v="30"/>
    <n v="0.02"/>
    <n v="529.20000000000005"/>
    <n v="20"/>
    <n v="169.2"/>
    <s v="Retail"/>
    <s v="Family Mart"/>
    <x v="1"/>
    <x v="2"/>
  </r>
  <r>
    <x v="245"/>
    <s v="MD-10836"/>
    <s v="North"/>
    <x v="6"/>
    <s v="Ludhiana"/>
    <x v="1"/>
    <x v="0"/>
    <x v="0"/>
    <s v="Vanilla Cup"/>
    <s v="100 ml"/>
    <n v="61"/>
    <n v="45"/>
    <n v="0.03"/>
    <n v="2662.65"/>
    <n v="31"/>
    <n v="771.65"/>
    <s v="Modern Trade"/>
    <s v="Family Mart"/>
    <x v="1"/>
    <x v="0"/>
  </r>
  <r>
    <x v="245"/>
    <s v="MD-11678"/>
    <s v="North"/>
    <x v="0"/>
    <s v="Ghaziabad"/>
    <x v="6"/>
    <x v="3"/>
    <x v="3"/>
    <s v="Double Toned Milk"/>
    <s v="1 L"/>
    <n v="40"/>
    <n v="64"/>
    <n v="0.03"/>
    <n v="2483.1999999999998"/>
    <n v="51"/>
    <n v="443.2"/>
    <s v="Retail"/>
    <s v="Fresh Mart"/>
    <x v="2"/>
    <x v="0"/>
  </r>
  <r>
    <x v="245"/>
    <s v="MD-11268"/>
    <s v="North"/>
    <x v="0"/>
    <s v="Lucknow"/>
    <x v="0"/>
    <x v="6"/>
    <x v="6"/>
    <s v="Kesar Milk"/>
    <s v="200 ml"/>
    <n v="55"/>
    <n v="35"/>
    <n v="0.05"/>
    <n v="1828.75"/>
    <n v="24"/>
    <n v="508.75"/>
    <s v="Retail"/>
    <s v="Family Mart"/>
    <x v="2"/>
    <x v="2"/>
  </r>
  <r>
    <x v="245"/>
    <s v="MD-11037"/>
    <s v="North"/>
    <x v="5"/>
    <s v="Delhi"/>
    <x v="0"/>
    <x v="2"/>
    <x v="7"/>
    <s v="Pure Ghee"/>
    <s v="500 ml"/>
    <n v="182"/>
    <n v="315"/>
    <n v="0.02"/>
    <n v="56183.4"/>
    <n v="260"/>
    <n v="8863.4"/>
    <s v="Supermarket"/>
    <s v="City Mart"/>
    <x v="2"/>
    <x v="0"/>
  </r>
  <r>
    <x v="245"/>
    <s v="MD-10479"/>
    <s v="North"/>
    <x v="4"/>
    <s v="Jaipur"/>
    <x v="7"/>
    <x v="5"/>
    <x v="1"/>
    <s v="Sweet Lassi"/>
    <s v="200 ml"/>
    <n v="105"/>
    <n v="25"/>
    <n v="0.01"/>
    <n v="2598.75"/>
    <n v="17"/>
    <n v="813.75"/>
    <s v="Supermarket"/>
    <s v="City Mart"/>
    <x v="4"/>
    <x v="0"/>
  </r>
  <r>
    <x v="245"/>
    <s v="MD-11856"/>
    <s v="North"/>
    <x v="2"/>
    <s v="Faridabad"/>
    <x v="9"/>
    <x v="7"/>
    <x v="1"/>
    <s v="Mango Lassi"/>
    <s v="200 ml"/>
    <n v="120"/>
    <n v="30"/>
    <n v="0"/>
    <n v="3600"/>
    <n v="20"/>
    <n v="1200"/>
    <s v="Modern Trade"/>
    <s v="Fresh Mart"/>
    <x v="1"/>
    <x v="1"/>
  </r>
  <r>
    <x v="245"/>
    <s v="MD-11206"/>
    <s v="North"/>
    <x v="2"/>
    <s v="Faridabad"/>
    <x v="7"/>
    <x v="2"/>
    <x v="6"/>
    <s v="Badam Milk"/>
    <s v="200 ml"/>
    <n v="223"/>
    <n v="35"/>
    <n v="0"/>
    <n v="7805"/>
    <n v="24"/>
    <n v="2453"/>
    <s v="Modern Trade"/>
    <s v="City Mart"/>
    <x v="4"/>
    <x v="1"/>
  </r>
  <r>
    <x v="245"/>
    <s v="MD-11979"/>
    <s v="North"/>
    <x v="4"/>
    <s v="Jaipur"/>
    <x v="3"/>
    <x v="1"/>
    <x v="6"/>
    <s v="Kesar Milk"/>
    <s v="200 ml"/>
    <n v="68"/>
    <n v="35"/>
    <n v="0.01"/>
    <n v="2356.1999999999998"/>
    <n v="24"/>
    <n v="724.2"/>
    <s v="Modern Trade"/>
    <s v="Fresh Mart"/>
    <x v="4"/>
    <x v="0"/>
  </r>
  <r>
    <x v="245"/>
    <s v="MD-11829"/>
    <s v="North"/>
    <x v="3"/>
    <s v="Bhopal"/>
    <x v="6"/>
    <x v="2"/>
    <x v="3"/>
    <s v="Toned Milk"/>
    <s v="1 L"/>
    <n v="175"/>
    <n v="68"/>
    <n v="0.01"/>
    <n v="11781"/>
    <n v="55"/>
    <n v="2156"/>
    <s v="Wholesale"/>
    <s v="Smart Mart"/>
    <x v="2"/>
    <x v="2"/>
  </r>
  <r>
    <x v="245"/>
    <s v="MD-10429"/>
    <s v="North"/>
    <x v="0"/>
    <s v="Lucknow"/>
    <x v="1"/>
    <x v="5"/>
    <x v="3"/>
    <s v="Toned Milk"/>
    <s v="1 L"/>
    <n v="171"/>
    <n v="68"/>
    <n v="0"/>
    <n v="11628"/>
    <n v="55"/>
    <n v="2223"/>
    <s v="Modern Trade"/>
    <s v="City Mart"/>
    <x v="4"/>
    <x v="0"/>
  </r>
  <r>
    <x v="245"/>
    <s v="MD-10638"/>
    <s v="North"/>
    <x v="5"/>
    <s v="Delhi"/>
    <x v="0"/>
    <x v="7"/>
    <x v="3"/>
    <s v="Toned Milk"/>
    <s v="1 L"/>
    <n v="83"/>
    <n v="68"/>
    <n v="0.08"/>
    <n v="5192.4799999999996"/>
    <n v="55"/>
    <n v="627.48"/>
    <s v="Modern Trade"/>
    <s v="Super Mart"/>
    <x v="3"/>
    <x v="2"/>
  </r>
  <r>
    <x v="245"/>
    <s v="MD-10902"/>
    <s v="North"/>
    <x v="1"/>
    <s v="Dehradun"/>
    <x v="7"/>
    <x v="3"/>
    <x v="3"/>
    <s v="Double Toned Milk"/>
    <s v="1 L"/>
    <n v="38"/>
    <n v="64"/>
    <n v="0.05"/>
    <n v="2310.4"/>
    <n v="51"/>
    <n v="372.4"/>
    <s v="Wholesale"/>
    <s v="Daily Mart"/>
    <x v="2"/>
    <x v="0"/>
  </r>
  <r>
    <x v="245"/>
    <s v="MD-11622"/>
    <s v="North"/>
    <x v="0"/>
    <s v="Noida"/>
    <x v="5"/>
    <x v="6"/>
    <x v="4"/>
    <s v="Table Butter"/>
    <s v="500 g"/>
    <n v="226"/>
    <n v="285"/>
    <n v="0.01"/>
    <n v="63765.9"/>
    <n v="225"/>
    <n v="12915.9"/>
    <s v="Wholesale"/>
    <s v="Family Mart"/>
    <x v="4"/>
    <x v="0"/>
  </r>
  <r>
    <x v="245"/>
    <s v="MD-10938"/>
    <s v="North"/>
    <x v="1"/>
    <s v="Dehradun"/>
    <x v="3"/>
    <x v="7"/>
    <x v="0"/>
    <s v="Chocolate Cup"/>
    <s v="100 ml"/>
    <n v="191"/>
    <n v="50"/>
    <n v="0.03"/>
    <n v="9263.5"/>
    <n v="34"/>
    <n v="2769.5"/>
    <s v="Supermarket"/>
    <s v="Super Mart"/>
    <x v="3"/>
    <x v="1"/>
  </r>
  <r>
    <x v="245"/>
    <s v="MD-11406"/>
    <s v="North"/>
    <x v="3"/>
    <s v="Bhopal"/>
    <x v="2"/>
    <x v="5"/>
    <x v="3"/>
    <s v="Full Cream Milk"/>
    <s v="1 L"/>
    <n v="68"/>
    <n v="76"/>
    <n v="0.08"/>
    <n v="4754.5600000000004"/>
    <n v="62"/>
    <n v="538.55999999999995"/>
    <s v="Retail"/>
    <s v="Super Mart"/>
    <x v="1"/>
    <x v="2"/>
  </r>
  <r>
    <x v="245"/>
    <s v="MD-10946"/>
    <s v="North"/>
    <x v="5"/>
    <s v="Delhi"/>
    <x v="4"/>
    <x v="5"/>
    <x v="3"/>
    <s v="Cow Milk"/>
    <s v="1 L"/>
    <n v="65"/>
    <n v="62"/>
    <n v="0"/>
    <n v="4030"/>
    <n v="50"/>
    <n v="780"/>
    <s v="Retail"/>
    <s v="Smart Mart"/>
    <x v="1"/>
    <x v="2"/>
  </r>
  <r>
    <x v="245"/>
    <s v="MD-10847"/>
    <s v="North"/>
    <x v="2"/>
    <s v="Faridabad"/>
    <x v="7"/>
    <x v="1"/>
    <x v="6"/>
    <s v="Badam Milk"/>
    <s v="200 ml"/>
    <n v="15"/>
    <n v="35"/>
    <n v="0"/>
    <n v="525"/>
    <n v="24"/>
    <n v="165"/>
    <s v="Modern Trade"/>
    <s v="Smart Mart"/>
    <x v="3"/>
    <x v="0"/>
  </r>
  <r>
    <x v="245"/>
    <s v="MD-11036"/>
    <s v="North"/>
    <x v="0"/>
    <s v="Lucknow"/>
    <x v="0"/>
    <x v="4"/>
    <x v="6"/>
    <s v="Badam Milk"/>
    <s v="200 ml"/>
    <n v="217"/>
    <n v="35"/>
    <n v="0"/>
    <n v="7595"/>
    <n v="24"/>
    <n v="2387"/>
    <s v="Retail"/>
    <s v="Fresh Mart"/>
    <x v="3"/>
    <x v="0"/>
  </r>
  <r>
    <x v="245"/>
    <s v="MD-10056"/>
    <s v="North"/>
    <x v="0"/>
    <s v="Ghaziabad"/>
    <x v="1"/>
    <x v="4"/>
    <x v="2"/>
    <s v="Plain Curd"/>
    <s v="400 g"/>
    <n v="175"/>
    <n v="42"/>
    <n v="0.08"/>
    <n v="6762"/>
    <n v="32"/>
    <n v="1162"/>
    <s v="Modern Trade"/>
    <s v="Fresh Mart"/>
    <x v="3"/>
    <x v="1"/>
  </r>
  <r>
    <x v="245"/>
    <s v="MD-11892"/>
    <s v="North"/>
    <x v="0"/>
    <s v="Ghaziabad"/>
    <x v="2"/>
    <x v="6"/>
    <x v="5"/>
    <s v="Fresh Paneer"/>
    <s v="500 g"/>
    <n v="94"/>
    <n v="225"/>
    <n v="0.05"/>
    <n v="20092.5"/>
    <n v="175"/>
    <n v="3642.5"/>
    <s v="Wholesale"/>
    <s v="Smart Mart"/>
    <x v="1"/>
    <x v="0"/>
  </r>
  <r>
    <x v="245"/>
    <s v="MD-10199"/>
    <s v="North"/>
    <x v="0"/>
    <s v="Lucknow"/>
    <x v="4"/>
    <x v="1"/>
    <x v="3"/>
    <s v="Full Cream Milk"/>
    <s v="1 L"/>
    <n v="87"/>
    <n v="76"/>
    <n v="0.02"/>
    <n v="6479.76"/>
    <n v="62"/>
    <n v="1085.76"/>
    <s v="Wholesale"/>
    <s v="Smart Mart"/>
    <x v="4"/>
    <x v="0"/>
  </r>
  <r>
    <x v="245"/>
    <s v="MD-11976"/>
    <s v="North"/>
    <x v="0"/>
    <s v="Ghaziabad"/>
    <x v="0"/>
    <x v="7"/>
    <x v="2"/>
    <s v="Plain Curd"/>
    <s v="1 kg"/>
    <n v="178"/>
    <n v="92"/>
    <n v="0.05"/>
    <n v="15557.2"/>
    <n v="70"/>
    <n v="3097.2"/>
    <s v="Modern Trade"/>
    <s v="Fresh Mart"/>
    <x v="3"/>
    <x v="0"/>
  </r>
  <r>
    <x v="245"/>
    <s v="MD-11857"/>
    <s v="North"/>
    <x v="6"/>
    <s v="Ludhiana"/>
    <x v="3"/>
    <x v="7"/>
    <x v="0"/>
    <s v="Vanilla Cup"/>
    <s v="100 ml"/>
    <n v="70"/>
    <n v="45"/>
    <n v="0.08"/>
    <n v="2898"/>
    <n v="31"/>
    <n v="728"/>
    <s v="Wholesale"/>
    <s v="Smart Mart"/>
    <x v="3"/>
    <x v="0"/>
  </r>
  <r>
    <x v="245"/>
    <s v="MD-11423"/>
    <s v="North"/>
    <x v="2"/>
    <s v="Faridabad"/>
    <x v="0"/>
    <x v="6"/>
    <x v="6"/>
    <s v="Kesar Milk"/>
    <s v="200 ml"/>
    <n v="245"/>
    <n v="35"/>
    <n v="0"/>
    <n v="8575"/>
    <n v="24"/>
    <n v="2695"/>
    <s v="Wholesale"/>
    <s v="Smart Mart"/>
    <x v="3"/>
    <x v="0"/>
  </r>
  <r>
    <x v="245"/>
    <s v="MD-10205"/>
    <s v="North"/>
    <x v="2"/>
    <s v="Faridabad"/>
    <x v="4"/>
    <x v="2"/>
    <x v="3"/>
    <s v="Cow Milk"/>
    <s v="1 L"/>
    <n v="211"/>
    <n v="62"/>
    <n v="0.02"/>
    <n v="12820.36"/>
    <n v="50"/>
    <n v="2270.36"/>
    <s v="Retail"/>
    <s v="Smart Mart"/>
    <x v="0"/>
    <x v="0"/>
  </r>
  <r>
    <x v="245"/>
    <s v="MD-10869"/>
    <s v="North"/>
    <x v="3"/>
    <s v="Bhopal"/>
    <x v="3"/>
    <x v="2"/>
    <x v="2"/>
    <s v="Plain Curd"/>
    <s v="1 kg"/>
    <n v="56"/>
    <n v="92"/>
    <n v="0.05"/>
    <n v="4894.3999999999996"/>
    <n v="70"/>
    <n v="974.4"/>
    <s v="Wholesale"/>
    <s v="Daily Mart"/>
    <x v="0"/>
    <x v="0"/>
  </r>
  <r>
    <x v="245"/>
    <s v="MD-11681"/>
    <s v="North"/>
    <x v="2"/>
    <s v="Faridabad"/>
    <x v="3"/>
    <x v="1"/>
    <x v="0"/>
    <s v="Vanilla Cup"/>
    <s v="100 ml"/>
    <n v="116"/>
    <n v="45"/>
    <n v="0.02"/>
    <n v="5115.6000000000004"/>
    <n v="31"/>
    <n v="1519.6"/>
    <s v="Wholesale"/>
    <s v="Super Mart"/>
    <x v="1"/>
    <x v="0"/>
  </r>
  <r>
    <x v="245"/>
    <s v="MD-11836"/>
    <s v="North"/>
    <x v="2"/>
    <s v="Faridabad"/>
    <x v="5"/>
    <x v="7"/>
    <x v="5"/>
    <s v="Fresh Paneer"/>
    <s v="200 g"/>
    <n v="177"/>
    <n v="95"/>
    <n v="0.05"/>
    <n v="15974.25"/>
    <n v="74"/>
    <n v="2876.25"/>
    <s v="Retail"/>
    <s v="Fresh Mart"/>
    <x v="4"/>
    <x v="0"/>
  </r>
  <r>
    <x v="245"/>
    <s v="MD-11618"/>
    <s v="North"/>
    <x v="5"/>
    <s v="Delhi"/>
    <x v="7"/>
    <x v="1"/>
    <x v="3"/>
    <s v="Double Toned Milk"/>
    <s v="1 L"/>
    <n v="128"/>
    <n v="64"/>
    <n v="0.02"/>
    <n v="8028.16"/>
    <n v="51"/>
    <n v="1500.16"/>
    <s v="Supermarket"/>
    <s v="Super Mart"/>
    <x v="1"/>
    <x v="0"/>
  </r>
  <r>
    <x v="245"/>
    <s v="MD-11666"/>
    <s v="North"/>
    <x v="0"/>
    <s v="Lucknow"/>
    <x v="7"/>
    <x v="4"/>
    <x v="2"/>
    <s v="Plain Curd"/>
    <s v="1 kg"/>
    <n v="63"/>
    <n v="92"/>
    <n v="0.02"/>
    <n v="5680.08"/>
    <n v="70"/>
    <n v="1270.08"/>
    <s v="Wholesale"/>
    <s v="City Mart"/>
    <x v="4"/>
    <x v="0"/>
  </r>
  <r>
    <x v="245"/>
    <s v="MD-10154"/>
    <s v="North"/>
    <x v="0"/>
    <s v="Ghaziabad"/>
    <x v="8"/>
    <x v="7"/>
    <x v="3"/>
    <s v="Cow Milk"/>
    <s v="1 L"/>
    <n v="157"/>
    <n v="62"/>
    <n v="0.03"/>
    <n v="9441.98"/>
    <n v="50"/>
    <n v="1591.98"/>
    <s v="Modern Trade"/>
    <s v="Fresh Mart"/>
    <x v="0"/>
    <x v="2"/>
  </r>
  <r>
    <x v="245"/>
    <s v="MD-11119"/>
    <s v="North"/>
    <x v="1"/>
    <s v="Dehradun"/>
    <x v="4"/>
    <x v="4"/>
    <x v="3"/>
    <s v="Cow Milk"/>
    <s v="1 L"/>
    <n v="11"/>
    <n v="62"/>
    <n v="0.01"/>
    <n v="675.18"/>
    <n v="50"/>
    <n v="125.18"/>
    <s v="Supermarket"/>
    <s v="City Mart"/>
    <x v="2"/>
    <x v="0"/>
  </r>
  <r>
    <x v="245"/>
    <s v="MD-10233"/>
    <s v="North"/>
    <x v="2"/>
    <s v="Gurugram"/>
    <x v="0"/>
    <x v="6"/>
    <x v="6"/>
    <s v="Kesar Milk"/>
    <s v="200 ml"/>
    <n v="38"/>
    <n v="35"/>
    <n v="0.01"/>
    <n v="1316.7"/>
    <n v="24"/>
    <n v="404.7"/>
    <s v="Modern Trade"/>
    <s v="City Mart"/>
    <x v="0"/>
    <x v="0"/>
  </r>
  <r>
    <x v="245"/>
    <s v="MD-10261"/>
    <s v="North"/>
    <x v="3"/>
    <s v="Bhopal"/>
    <x v="9"/>
    <x v="3"/>
    <x v="3"/>
    <s v="Cow Milk"/>
    <s v="1 L"/>
    <n v="135"/>
    <n v="62"/>
    <n v="0.03"/>
    <n v="8118.9"/>
    <n v="50"/>
    <n v="1368.9"/>
    <s v="Modern Trade"/>
    <s v="Fresh Mart"/>
    <x v="0"/>
    <x v="2"/>
  </r>
  <r>
    <x v="245"/>
    <s v="MD-11806"/>
    <s v="North"/>
    <x v="2"/>
    <s v="Faridabad"/>
    <x v="3"/>
    <x v="7"/>
    <x v="7"/>
    <s v="Pure Ghee"/>
    <s v="500 ml"/>
    <n v="236"/>
    <n v="315"/>
    <n v="0.08"/>
    <n v="68392.800000000003"/>
    <n v="260"/>
    <n v="7032.8"/>
    <s v="Supermarket"/>
    <s v="City Mart"/>
    <x v="2"/>
    <x v="1"/>
  </r>
  <r>
    <x v="245"/>
    <s v="MD-11421"/>
    <s v="North"/>
    <x v="2"/>
    <s v="Faridabad"/>
    <x v="7"/>
    <x v="5"/>
    <x v="2"/>
    <s v="Plain Curd"/>
    <s v="1 kg"/>
    <n v="151"/>
    <n v="92"/>
    <n v="0.05"/>
    <n v="13197.4"/>
    <n v="70"/>
    <n v="2627.4"/>
    <s v="Supermarket"/>
    <s v="Super Mart"/>
    <x v="0"/>
    <x v="0"/>
  </r>
  <r>
    <x v="245"/>
    <s v="MD-11103"/>
    <s v="North"/>
    <x v="4"/>
    <s v="Jaipur"/>
    <x v="3"/>
    <x v="5"/>
    <x v="6"/>
    <s v="Badam Milk"/>
    <s v="200 ml"/>
    <n v="97"/>
    <n v="35"/>
    <n v="0.02"/>
    <n v="3327.1"/>
    <n v="24"/>
    <n v="999.1"/>
    <s v="Retail"/>
    <s v="Fresh Mart"/>
    <x v="2"/>
    <x v="0"/>
  </r>
  <r>
    <x v="245"/>
    <s v="MD-11479"/>
    <s v="North"/>
    <x v="0"/>
    <s v="Ghaziabad"/>
    <x v="3"/>
    <x v="7"/>
    <x v="4"/>
    <s v="Table Butter"/>
    <s v="100 g"/>
    <n v="242"/>
    <n v="62"/>
    <n v="0.03"/>
    <n v="14553.88"/>
    <n v="49"/>
    <n v="2695.88"/>
    <s v="Supermarket"/>
    <s v="Fresh Mart"/>
    <x v="1"/>
    <x v="0"/>
  </r>
  <r>
    <x v="245"/>
    <s v="MD-10328"/>
    <s v="North"/>
    <x v="5"/>
    <s v="Delhi"/>
    <x v="7"/>
    <x v="3"/>
    <x v="6"/>
    <s v="Badam Milk"/>
    <s v="200 ml"/>
    <n v="164"/>
    <n v="35"/>
    <n v="0.02"/>
    <n v="5625.2"/>
    <n v="24"/>
    <n v="1689.2"/>
    <s v="Supermarket"/>
    <s v="City Mart"/>
    <x v="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67A6311-E6E7-43E5-9C75-282203B399B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rowHeaderCaption="Month">
  <location ref="A9:C19" firstHeaderRow="0" firstDataRow="1" firstDataCol="1"/>
  <pivotFields count="21">
    <pivotField numFmtId="164" showAll="0">
      <items count="2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t="default"/>
      </items>
    </pivotField>
    <pivotField dataField="1" showAll="0"/>
    <pivotField showAll="0"/>
    <pivotField showAll="0">
      <items count="8">
        <item x="5"/>
        <item x="2"/>
        <item x="3"/>
        <item x="6"/>
        <item x="4"/>
        <item x="0"/>
        <item x="1"/>
        <item t="default"/>
      </items>
    </pivotField>
    <pivotField showAll="0"/>
    <pivotField showAll="0"/>
    <pivotField showAll="0"/>
    <pivotField showAll="0"/>
    <pivotField showAll="0"/>
    <pivotField showAll="0"/>
    <pivotField showAll="0"/>
    <pivotField numFmtId="165" showAll="0"/>
    <pivotField numFmtId="9" showAll="0"/>
    <pivotField dataField="1" numFmtId="165" showAll="0"/>
    <pivotField numFmtId="165" showAll="0"/>
    <pivotField numFmtId="165" showAll="0"/>
    <pivotField showAll="0"/>
    <pivotField showAll="0"/>
    <pivotField showAll="0">
      <items count="6">
        <item x="0"/>
        <item x="2"/>
        <item x="1"/>
        <item x="4"/>
        <item x="3"/>
        <item t="default"/>
      </items>
    </pivotField>
    <pivotField showAll="0">
      <items count="4">
        <item x="2"/>
        <item x="0"/>
        <item x="1"/>
        <item t="default"/>
      </items>
    </pivotField>
    <pivotField axis="axisRow" showAll="0">
      <items count="15">
        <item x="0"/>
        <item x="1"/>
        <item x="2"/>
        <item x="3"/>
        <item x="4"/>
        <item x="5"/>
        <item x="6"/>
        <item x="7"/>
        <item x="8"/>
        <item x="9"/>
        <item x="10"/>
        <item x="11"/>
        <item x="12"/>
        <item x="13"/>
        <item t="default"/>
      </items>
    </pivotField>
  </pivotFields>
  <rowFields count="1">
    <field x="20"/>
  </rowFields>
  <rowItems count="10">
    <i>
      <x v="1"/>
    </i>
    <i>
      <x v="2"/>
    </i>
    <i>
      <x v="3"/>
    </i>
    <i>
      <x v="4"/>
    </i>
    <i>
      <x v="5"/>
    </i>
    <i>
      <x v="6"/>
    </i>
    <i>
      <x v="7"/>
    </i>
    <i>
      <x v="8"/>
    </i>
    <i>
      <x v="9"/>
    </i>
    <i t="grand">
      <x/>
    </i>
  </rowItems>
  <colFields count="1">
    <field x="-2"/>
  </colFields>
  <colItems count="2">
    <i>
      <x/>
    </i>
    <i i="1">
      <x v="1"/>
    </i>
  </colItems>
  <dataFields count="2">
    <dataField name="Sum of Net Sales" fld="13" baseField="0" baseItem="0" numFmtId="165"/>
    <dataField name="Count of Invoice No" fld="1" subtotal="count" baseField="0" baseItem="0"/>
  </dataFields>
  <chartFormats count="4">
    <chartFormat chart="4"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1"/>
          </reference>
        </references>
      </pivotArea>
    </chartFormat>
    <chartFormat chart="4"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DE4F45A-01F3-4940-A22D-233EEA59626A}"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8" rowHeaderCaption="Distributor Name">
  <location ref="A8:C19" firstHeaderRow="0" firstDataRow="1" firstDataCol="1"/>
  <pivotFields count="21">
    <pivotField numFmtId="164" showAll="0">
      <items count="2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t="default"/>
      </items>
    </pivotField>
    <pivotField showAll="0"/>
    <pivotField showAll="0"/>
    <pivotField showAll="0">
      <items count="8">
        <item x="5"/>
        <item x="2"/>
        <item x="3"/>
        <item x="6"/>
        <item x="4"/>
        <item x="0"/>
        <item x="1"/>
        <item t="default"/>
      </items>
    </pivotField>
    <pivotField showAll="0"/>
    <pivotField axis="axisRow" showAll="0">
      <items count="11">
        <item x="4"/>
        <item x="7"/>
        <item x="5"/>
        <item x="6"/>
        <item x="2"/>
        <item x="0"/>
        <item x="3"/>
        <item x="1"/>
        <item x="9"/>
        <item x="8"/>
        <item t="default"/>
      </items>
    </pivotField>
    <pivotField showAll="0"/>
    <pivotField showAll="0"/>
    <pivotField showAll="0"/>
    <pivotField showAll="0"/>
    <pivotField showAll="0"/>
    <pivotField numFmtId="165" showAll="0"/>
    <pivotField numFmtId="9" showAll="0"/>
    <pivotField dataField="1" numFmtId="165" showAll="0"/>
    <pivotField numFmtId="165" showAll="0"/>
    <pivotField dataField="1" numFmtId="165" showAll="0"/>
    <pivotField showAll="0"/>
    <pivotField showAll="0"/>
    <pivotField showAll="0">
      <items count="6">
        <item x="0"/>
        <item x="2"/>
        <item x="1"/>
        <item x="4"/>
        <item x="3"/>
        <item t="default"/>
      </items>
    </pivotField>
    <pivotField showAll="0">
      <items count="4">
        <item x="2"/>
        <item x="0"/>
        <item x="1"/>
        <item t="default"/>
      </items>
    </pivotField>
    <pivotField showAll="0" defaultSubtotal="0">
      <items count="14">
        <item x="0"/>
        <item x="1"/>
        <item x="2"/>
        <item x="3"/>
        <item x="4"/>
        <item x="5"/>
        <item x="6"/>
        <item x="7"/>
        <item x="8"/>
        <item x="9"/>
        <item x="10"/>
        <item x="11"/>
        <item x="12"/>
        <item x="13"/>
      </items>
    </pivotField>
  </pivotFields>
  <rowFields count="1">
    <field x="5"/>
  </rowFields>
  <rowItems count="11">
    <i>
      <x/>
    </i>
    <i>
      <x v="1"/>
    </i>
    <i>
      <x v="2"/>
    </i>
    <i>
      <x v="3"/>
    </i>
    <i>
      <x v="4"/>
    </i>
    <i>
      <x v="5"/>
    </i>
    <i>
      <x v="6"/>
    </i>
    <i>
      <x v="7"/>
    </i>
    <i>
      <x v="8"/>
    </i>
    <i>
      <x v="9"/>
    </i>
    <i t="grand">
      <x/>
    </i>
  </rowItems>
  <colFields count="1">
    <field x="-2"/>
  </colFields>
  <colItems count="2">
    <i>
      <x/>
    </i>
    <i i="1">
      <x v="1"/>
    </i>
  </colItems>
  <dataFields count="2">
    <dataField name="Sum of Gross Profit" fld="15" baseField="0" baseItem="0" numFmtId="165"/>
    <dataField name="Sum of Net Sales" fld="13" baseField="0" baseItem="0" numFmtId="165"/>
  </dataFields>
  <chartFormats count="4">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7" format="4" series="1">
      <pivotArea type="data" outline="0" fieldPosition="0">
        <references count="1">
          <reference field="4294967294" count="1" selected="0">
            <x v="0"/>
          </reference>
        </references>
      </pivotArea>
    </chartFormat>
    <chartFormat chart="7"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C10C953-9EA2-4FE8-9C09-0E7227048C1B}"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8" rowHeaderCaption="Product Category">
  <location ref="A8:C17" firstHeaderRow="0" firstDataRow="1" firstDataCol="1"/>
  <pivotFields count="21">
    <pivotField numFmtId="164" showAll="0">
      <items count="2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t="default"/>
      </items>
    </pivotField>
    <pivotField showAll="0"/>
    <pivotField showAll="0"/>
    <pivotField showAll="0">
      <items count="8">
        <item x="5"/>
        <item x="2"/>
        <item x="3"/>
        <item x="6"/>
        <item x="4"/>
        <item x="0"/>
        <item x="1"/>
        <item t="default"/>
      </items>
    </pivotField>
    <pivotField showAll="0"/>
    <pivotField showAll="0"/>
    <pivotField showAll="0"/>
    <pivotField axis="axisRow" showAll="0" sortType="ascending">
      <items count="9">
        <item x="4"/>
        <item x="2"/>
        <item x="6"/>
        <item x="7"/>
        <item x="0"/>
        <item x="1"/>
        <item x="3"/>
        <item x="5"/>
        <item t="default"/>
      </items>
      <autoSortScope>
        <pivotArea dataOnly="0" outline="0" fieldPosition="0">
          <references count="1">
            <reference field="4294967294" count="1" selected="0">
              <x v="0"/>
            </reference>
          </references>
        </pivotArea>
      </autoSortScope>
    </pivotField>
    <pivotField showAll="0"/>
    <pivotField showAll="0"/>
    <pivotField showAll="0"/>
    <pivotField numFmtId="165" showAll="0"/>
    <pivotField numFmtId="9" showAll="0"/>
    <pivotField dataField="1" numFmtId="165" showAll="0"/>
    <pivotField numFmtId="165" showAll="0"/>
    <pivotField dataField="1" numFmtId="165" showAll="0"/>
    <pivotField showAll="0"/>
    <pivotField showAll="0"/>
    <pivotField showAll="0">
      <items count="6">
        <item x="0"/>
        <item x="2"/>
        <item x="1"/>
        <item x="4"/>
        <item x="3"/>
        <item t="default"/>
      </items>
    </pivotField>
    <pivotField showAll="0">
      <items count="4">
        <item x="2"/>
        <item x="0"/>
        <item x="1"/>
        <item t="default"/>
      </items>
    </pivotField>
    <pivotField showAll="0" defaultSubtotal="0">
      <items count="14">
        <item x="0"/>
        <item x="1"/>
        <item x="2"/>
        <item x="3"/>
        <item x="4"/>
        <item x="5"/>
        <item x="6"/>
        <item x="7"/>
        <item x="8"/>
        <item x="9"/>
        <item x="10"/>
        <item x="11"/>
        <item x="12"/>
        <item x="13"/>
      </items>
    </pivotField>
  </pivotFields>
  <rowFields count="1">
    <field x="7"/>
  </rowFields>
  <rowItems count="9">
    <i>
      <x v="5"/>
    </i>
    <i>
      <x v="2"/>
    </i>
    <i>
      <x v="4"/>
    </i>
    <i>
      <x v="1"/>
    </i>
    <i>
      <x v="6"/>
    </i>
    <i>
      <x v="7"/>
    </i>
    <i>
      <x/>
    </i>
    <i>
      <x v="3"/>
    </i>
    <i t="grand">
      <x/>
    </i>
  </rowItems>
  <colFields count="1">
    <field x="-2"/>
  </colFields>
  <colItems count="2">
    <i>
      <x/>
    </i>
    <i i="1">
      <x v="1"/>
    </i>
  </colItems>
  <dataFields count="2">
    <dataField name="Sum of Net Sales" fld="13" baseField="0" baseItem="0" numFmtId="165"/>
    <dataField name="Sum of Gross Profit" fld="15" baseField="0" baseItem="0" numFmtId="165"/>
  </dataFields>
  <chartFormats count="6">
    <chartFormat chart="25" format="0" series="1">
      <pivotArea type="data" outline="0" fieldPosition="0">
        <references count="1">
          <reference field="4294967294" count="1" selected="0">
            <x v="0"/>
          </reference>
        </references>
      </pivotArea>
    </chartFormat>
    <chartFormat chart="25" format="1" series="1">
      <pivotArea type="data" outline="0" fieldPosition="0">
        <references count="1">
          <reference field="4294967294" count="1" selected="0">
            <x v="1"/>
          </reference>
        </references>
      </pivotArea>
    </chartFormat>
    <chartFormat chart="25" format="2">
      <pivotArea type="data" outline="0" fieldPosition="0">
        <references count="2">
          <reference field="4294967294" count="1" selected="0">
            <x v="0"/>
          </reference>
          <reference field="7" count="1" selected="0">
            <x v="5"/>
          </reference>
        </references>
      </pivotArea>
    </chartFormat>
    <chartFormat chart="25" format="3">
      <pivotArea type="data" outline="0" fieldPosition="0">
        <references count="2">
          <reference field="4294967294" count="1" selected="0">
            <x v="0"/>
          </reference>
          <reference field="7" count="1" selected="0">
            <x v="2"/>
          </reference>
        </references>
      </pivotArea>
    </chartFormat>
    <chartFormat chart="27" format="6" series="1">
      <pivotArea type="data" outline="0" fieldPosition="0">
        <references count="1">
          <reference field="4294967294" count="1" selected="0">
            <x v="0"/>
          </reference>
        </references>
      </pivotArea>
    </chartFormat>
    <chartFormat chart="27"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31ADB69-0620-4A24-8A3D-8194DAD1B679}"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3">
  <location ref="A8:B17" firstHeaderRow="1" firstDataRow="1" firstDataCol="1"/>
  <pivotFields count="21">
    <pivotField numFmtId="164" showAll="0">
      <items count="2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t="default"/>
      </items>
    </pivotField>
    <pivotField showAll="0"/>
    <pivotField showAll="0"/>
    <pivotField showAll="0">
      <items count="8">
        <item x="5"/>
        <item x="2"/>
        <item x="3"/>
        <item x="6"/>
        <item x="4"/>
        <item x="0"/>
        <item x="1"/>
        <item t="default"/>
      </items>
    </pivotField>
    <pivotField showAll="0"/>
    <pivotField showAll="0"/>
    <pivotField axis="axisRow" showAll="0">
      <items count="9">
        <item x="3"/>
        <item x="4"/>
        <item x="0"/>
        <item x="6"/>
        <item x="1"/>
        <item x="7"/>
        <item x="2"/>
        <item x="5"/>
        <item t="default"/>
      </items>
    </pivotField>
    <pivotField showAll="0"/>
    <pivotField showAll="0"/>
    <pivotField showAll="0"/>
    <pivotField showAll="0"/>
    <pivotField numFmtId="165" showAll="0"/>
    <pivotField numFmtId="9" showAll="0"/>
    <pivotField dataField="1" numFmtId="165" showAll="0"/>
    <pivotField numFmtId="165" showAll="0"/>
    <pivotField numFmtId="165" showAll="0"/>
    <pivotField showAll="0"/>
    <pivotField showAll="0"/>
    <pivotField showAll="0">
      <items count="6">
        <item x="0"/>
        <item x="2"/>
        <item x="1"/>
        <item x="4"/>
        <item x="3"/>
        <item t="default"/>
      </items>
    </pivotField>
    <pivotField showAll="0">
      <items count="4">
        <item x="2"/>
        <item x="0"/>
        <item x="1"/>
        <item t="default"/>
      </items>
    </pivotField>
    <pivotField showAll="0" defaultSubtotal="0">
      <items count="14">
        <item x="0"/>
        <item x="1"/>
        <item x="2"/>
        <item x="3"/>
        <item x="4"/>
        <item x="5"/>
        <item x="6"/>
        <item x="7"/>
        <item x="8"/>
        <item x="9"/>
        <item x="10"/>
        <item x="11"/>
        <item x="12"/>
        <item x="13"/>
      </items>
    </pivotField>
  </pivotFields>
  <rowFields count="1">
    <field x="6"/>
  </rowFields>
  <rowItems count="9">
    <i>
      <x/>
    </i>
    <i>
      <x v="1"/>
    </i>
    <i>
      <x v="2"/>
    </i>
    <i>
      <x v="3"/>
    </i>
    <i>
      <x v="4"/>
    </i>
    <i>
      <x v="5"/>
    </i>
    <i>
      <x v="6"/>
    </i>
    <i>
      <x v="7"/>
    </i>
    <i t="grand">
      <x/>
    </i>
  </rowItems>
  <colItems count="1">
    <i/>
  </colItems>
  <dataFields count="1">
    <dataField name="Sum of Net Sales" fld="13" baseField="0" baseItem="0" numFmtId="165"/>
  </dataFields>
  <chartFormats count="18">
    <chartFormat chart="8" format="0" series="1">
      <pivotArea type="data" outline="0" fieldPosition="0">
        <references count="1">
          <reference field="4294967294" count="1" selected="0">
            <x v="0"/>
          </reference>
        </references>
      </pivotArea>
    </chartFormat>
    <chartFormat chart="12" format="10" series="1">
      <pivotArea type="data" outline="0" fieldPosition="0">
        <references count="1">
          <reference field="4294967294" count="1" selected="0">
            <x v="0"/>
          </reference>
        </references>
      </pivotArea>
    </chartFormat>
    <chartFormat chart="12" format="11">
      <pivotArea type="data" outline="0" fieldPosition="0">
        <references count="2">
          <reference field="4294967294" count="1" selected="0">
            <x v="0"/>
          </reference>
          <reference field="6" count="1" selected="0">
            <x v="0"/>
          </reference>
        </references>
      </pivotArea>
    </chartFormat>
    <chartFormat chart="12" format="12">
      <pivotArea type="data" outline="0" fieldPosition="0">
        <references count="2">
          <reference field="4294967294" count="1" selected="0">
            <x v="0"/>
          </reference>
          <reference field="6" count="1" selected="0">
            <x v="1"/>
          </reference>
        </references>
      </pivotArea>
    </chartFormat>
    <chartFormat chart="12" format="13">
      <pivotArea type="data" outline="0" fieldPosition="0">
        <references count="2">
          <reference field="4294967294" count="1" selected="0">
            <x v="0"/>
          </reference>
          <reference field="6" count="1" selected="0">
            <x v="2"/>
          </reference>
        </references>
      </pivotArea>
    </chartFormat>
    <chartFormat chart="12" format="14">
      <pivotArea type="data" outline="0" fieldPosition="0">
        <references count="2">
          <reference field="4294967294" count="1" selected="0">
            <x v="0"/>
          </reference>
          <reference field="6" count="1" selected="0">
            <x v="3"/>
          </reference>
        </references>
      </pivotArea>
    </chartFormat>
    <chartFormat chart="12" format="15">
      <pivotArea type="data" outline="0" fieldPosition="0">
        <references count="2">
          <reference field="4294967294" count="1" selected="0">
            <x v="0"/>
          </reference>
          <reference field="6" count="1" selected="0">
            <x v="4"/>
          </reference>
        </references>
      </pivotArea>
    </chartFormat>
    <chartFormat chart="12" format="16">
      <pivotArea type="data" outline="0" fieldPosition="0">
        <references count="2">
          <reference field="4294967294" count="1" selected="0">
            <x v="0"/>
          </reference>
          <reference field="6" count="1" selected="0">
            <x v="5"/>
          </reference>
        </references>
      </pivotArea>
    </chartFormat>
    <chartFormat chart="12" format="17">
      <pivotArea type="data" outline="0" fieldPosition="0">
        <references count="2">
          <reference field="4294967294" count="1" selected="0">
            <x v="0"/>
          </reference>
          <reference field="6" count="1" selected="0">
            <x v="6"/>
          </reference>
        </references>
      </pivotArea>
    </chartFormat>
    <chartFormat chart="12" format="18">
      <pivotArea type="data" outline="0" fieldPosition="0">
        <references count="2">
          <reference field="4294967294" count="1" selected="0">
            <x v="0"/>
          </reference>
          <reference field="6" count="1" selected="0">
            <x v="7"/>
          </reference>
        </references>
      </pivotArea>
    </chartFormat>
    <chartFormat chart="8" format="1">
      <pivotArea type="data" outline="0" fieldPosition="0">
        <references count="2">
          <reference field="4294967294" count="1" selected="0">
            <x v="0"/>
          </reference>
          <reference field="6" count="1" selected="0">
            <x v="0"/>
          </reference>
        </references>
      </pivotArea>
    </chartFormat>
    <chartFormat chart="8" format="2">
      <pivotArea type="data" outline="0" fieldPosition="0">
        <references count="2">
          <reference field="4294967294" count="1" selected="0">
            <x v="0"/>
          </reference>
          <reference field="6" count="1" selected="0">
            <x v="1"/>
          </reference>
        </references>
      </pivotArea>
    </chartFormat>
    <chartFormat chart="8" format="3">
      <pivotArea type="data" outline="0" fieldPosition="0">
        <references count="2">
          <reference field="4294967294" count="1" selected="0">
            <x v="0"/>
          </reference>
          <reference field="6" count="1" selected="0">
            <x v="2"/>
          </reference>
        </references>
      </pivotArea>
    </chartFormat>
    <chartFormat chart="8" format="4">
      <pivotArea type="data" outline="0" fieldPosition="0">
        <references count="2">
          <reference field="4294967294" count="1" selected="0">
            <x v="0"/>
          </reference>
          <reference field="6" count="1" selected="0">
            <x v="3"/>
          </reference>
        </references>
      </pivotArea>
    </chartFormat>
    <chartFormat chart="8" format="5">
      <pivotArea type="data" outline="0" fieldPosition="0">
        <references count="2">
          <reference field="4294967294" count="1" selected="0">
            <x v="0"/>
          </reference>
          <reference field="6" count="1" selected="0">
            <x v="4"/>
          </reference>
        </references>
      </pivotArea>
    </chartFormat>
    <chartFormat chart="8" format="6">
      <pivotArea type="data" outline="0" fieldPosition="0">
        <references count="2">
          <reference field="4294967294" count="1" selected="0">
            <x v="0"/>
          </reference>
          <reference field="6" count="1" selected="0">
            <x v="5"/>
          </reference>
        </references>
      </pivotArea>
    </chartFormat>
    <chartFormat chart="8" format="7">
      <pivotArea type="data" outline="0" fieldPosition="0">
        <references count="2">
          <reference field="4294967294" count="1" selected="0">
            <x v="0"/>
          </reference>
          <reference field="6" count="1" selected="0">
            <x v="6"/>
          </reference>
        </references>
      </pivotArea>
    </chartFormat>
    <chartFormat chart="8" format="8">
      <pivotArea type="data" outline="0" fieldPosition="0">
        <references count="2">
          <reference field="4294967294" count="1" selected="0">
            <x v="0"/>
          </reference>
          <reference field="6"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e" xr10:uid="{6FF12985-512D-4B34-96F0-47B062CAE2CF}" sourceName="State">
  <pivotTables>
    <pivotTable tabId="6" name="PivotTable2"/>
    <pivotTable tabId="7" name="PivotTable3"/>
    <pivotTable tabId="8" name="PivotTable4"/>
    <pivotTable tabId="5" name="PivotTable1"/>
  </pivotTables>
  <data>
    <tabular pivotCacheId="1264043592">
      <items count="7">
        <i x="5" s="1"/>
        <i x="2" s="1"/>
        <i x="3" s="1"/>
        <i x="6" s="1"/>
        <i x="4" s="1"/>
        <i x="0"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ayment_Mode" xr10:uid="{1B3521BC-C516-4401-BA3C-4CF262B55700}" sourceName="Payment Mode">
  <pivotTables>
    <pivotTable tabId="6" name="PivotTable2"/>
    <pivotTable tabId="7" name="PivotTable3"/>
    <pivotTable tabId="8" name="PivotTable4"/>
    <pivotTable tabId="5" name="PivotTable1"/>
  </pivotTables>
  <data>
    <tabular pivotCacheId="1264043592">
      <items count="5">
        <i x="0" s="1"/>
        <i x="2" s="1"/>
        <i x="1" s="1"/>
        <i x="4" s="1"/>
        <i x="3"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der_Status" xr10:uid="{DF281F55-927F-401F-A378-800F7F820202}" sourceName="Order Status">
  <pivotTables>
    <pivotTable tabId="6" name="PivotTable2"/>
    <pivotTable tabId="7" name="PivotTable3"/>
    <pivotTable tabId="8" name="PivotTable4"/>
    <pivotTable tabId="5" name="PivotTable1"/>
  </pivotTables>
  <data>
    <tabular pivotCacheId="1264043592">
      <items count="3">
        <i x="2" s="1"/>
        <i x="0" s="1"/>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e" xr10:uid="{42C65935-EFF5-4FE4-9475-B3B75C84D296}" cache="Slicer_State" caption="State" style="SlicerStyleDark5" rowHeight="234950"/>
  <slicer name="Payment Mode" xr10:uid="{7C24ED70-784E-4510-87B6-C52B6F1DCDE3}" cache="Slicer_Payment_Mode" caption="Payment Mode" style="SlicerStyleDark6" rowHeight="234950"/>
  <slicer name="Order Status" xr10:uid="{979C4BF1-10A1-42E1-92DA-5308F49A0F68}" cache="Slicer_Order_Status" caption="Order Status" columnCount="3" style="SlicerStyleDark4"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0EEDB83-B7D1-465C-AA9A-B5AB02A787BD}" name="Table1" displayName="Table1" ref="A1:T2390" totalsRowShown="0" headerRowDxfId="8" headerRowBorderDxfId="7" tableBorderDxfId="6">
  <tableColumns count="20">
    <tableColumn id="1" xr3:uid="{6CA21DEA-4D09-4A2B-9F07-7C835247A1CA}" name="Date" dataDxfId="5"/>
    <tableColumn id="2" xr3:uid="{C25BB14B-A94C-42EF-A315-A2ADF29B05AD}" name="Invoice No"/>
    <tableColumn id="3" xr3:uid="{4299D7C7-59DB-41A1-8D80-BA94371CC21F}" name="Region"/>
    <tableColumn id="4" xr3:uid="{56D8EB60-6804-47F9-A7B4-5E7826EE19A2}" name="State"/>
    <tableColumn id="5" xr3:uid="{A8AE12DE-5C0B-4DB2-8D83-A7F6CBA9C5E2}" name="City"/>
    <tableColumn id="6" xr3:uid="{95BF50F4-CB3E-49DA-908D-2C9EC997B029}" name="Distributor"/>
    <tableColumn id="7" xr3:uid="{CD37D7D2-8846-48F0-95E5-1E44993373A7}" name="Sales Executive"/>
    <tableColumn id="8" xr3:uid="{1509644C-F179-4E80-9DBC-62C5D00067EF}" name="Product Category"/>
    <tableColumn id="9" xr3:uid="{B8B40ACF-3714-4BE3-AEC8-F85FF659AF19}" name="Product"/>
    <tableColumn id="10" xr3:uid="{9561A68E-6BED-4FA7-84EC-B21785726E5A}" name="Pack Size"/>
    <tableColumn id="11" xr3:uid="{A490151A-FC03-407E-98F3-9405301AFC26}" name="Quantity"/>
    <tableColumn id="12" xr3:uid="{1EB382A2-91EA-4F63-A369-6C9169CD715E}" name="MRP" dataDxfId="4"/>
    <tableColumn id="13" xr3:uid="{B3FFDD91-E4A7-42E9-A010-9454ECE83004}" name="Discount %" dataDxfId="3"/>
    <tableColumn id="14" xr3:uid="{DF1AC328-BBB1-4C6C-A4C0-79889288E925}" name="Net Sales" dataDxfId="2"/>
    <tableColumn id="15" xr3:uid="{31200562-7F98-4782-8D72-F07E631AD14C}" name="Cost Price" dataDxfId="1"/>
    <tableColumn id="16" xr3:uid="{52187F38-0BBC-4F12-B625-0E66C91A3770}" name="Gross Profit" dataDxfId="0"/>
    <tableColumn id="17" xr3:uid="{9096A82B-707A-41E9-9800-6E1DB9064122}" name="Customer Type"/>
    <tableColumn id="18" xr3:uid="{3610233C-FF31-4944-978A-839F823D8B7D}" name="Outlet Name"/>
    <tableColumn id="19" xr3:uid="{C20F9309-2108-4376-8272-7AD7B804A24A}" name="Payment Mode"/>
    <tableColumn id="20" xr3:uid="{A9F21819-B658-4D2F-AAF5-51D0BB02B15D}" name="Order Status"/>
  </tableColumns>
  <tableStyleInfo name="TableStyleMedium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390"/>
  <sheetViews>
    <sheetView workbookViewId="0">
      <pane ySplit="1" topLeftCell="A2" activePane="bottomLeft" state="frozen"/>
      <selection pane="bottomLeft" activeCell="H12" sqref="H12"/>
    </sheetView>
  </sheetViews>
  <sheetFormatPr defaultRowHeight="14.4" x14ac:dyDescent="0.3"/>
  <cols>
    <col min="1" max="1" width="21" style="5" customWidth="1"/>
    <col min="2" max="2" width="14.88671875" customWidth="1"/>
    <col min="3" max="3" width="10" customWidth="1"/>
    <col min="4" max="4" width="16" customWidth="1"/>
    <col min="5" max="5" width="11" customWidth="1"/>
    <col min="6" max="6" width="21" customWidth="1"/>
    <col min="7" max="7" width="17" customWidth="1"/>
    <col min="8" max="8" width="18" customWidth="1"/>
    <col min="9" max="9" width="19" customWidth="1"/>
    <col min="10" max="10" width="11" customWidth="1"/>
    <col min="11" max="11" width="12.6640625" customWidth="1"/>
    <col min="12" max="12" width="10" customWidth="1"/>
    <col min="13" max="13" width="12.109375" customWidth="1"/>
    <col min="14" max="14" width="11" customWidth="1"/>
    <col min="15" max="15" width="12" customWidth="1"/>
    <col min="16" max="16" width="14" customWidth="1"/>
    <col min="17" max="17" width="15.5546875" customWidth="1"/>
    <col min="18" max="18" width="13.5546875" customWidth="1"/>
    <col min="19" max="19" width="15.88671875" customWidth="1"/>
    <col min="20" max="20" width="14" customWidth="1"/>
  </cols>
  <sheetData>
    <row r="1" spans="1:20" x14ac:dyDescent="0.3">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row>
    <row r="2" spans="1:20" x14ac:dyDescent="0.3">
      <c r="A2" s="4">
        <v>46023</v>
      </c>
      <c r="B2" t="s">
        <v>20</v>
      </c>
      <c r="C2" t="s">
        <v>21</v>
      </c>
      <c r="D2" t="s">
        <v>22</v>
      </c>
      <c r="E2" t="s">
        <v>23</v>
      </c>
      <c r="F2" t="s">
        <v>24</v>
      </c>
      <c r="G2" t="s">
        <v>25</v>
      </c>
      <c r="H2" t="s">
        <v>26</v>
      </c>
      <c r="I2" t="s">
        <v>27</v>
      </c>
      <c r="J2" t="s">
        <v>28</v>
      </c>
      <c r="K2">
        <v>77</v>
      </c>
      <c r="L2" s="2">
        <v>50</v>
      </c>
      <c r="M2" s="3">
        <v>0.03</v>
      </c>
      <c r="N2" s="2">
        <v>3734.5</v>
      </c>
      <c r="O2" s="2">
        <v>34</v>
      </c>
      <c r="P2" s="2">
        <v>1116.5</v>
      </c>
      <c r="Q2" t="s">
        <v>29</v>
      </c>
      <c r="R2" t="s">
        <v>30</v>
      </c>
      <c r="S2" t="s">
        <v>31</v>
      </c>
      <c r="T2" t="s">
        <v>32</v>
      </c>
    </row>
    <row r="3" spans="1:20" x14ac:dyDescent="0.3">
      <c r="A3" s="4">
        <v>46023</v>
      </c>
      <c r="B3" t="s">
        <v>33</v>
      </c>
      <c r="C3" t="s">
        <v>21</v>
      </c>
      <c r="D3" t="s">
        <v>34</v>
      </c>
      <c r="E3" t="s">
        <v>35</v>
      </c>
      <c r="F3" t="s">
        <v>36</v>
      </c>
      <c r="G3" t="s">
        <v>37</v>
      </c>
      <c r="H3" t="s">
        <v>38</v>
      </c>
      <c r="I3" t="s">
        <v>39</v>
      </c>
      <c r="J3" t="s">
        <v>40</v>
      </c>
      <c r="K3">
        <v>134</v>
      </c>
      <c r="L3" s="2">
        <v>25</v>
      </c>
      <c r="M3" s="3">
        <v>0.03</v>
      </c>
      <c r="N3" s="2">
        <v>3249.5</v>
      </c>
      <c r="O3" s="2">
        <v>17</v>
      </c>
      <c r="P3" s="2">
        <v>971.5</v>
      </c>
      <c r="Q3" t="s">
        <v>41</v>
      </c>
      <c r="R3" t="s">
        <v>42</v>
      </c>
      <c r="S3" t="s">
        <v>43</v>
      </c>
      <c r="T3" t="s">
        <v>32</v>
      </c>
    </row>
    <row r="4" spans="1:20" x14ac:dyDescent="0.3">
      <c r="A4" s="4">
        <v>46023</v>
      </c>
      <c r="B4" t="s">
        <v>44</v>
      </c>
      <c r="C4" t="s">
        <v>21</v>
      </c>
      <c r="D4" t="s">
        <v>22</v>
      </c>
      <c r="E4" t="s">
        <v>45</v>
      </c>
      <c r="F4" t="s">
        <v>24</v>
      </c>
      <c r="G4" t="s">
        <v>25</v>
      </c>
      <c r="H4" t="s">
        <v>46</v>
      </c>
      <c r="I4" t="s">
        <v>47</v>
      </c>
      <c r="J4" t="s">
        <v>48</v>
      </c>
      <c r="K4">
        <v>98</v>
      </c>
      <c r="L4" s="2">
        <v>92</v>
      </c>
      <c r="M4" s="3">
        <v>0</v>
      </c>
      <c r="N4" s="2">
        <v>9016</v>
      </c>
      <c r="O4" s="2">
        <v>70</v>
      </c>
      <c r="P4" s="2">
        <v>2156</v>
      </c>
      <c r="Q4" t="s">
        <v>41</v>
      </c>
      <c r="R4" t="s">
        <v>49</v>
      </c>
      <c r="S4" t="s">
        <v>43</v>
      </c>
      <c r="T4" t="s">
        <v>32</v>
      </c>
    </row>
    <row r="5" spans="1:20" x14ac:dyDescent="0.3">
      <c r="A5" s="4">
        <v>46023</v>
      </c>
      <c r="B5" t="s">
        <v>50</v>
      </c>
      <c r="C5" t="s">
        <v>21</v>
      </c>
      <c r="D5" t="s">
        <v>51</v>
      </c>
      <c r="E5" t="s">
        <v>52</v>
      </c>
      <c r="F5" t="s">
        <v>53</v>
      </c>
      <c r="G5" t="s">
        <v>54</v>
      </c>
      <c r="H5" t="s">
        <v>38</v>
      </c>
      <c r="I5" t="s">
        <v>39</v>
      </c>
      <c r="J5" t="s">
        <v>40</v>
      </c>
      <c r="K5">
        <v>113</v>
      </c>
      <c r="L5" s="2">
        <v>25</v>
      </c>
      <c r="M5" s="3">
        <v>0.05</v>
      </c>
      <c r="N5" s="2">
        <v>2683.75</v>
      </c>
      <c r="O5" s="2">
        <v>17</v>
      </c>
      <c r="P5" s="2">
        <v>762.75</v>
      </c>
      <c r="Q5" t="s">
        <v>55</v>
      </c>
      <c r="R5" t="s">
        <v>49</v>
      </c>
      <c r="S5" t="s">
        <v>43</v>
      </c>
      <c r="T5" t="s">
        <v>32</v>
      </c>
    </row>
    <row r="6" spans="1:20" x14ac:dyDescent="0.3">
      <c r="A6" s="4">
        <v>46023</v>
      </c>
      <c r="B6" t="s">
        <v>56</v>
      </c>
      <c r="C6" t="s">
        <v>21</v>
      </c>
      <c r="D6" t="s">
        <v>22</v>
      </c>
      <c r="E6" t="s">
        <v>57</v>
      </c>
      <c r="F6" t="s">
        <v>58</v>
      </c>
      <c r="G6" t="s">
        <v>59</v>
      </c>
      <c r="H6" t="s">
        <v>60</v>
      </c>
      <c r="I6" t="s">
        <v>61</v>
      </c>
      <c r="J6" t="s">
        <v>62</v>
      </c>
      <c r="K6">
        <v>216</v>
      </c>
      <c r="L6" s="2">
        <v>62</v>
      </c>
      <c r="M6" s="3">
        <v>0.01</v>
      </c>
      <c r="N6" s="2">
        <v>13258.08</v>
      </c>
      <c r="O6" s="2">
        <v>50</v>
      </c>
      <c r="P6" s="2">
        <v>2458.08</v>
      </c>
      <c r="Q6" t="s">
        <v>41</v>
      </c>
      <c r="R6" t="s">
        <v>30</v>
      </c>
      <c r="S6" t="s">
        <v>63</v>
      </c>
      <c r="T6" t="s">
        <v>64</v>
      </c>
    </row>
    <row r="7" spans="1:20" x14ac:dyDescent="0.3">
      <c r="A7" s="4">
        <v>46023</v>
      </c>
      <c r="B7" t="s">
        <v>65</v>
      </c>
      <c r="C7" t="s">
        <v>21</v>
      </c>
      <c r="D7" t="s">
        <v>22</v>
      </c>
      <c r="E7" t="s">
        <v>45</v>
      </c>
      <c r="F7" t="s">
        <v>66</v>
      </c>
      <c r="G7" t="s">
        <v>67</v>
      </c>
      <c r="H7" t="s">
        <v>38</v>
      </c>
      <c r="I7" t="s">
        <v>68</v>
      </c>
      <c r="J7" t="s">
        <v>40</v>
      </c>
      <c r="K7">
        <v>173</v>
      </c>
      <c r="L7" s="2">
        <v>30</v>
      </c>
      <c r="M7" s="3">
        <v>0</v>
      </c>
      <c r="N7" s="2">
        <v>5190</v>
      </c>
      <c r="O7" s="2">
        <v>20</v>
      </c>
      <c r="P7" s="2">
        <v>1730</v>
      </c>
      <c r="Q7" t="s">
        <v>29</v>
      </c>
      <c r="R7" t="s">
        <v>69</v>
      </c>
      <c r="S7" t="s">
        <v>70</v>
      </c>
      <c r="T7" t="s">
        <v>64</v>
      </c>
    </row>
    <row r="8" spans="1:20" x14ac:dyDescent="0.3">
      <c r="A8" s="4">
        <v>46023</v>
      </c>
      <c r="B8" t="s">
        <v>71</v>
      </c>
      <c r="C8" t="s">
        <v>21</v>
      </c>
      <c r="D8" t="s">
        <v>51</v>
      </c>
      <c r="E8" t="s">
        <v>52</v>
      </c>
      <c r="F8" t="s">
        <v>66</v>
      </c>
      <c r="G8" t="s">
        <v>67</v>
      </c>
      <c r="H8" t="s">
        <v>46</v>
      </c>
      <c r="I8" t="s">
        <v>47</v>
      </c>
      <c r="J8" t="s">
        <v>48</v>
      </c>
      <c r="K8">
        <v>112</v>
      </c>
      <c r="L8" s="2">
        <v>92</v>
      </c>
      <c r="M8" s="3">
        <v>0.01</v>
      </c>
      <c r="N8" s="2">
        <v>10200.959999999999</v>
      </c>
      <c r="O8" s="2">
        <v>70</v>
      </c>
      <c r="P8" s="2">
        <v>2360.96</v>
      </c>
      <c r="Q8" t="s">
        <v>29</v>
      </c>
      <c r="R8" t="s">
        <v>69</v>
      </c>
      <c r="S8" t="s">
        <v>72</v>
      </c>
      <c r="T8" t="s">
        <v>32</v>
      </c>
    </row>
    <row r="9" spans="1:20" x14ac:dyDescent="0.3">
      <c r="A9" s="4">
        <v>46023</v>
      </c>
      <c r="B9" t="s">
        <v>73</v>
      </c>
      <c r="C9" t="s">
        <v>21</v>
      </c>
      <c r="D9" t="s">
        <v>51</v>
      </c>
      <c r="E9" t="s">
        <v>74</v>
      </c>
      <c r="F9" t="s">
        <v>75</v>
      </c>
      <c r="G9" t="s">
        <v>76</v>
      </c>
      <c r="H9" t="s">
        <v>77</v>
      </c>
      <c r="I9" t="s">
        <v>78</v>
      </c>
      <c r="J9" t="s">
        <v>79</v>
      </c>
      <c r="K9">
        <v>156</v>
      </c>
      <c r="L9" s="2">
        <v>285</v>
      </c>
      <c r="M9" s="3">
        <v>0.02</v>
      </c>
      <c r="N9" s="2">
        <v>43570.8</v>
      </c>
      <c r="O9" s="2">
        <v>225</v>
      </c>
      <c r="P9" s="2">
        <v>8470.7999999999993</v>
      </c>
      <c r="Q9" t="s">
        <v>29</v>
      </c>
      <c r="R9" t="s">
        <v>30</v>
      </c>
      <c r="S9" t="s">
        <v>63</v>
      </c>
      <c r="T9" t="s">
        <v>32</v>
      </c>
    </row>
    <row r="10" spans="1:20" x14ac:dyDescent="0.3">
      <c r="A10" s="4">
        <v>46023</v>
      </c>
      <c r="B10" t="s">
        <v>80</v>
      </c>
      <c r="C10" t="s">
        <v>21</v>
      </c>
      <c r="D10" t="s">
        <v>22</v>
      </c>
      <c r="E10" t="s">
        <v>57</v>
      </c>
      <c r="F10" t="s">
        <v>81</v>
      </c>
      <c r="G10" t="s">
        <v>67</v>
      </c>
      <c r="H10" t="s">
        <v>26</v>
      </c>
      <c r="I10" t="s">
        <v>27</v>
      </c>
      <c r="J10" t="s">
        <v>28</v>
      </c>
      <c r="K10">
        <v>217</v>
      </c>
      <c r="L10" s="2">
        <v>50</v>
      </c>
      <c r="M10" s="3">
        <v>0</v>
      </c>
      <c r="N10" s="2">
        <v>10850</v>
      </c>
      <c r="O10" s="2">
        <v>34</v>
      </c>
      <c r="P10" s="2">
        <v>3472</v>
      </c>
      <c r="Q10" t="s">
        <v>82</v>
      </c>
      <c r="R10" t="s">
        <v>83</v>
      </c>
      <c r="S10" t="s">
        <v>31</v>
      </c>
      <c r="T10" t="s">
        <v>64</v>
      </c>
    </row>
    <row r="11" spans="1:20" x14ac:dyDescent="0.3">
      <c r="A11" s="4">
        <v>46023</v>
      </c>
      <c r="B11" t="s">
        <v>84</v>
      </c>
      <c r="C11" t="s">
        <v>21</v>
      </c>
      <c r="D11" t="s">
        <v>51</v>
      </c>
      <c r="E11" t="s">
        <v>74</v>
      </c>
      <c r="F11" t="s">
        <v>75</v>
      </c>
      <c r="G11" t="s">
        <v>54</v>
      </c>
      <c r="H11" t="s">
        <v>60</v>
      </c>
      <c r="I11" t="s">
        <v>85</v>
      </c>
      <c r="J11" t="s">
        <v>62</v>
      </c>
      <c r="K11">
        <v>100</v>
      </c>
      <c r="L11" s="2">
        <v>76</v>
      </c>
      <c r="M11" s="3">
        <v>0.03</v>
      </c>
      <c r="N11" s="2">
        <v>7372</v>
      </c>
      <c r="O11" s="2">
        <v>62</v>
      </c>
      <c r="P11" s="2">
        <v>1172</v>
      </c>
      <c r="Q11" t="s">
        <v>82</v>
      </c>
      <c r="R11" t="s">
        <v>42</v>
      </c>
      <c r="S11" t="s">
        <v>70</v>
      </c>
      <c r="T11" t="s">
        <v>32</v>
      </c>
    </row>
    <row r="12" spans="1:20" x14ac:dyDescent="0.3">
      <c r="A12" s="4">
        <v>46024</v>
      </c>
      <c r="B12" t="s">
        <v>86</v>
      </c>
      <c r="C12" t="s">
        <v>21</v>
      </c>
      <c r="D12" t="s">
        <v>51</v>
      </c>
      <c r="E12" t="s">
        <v>52</v>
      </c>
      <c r="F12" t="s">
        <v>36</v>
      </c>
      <c r="G12" t="s">
        <v>87</v>
      </c>
      <c r="H12" t="s">
        <v>38</v>
      </c>
      <c r="I12" t="s">
        <v>39</v>
      </c>
      <c r="J12" t="s">
        <v>40</v>
      </c>
      <c r="K12">
        <v>85</v>
      </c>
      <c r="L12" s="2">
        <v>25</v>
      </c>
      <c r="M12" s="3">
        <v>0.02</v>
      </c>
      <c r="N12" s="2">
        <v>2082.5</v>
      </c>
      <c r="O12" s="2">
        <v>17</v>
      </c>
      <c r="P12" s="2">
        <v>637.5</v>
      </c>
      <c r="Q12" t="s">
        <v>82</v>
      </c>
      <c r="R12" t="s">
        <v>49</v>
      </c>
      <c r="S12" t="s">
        <v>70</v>
      </c>
      <c r="T12" t="s">
        <v>32</v>
      </c>
    </row>
    <row r="13" spans="1:20" x14ac:dyDescent="0.3">
      <c r="A13" s="4">
        <v>46024</v>
      </c>
      <c r="B13" t="s">
        <v>88</v>
      </c>
      <c r="C13" t="s">
        <v>21</v>
      </c>
      <c r="D13" t="s">
        <v>89</v>
      </c>
      <c r="E13" t="s">
        <v>90</v>
      </c>
      <c r="F13" t="s">
        <v>66</v>
      </c>
      <c r="G13" t="s">
        <v>54</v>
      </c>
      <c r="H13" t="s">
        <v>60</v>
      </c>
      <c r="I13" t="s">
        <v>91</v>
      </c>
      <c r="J13" t="s">
        <v>62</v>
      </c>
      <c r="K13">
        <v>171</v>
      </c>
      <c r="L13" s="2">
        <v>64</v>
      </c>
      <c r="M13" s="3">
        <v>0</v>
      </c>
      <c r="N13" s="2">
        <v>10944</v>
      </c>
      <c r="O13" s="2">
        <v>51</v>
      </c>
      <c r="P13" s="2">
        <v>2223</v>
      </c>
      <c r="Q13" t="s">
        <v>55</v>
      </c>
      <c r="R13" t="s">
        <v>92</v>
      </c>
      <c r="S13" t="s">
        <v>70</v>
      </c>
      <c r="T13" t="s">
        <v>32</v>
      </c>
    </row>
    <row r="14" spans="1:20" x14ac:dyDescent="0.3">
      <c r="A14" s="4">
        <v>46024</v>
      </c>
      <c r="B14" t="s">
        <v>93</v>
      </c>
      <c r="C14" t="s">
        <v>21</v>
      </c>
      <c r="D14" t="s">
        <v>94</v>
      </c>
      <c r="E14" t="s">
        <v>95</v>
      </c>
      <c r="F14" t="s">
        <v>66</v>
      </c>
      <c r="G14" t="s">
        <v>59</v>
      </c>
      <c r="H14" t="s">
        <v>38</v>
      </c>
      <c r="I14" t="s">
        <v>39</v>
      </c>
      <c r="J14" t="s">
        <v>40</v>
      </c>
      <c r="K14">
        <v>213</v>
      </c>
      <c r="L14" s="2">
        <v>25</v>
      </c>
      <c r="M14" s="3">
        <v>0.08</v>
      </c>
      <c r="N14" s="2">
        <v>4899</v>
      </c>
      <c r="O14" s="2">
        <v>17</v>
      </c>
      <c r="P14" s="2">
        <v>1278</v>
      </c>
      <c r="Q14" t="s">
        <v>29</v>
      </c>
      <c r="R14" t="s">
        <v>69</v>
      </c>
      <c r="S14" t="s">
        <v>63</v>
      </c>
      <c r="T14" t="s">
        <v>96</v>
      </c>
    </row>
    <row r="15" spans="1:20" x14ac:dyDescent="0.3">
      <c r="A15" s="4">
        <v>46024</v>
      </c>
      <c r="B15" t="s">
        <v>97</v>
      </c>
      <c r="C15" t="s">
        <v>21</v>
      </c>
      <c r="D15" t="s">
        <v>22</v>
      </c>
      <c r="E15" t="s">
        <v>57</v>
      </c>
      <c r="F15" t="s">
        <v>36</v>
      </c>
      <c r="G15" t="s">
        <v>87</v>
      </c>
      <c r="H15" t="s">
        <v>46</v>
      </c>
      <c r="I15" t="s">
        <v>47</v>
      </c>
      <c r="J15" t="s">
        <v>98</v>
      </c>
      <c r="K15">
        <v>82</v>
      </c>
      <c r="L15" s="2">
        <v>42</v>
      </c>
      <c r="M15" s="3">
        <v>0.05</v>
      </c>
      <c r="N15" s="2">
        <v>3271.8</v>
      </c>
      <c r="O15" s="2">
        <v>32</v>
      </c>
      <c r="P15" s="2">
        <v>647.79999999999995</v>
      </c>
      <c r="Q15" t="s">
        <v>55</v>
      </c>
      <c r="R15" t="s">
        <v>83</v>
      </c>
      <c r="S15" t="s">
        <v>43</v>
      </c>
      <c r="T15" t="s">
        <v>32</v>
      </c>
    </row>
    <row r="16" spans="1:20" x14ac:dyDescent="0.3">
      <c r="A16" s="4">
        <v>46024</v>
      </c>
      <c r="B16" t="s">
        <v>99</v>
      </c>
      <c r="C16" t="s">
        <v>21</v>
      </c>
      <c r="D16" t="s">
        <v>100</v>
      </c>
      <c r="E16" t="s">
        <v>100</v>
      </c>
      <c r="F16" t="s">
        <v>75</v>
      </c>
      <c r="G16" t="s">
        <v>25</v>
      </c>
      <c r="H16" t="s">
        <v>60</v>
      </c>
      <c r="I16" t="s">
        <v>61</v>
      </c>
      <c r="J16" t="s">
        <v>62</v>
      </c>
      <c r="K16">
        <v>58</v>
      </c>
      <c r="L16" s="2">
        <v>62</v>
      </c>
      <c r="M16" s="3">
        <v>0.01</v>
      </c>
      <c r="N16" s="2">
        <v>3560.04</v>
      </c>
      <c r="O16" s="2">
        <v>50</v>
      </c>
      <c r="P16" s="2">
        <v>660.04</v>
      </c>
      <c r="Q16" t="s">
        <v>29</v>
      </c>
      <c r="R16" t="s">
        <v>83</v>
      </c>
      <c r="S16" t="s">
        <v>43</v>
      </c>
      <c r="T16" t="s">
        <v>64</v>
      </c>
    </row>
    <row r="17" spans="1:20" x14ac:dyDescent="0.3">
      <c r="A17" s="4">
        <v>46024</v>
      </c>
      <c r="B17" t="s">
        <v>101</v>
      </c>
      <c r="C17" t="s">
        <v>21</v>
      </c>
      <c r="D17" t="s">
        <v>94</v>
      </c>
      <c r="E17" t="s">
        <v>95</v>
      </c>
      <c r="F17" t="s">
        <v>58</v>
      </c>
      <c r="G17" t="s">
        <v>76</v>
      </c>
      <c r="H17" t="s">
        <v>77</v>
      </c>
      <c r="I17" t="s">
        <v>78</v>
      </c>
      <c r="J17" t="s">
        <v>79</v>
      </c>
      <c r="K17">
        <v>181</v>
      </c>
      <c r="L17" s="2">
        <v>285</v>
      </c>
      <c r="M17" s="3">
        <v>0.01</v>
      </c>
      <c r="N17" s="2">
        <v>51069.15</v>
      </c>
      <c r="O17" s="2">
        <v>225</v>
      </c>
      <c r="P17" s="2">
        <v>10344.15</v>
      </c>
      <c r="Q17" t="s">
        <v>29</v>
      </c>
      <c r="R17" t="s">
        <v>42</v>
      </c>
      <c r="S17" t="s">
        <v>72</v>
      </c>
      <c r="T17" t="s">
        <v>32</v>
      </c>
    </row>
    <row r="18" spans="1:20" x14ac:dyDescent="0.3">
      <c r="A18" s="4">
        <v>46024</v>
      </c>
      <c r="B18" t="s">
        <v>102</v>
      </c>
      <c r="C18" t="s">
        <v>21</v>
      </c>
      <c r="D18" t="s">
        <v>103</v>
      </c>
      <c r="E18" t="s">
        <v>104</v>
      </c>
      <c r="F18" t="s">
        <v>105</v>
      </c>
      <c r="G18" t="s">
        <v>54</v>
      </c>
      <c r="H18" t="s">
        <v>106</v>
      </c>
      <c r="I18" t="s">
        <v>107</v>
      </c>
      <c r="J18" t="s">
        <v>108</v>
      </c>
      <c r="K18">
        <v>241</v>
      </c>
      <c r="L18" s="2">
        <v>95</v>
      </c>
      <c r="M18" s="3">
        <v>0.05</v>
      </c>
      <c r="N18" s="2">
        <v>21750.25</v>
      </c>
      <c r="O18" s="2">
        <v>74</v>
      </c>
      <c r="P18" s="2">
        <v>3916.25</v>
      </c>
      <c r="Q18" t="s">
        <v>29</v>
      </c>
      <c r="R18" t="s">
        <v>92</v>
      </c>
      <c r="S18" t="s">
        <v>63</v>
      </c>
      <c r="T18" t="s">
        <v>32</v>
      </c>
    </row>
    <row r="19" spans="1:20" x14ac:dyDescent="0.3">
      <c r="A19" s="4">
        <v>46024</v>
      </c>
      <c r="B19" t="s">
        <v>109</v>
      </c>
      <c r="C19" t="s">
        <v>21</v>
      </c>
      <c r="D19" t="s">
        <v>89</v>
      </c>
      <c r="E19" t="s">
        <v>90</v>
      </c>
      <c r="F19" t="s">
        <v>110</v>
      </c>
      <c r="G19" t="s">
        <v>37</v>
      </c>
      <c r="H19" t="s">
        <v>46</v>
      </c>
      <c r="I19" t="s">
        <v>47</v>
      </c>
      <c r="J19" t="s">
        <v>98</v>
      </c>
      <c r="K19">
        <v>182</v>
      </c>
      <c r="L19" s="2">
        <v>42</v>
      </c>
      <c r="M19" s="3">
        <v>0.01</v>
      </c>
      <c r="N19" s="2">
        <v>7567.56</v>
      </c>
      <c r="O19" s="2">
        <v>32</v>
      </c>
      <c r="P19" s="2">
        <v>1743.56</v>
      </c>
      <c r="Q19" t="s">
        <v>55</v>
      </c>
      <c r="R19" t="s">
        <v>92</v>
      </c>
      <c r="S19" t="s">
        <v>72</v>
      </c>
      <c r="T19" t="s">
        <v>96</v>
      </c>
    </row>
    <row r="20" spans="1:20" x14ac:dyDescent="0.3">
      <c r="A20" s="4">
        <v>46024</v>
      </c>
      <c r="B20" t="s">
        <v>111</v>
      </c>
      <c r="C20" t="s">
        <v>21</v>
      </c>
      <c r="D20" t="s">
        <v>22</v>
      </c>
      <c r="E20" t="s">
        <v>23</v>
      </c>
      <c r="F20" t="s">
        <v>110</v>
      </c>
      <c r="G20" t="s">
        <v>112</v>
      </c>
      <c r="H20" t="s">
        <v>77</v>
      </c>
      <c r="I20" t="s">
        <v>78</v>
      </c>
      <c r="J20" t="s">
        <v>113</v>
      </c>
      <c r="K20">
        <v>26</v>
      </c>
      <c r="L20" s="2">
        <v>62</v>
      </c>
      <c r="M20" s="3">
        <v>0</v>
      </c>
      <c r="N20" s="2">
        <v>1612</v>
      </c>
      <c r="O20" s="2">
        <v>49</v>
      </c>
      <c r="P20" s="2">
        <v>338</v>
      </c>
      <c r="Q20" t="s">
        <v>29</v>
      </c>
      <c r="R20" t="s">
        <v>92</v>
      </c>
      <c r="S20" t="s">
        <v>63</v>
      </c>
      <c r="T20" t="s">
        <v>64</v>
      </c>
    </row>
    <row r="21" spans="1:20" x14ac:dyDescent="0.3">
      <c r="A21" s="4">
        <v>46024</v>
      </c>
      <c r="B21" t="s">
        <v>114</v>
      </c>
      <c r="C21" t="s">
        <v>21</v>
      </c>
      <c r="D21" t="s">
        <v>22</v>
      </c>
      <c r="E21" t="s">
        <v>57</v>
      </c>
      <c r="F21" t="s">
        <v>24</v>
      </c>
      <c r="G21" t="s">
        <v>54</v>
      </c>
      <c r="H21" t="s">
        <v>46</v>
      </c>
      <c r="I21" t="s">
        <v>47</v>
      </c>
      <c r="J21" t="s">
        <v>48</v>
      </c>
      <c r="K21">
        <v>200</v>
      </c>
      <c r="L21" s="2">
        <v>92</v>
      </c>
      <c r="M21" s="3">
        <v>0</v>
      </c>
      <c r="N21" s="2">
        <v>18400</v>
      </c>
      <c r="O21" s="2">
        <v>70</v>
      </c>
      <c r="P21" s="2">
        <v>4400</v>
      </c>
      <c r="Q21" t="s">
        <v>82</v>
      </c>
      <c r="R21" t="s">
        <v>69</v>
      </c>
      <c r="S21" t="s">
        <v>63</v>
      </c>
      <c r="T21" t="s">
        <v>96</v>
      </c>
    </row>
    <row r="22" spans="1:20" x14ac:dyDescent="0.3">
      <c r="A22" s="4">
        <v>46024</v>
      </c>
      <c r="B22" t="s">
        <v>115</v>
      </c>
      <c r="C22" t="s">
        <v>21</v>
      </c>
      <c r="D22" t="s">
        <v>22</v>
      </c>
      <c r="E22" t="s">
        <v>45</v>
      </c>
      <c r="F22" t="s">
        <v>53</v>
      </c>
      <c r="G22" t="s">
        <v>76</v>
      </c>
      <c r="H22" t="s">
        <v>60</v>
      </c>
      <c r="I22" t="s">
        <v>61</v>
      </c>
      <c r="J22" t="s">
        <v>62</v>
      </c>
      <c r="K22">
        <v>149</v>
      </c>
      <c r="L22" s="2">
        <v>62</v>
      </c>
      <c r="M22" s="3">
        <v>0.02</v>
      </c>
      <c r="N22" s="2">
        <v>9053.24</v>
      </c>
      <c r="O22" s="2">
        <v>50</v>
      </c>
      <c r="P22" s="2">
        <v>1603.24</v>
      </c>
      <c r="Q22" t="s">
        <v>29</v>
      </c>
      <c r="R22" t="s">
        <v>30</v>
      </c>
      <c r="S22" t="s">
        <v>63</v>
      </c>
      <c r="T22" t="s">
        <v>32</v>
      </c>
    </row>
    <row r="23" spans="1:20" x14ac:dyDescent="0.3">
      <c r="A23" s="4">
        <v>46025</v>
      </c>
      <c r="B23" t="s">
        <v>116</v>
      </c>
      <c r="C23" t="s">
        <v>21</v>
      </c>
      <c r="D23" t="s">
        <v>22</v>
      </c>
      <c r="E23" t="s">
        <v>23</v>
      </c>
      <c r="F23" t="s">
        <v>66</v>
      </c>
      <c r="G23" t="s">
        <v>76</v>
      </c>
      <c r="H23" t="s">
        <v>117</v>
      </c>
      <c r="I23" t="s">
        <v>118</v>
      </c>
      <c r="J23" t="s">
        <v>40</v>
      </c>
      <c r="K23">
        <v>244</v>
      </c>
      <c r="L23" s="2">
        <v>35</v>
      </c>
      <c r="M23" s="3">
        <v>0</v>
      </c>
      <c r="N23" s="2">
        <v>8540</v>
      </c>
      <c r="O23" s="2">
        <v>24</v>
      </c>
      <c r="P23" s="2">
        <v>2684</v>
      </c>
      <c r="Q23" t="s">
        <v>29</v>
      </c>
      <c r="R23" t="s">
        <v>69</v>
      </c>
      <c r="S23" t="s">
        <v>43</v>
      </c>
      <c r="T23" t="s">
        <v>32</v>
      </c>
    </row>
    <row r="24" spans="1:20" x14ac:dyDescent="0.3">
      <c r="A24" s="4">
        <v>46025</v>
      </c>
      <c r="B24" t="s">
        <v>119</v>
      </c>
      <c r="C24" t="s">
        <v>21</v>
      </c>
      <c r="D24" t="s">
        <v>89</v>
      </c>
      <c r="E24" t="s">
        <v>90</v>
      </c>
      <c r="F24" t="s">
        <v>75</v>
      </c>
      <c r="G24" t="s">
        <v>54</v>
      </c>
      <c r="H24" t="s">
        <v>60</v>
      </c>
      <c r="I24" t="s">
        <v>91</v>
      </c>
      <c r="J24" t="s">
        <v>62</v>
      </c>
      <c r="K24">
        <v>196</v>
      </c>
      <c r="L24" s="2">
        <v>64</v>
      </c>
      <c r="M24" s="3">
        <v>0.02</v>
      </c>
      <c r="N24" s="2">
        <v>12293.12</v>
      </c>
      <c r="O24" s="2">
        <v>51</v>
      </c>
      <c r="P24" s="2">
        <v>2297.12</v>
      </c>
      <c r="Q24" t="s">
        <v>29</v>
      </c>
      <c r="R24" t="s">
        <v>30</v>
      </c>
      <c r="S24" t="s">
        <v>72</v>
      </c>
      <c r="T24" t="s">
        <v>32</v>
      </c>
    </row>
    <row r="25" spans="1:20" x14ac:dyDescent="0.3">
      <c r="A25" s="4">
        <v>46025</v>
      </c>
      <c r="B25" t="s">
        <v>120</v>
      </c>
      <c r="C25" t="s">
        <v>21</v>
      </c>
      <c r="D25" t="s">
        <v>51</v>
      </c>
      <c r="E25" t="s">
        <v>74</v>
      </c>
      <c r="F25" t="s">
        <v>121</v>
      </c>
      <c r="G25" t="s">
        <v>37</v>
      </c>
      <c r="H25" t="s">
        <v>106</v>
      </c>
      <c r="I25" t="s">
        <v>107</v>
      </c>
      <c r="J25" t="s">
        <v>79</v>
      </c>
      <c r="K25">
        <v>229</v>
      </c>
      <c r="L25" s="2">
        <v>225</v>
      </c>
      <c r="M25" s="3">
        <v>0.02</v>
      </c>
      <c r="N25" s="2">
        <v>50494.5</v>
      </c>
      <c r="O25" s="2">
        <v>175</v>
      </c>
      <c r="P25" s="2">
        <v>10419.5</v>
      </c>
      <c r="Q25" t="s">
        <v>41</v>
      </c>
      <c r="R25" t="s">
        <v>42</v>
      </c>
      <c r="S25" t="s">
        <v>70</v>
      </c>
      <c r="T25" t="s">
        <v>32</v>
      </c>
    </row>
    <row r="26" spans="1:20" x14ac:dyDescent="0.3">
      <c r="A26" s="4">
        <v>46025</v>
      </c>
      <c r="B26" t="s">
        <v>122</v>
      </c>
      <c r="C26" t="s">
        <v>21</v>
      </c>
      <c r="D26" t="s">
        <v>100</v>
      </c>
      <c r="E26" t="s">
        <v>100</v>
      </c>
      <c r="F26" t="s">
        <v>24</v>
      </c>
      <c r="G26" t="s">
        <v>87</v>
      </c>
      <c r="H26" t="s">
        <v>77</v>
      </c>
      <c r="I26" t="s">
        <v>78</v>
      </c>
      <c r="J26" t="s">
        <v>113</v>
      </c>
      <c r="K26">
        <v>178</v>
      </c>
      <c r="L26" s="2">
        <v>62</v>
      </c>
      <c r="M26" s="3">
        <v>0.05</v>
      </c>
      <c r="N26" s="2">
        <v>10484.200000000001</v>
      </c>
      <c r="O26" s="2">
        <v>49</v>
      </c>
      <c r="P26" s="2">
        <v>1762.2</v>
      </c>
      <c r="Q26" t="s">
        <v>41</v>
      </c>
      <c r="R26" t="s">
        <v>69</v>
      </c>
      <c r="S26" t="s">
        <v>43</v>
      </c>
      <c r="T26" t="s">
        <v>32</v>
      </c>
    </row>
    <row r="27" spans="1:20" x14ac:dyDescent="0.3">
      <c r="A27" s="4">
        <v>46025</v>
      </c>
      <c r="B27" t="s">
        <v>123</v>
      </c>
      <c r="C27" t="s">
        <v>21</v>
      </c>
      <c r="D27" t="s">
        <v>51</v>
      </c>
      <c r="E27" t="s">
        <v>52</v>
      </c>
      <c r="F27" t="s">
        <v>36</v>
      </c>
      <c r="G27" t="s">
        <v>59</v>
      </c>
      <c r="H27" t="s">
        <v>117</v>
      </c>
      <c r="I27" t="s">
        <v>124</v>
      </c>
      <c r="J27" t="s">
        <v>40</v>
      </c>
      <c r="K27">
        <v>145</v>
      </c>
      <c r="L27" s="2">
        <v>35</v>
      </c>
      <c r="M27" s="3">
        <v>0</v>
      </c>
      <c r="N27" s="2">
        <v>5075</v>
      </c>
      <c r="O27" s="2">
        <v>24</v>
      </c>
      <c r="P27" s="2">
        <v>1595</v>
      </c>
      <c r="Q27" t="s">
        <v>41</v>
      </c>
      <c r="R27" t="s">
        <v>49</v>
      </c>
      <c r="S27" t="s">
        <v>63</v>
      </c>
      <c r="T27" t="s">
        <v>32</v>
      </c>
    </row>
    <row r="28" spans="1:20" x14ac:dyDescent="0.3">
      <c r="A28" s="4">
        <v>46025</v>
      </c>
      <c r="B28" t="s">
        <v>125</v>
      </c>
      <c r="C28" t="s">
        <v>21</v>
      </c>
      <c r="D28" t="s">
        <v>100</v>
      </c>
      <c r="E28" t="s">
        <v>100</v>
      </c>
      <c r="F28" t="s">
        <v>53</v>
      </c>
      <c r="G28" t="s">
        <v>54</v>
      </c>
      <c r="H28" t="s">
        <v>117</v>
      </c>
      <c r="I28" t="s">
        <v>118</v>
      </c>
      <c r="J28" t="s">
        <v>40</v>
      </c>
      <c r="K28">
        <v>16</v>
      </c>
      <c r="L28" s="2">
        <v>35</v>
      </c>
      <c r="M28" s="3">
        <v>0.05</v>
      </c>
      <c r="N28" s="2">
        <v>532</v>
      </c>
      <c r="O28" s="2">
        <v>24</v>
      </c>
      <c r="P28" s="2">
        <v>148</v>
      </c>
      <c r="Q28" t="s">
        <v>82</v>
      </c>
      <c r="R28" t="s">
        <v>83</v>
      </c>
      <c r="S28" t="s">
        <v>43</v>
      </c>
      <c r="T28" t="s">
        <v>32</v>
      </c>
    </row>
    <row r="29" spans="1:20" x14ac:dyDescent="0.3">
      <c r="A29" s="4">
        <v>46025</v>
      </c>
      <c r="B29" t="s">
        <v>126</v>
      </c>
      <c r="C29" t="s">
        <v>21</v>
      </c>
      <c r="D29" t="s">
        <v>34</v>
      </c>
      <c r="E29" t="s">
        <v>35</v>
      </c>
      <c r="F29" t="s">
        <v>105</v>
      </c>
      <c r="G29" t="s">
        <v>87</v>
      </c>
      <c r="H29" t="s">
        <v>26</v>
      </c>
      <c r="I29" t="s">
        <v>127</v>
      </c>
      <c r="J29" t="s">
        <v>28</v>
      </c>
      <c r="K29">
        <v>155</v>
      </c>
      <c r="L29" s="2">
        <v>45</v>
      </c>
      <c r="M29" s="3">
        <v>0.03</v>
      </c>
      <c r="N29" s="2">
        <v>6765.75</v>
      </c>
      <c r="O29" s="2">
        <v>31</v>
      </c>
      <c r="P29" s="2">
        <v>1960.75</v>
      </c>
      <c r="Q29" t="s">
        <v>82</v>
      </c>
      <c r="R29" t="s">
        <v>49</v>
      </c>
      <c r="S29" t="s">
        <v>63</v>
      </c>
      <c r="T29" t="s">
        <v>64</v>
      </c>
    </row>
    <row r="30" spans="1:20" x14ac:dyDescent="0.3">
      <c r="A30" s="4">
        <v>46026</v>
      </c>
      <c r="B30" t="s">
        <v>128</v>
      </c>
      <c r="C30" t="s">
        <v>21</v>
      </c>
      <c r="D30" t="s">
        <v>34</v>
      </c>
      <c r="E30" t="s">
        <v>35</v>
      </c>
      <c r="F30" t="s">
        <v>121</v>
      </c>
      <c r="G30" t="s">
        <v>112</v>
      </c>
      <c r="H30" t="s">
        <v>46</v>
      </c>
      <c r="I30" t="s">
        <v>47</v>
      </c>
      <c r="J30" t="s">
        <v>98</v>
      </c>
      <c r="K30">
        <v>202</v>
      </c>
      <c r="L30" s="2">
        <v>42</v>
      </c>
      <c r="M30" s="3">
        <v>0</v>
      </c>
      <c r="N30" s="2">
        <v>8484</v>
      </c>
      <c r="O30" s="2">
        <v>32</v>
      </c>
      <c r="P30" s="2">
        <v>2020</v>
      </c>
      <c r="Q30" t="s">
        <v>55</v>
      </c>
      <c r="R30" t="s">
        <v>30</v>
      </c>
      <c r="S30" t="s">
        <v>31</v>
      </c>
      <c r="T30" t="s">
        <v>32</v>
      </c>
    </row>
    <row r="31" spans="1:20" x14ac:dyDescent="0.3">
      <c r="A31" s="4">
        <v>46026</v>
      </c>
      <c r="B31" t="s">
        <v>129</v>
      </c>
      <c r="C31" t="s">
        <v>21</v>
      </c>
      <c r="D31" t="s">
        <v>103</v>
      </c>
      <c r="E31" t="s">
        <v>104</v>
      </c>
      <c r="F31" t="s">
        <v>81</v>
      </c>
      <c r="G31" t="s">
        <v>87</v>
      </c>
      <c r="H31" t="s">
        <v>60</v>
      </c>
      <c r="I31" t="s">
        <v>91</v>
      </c>
      <c r="J31" t="s">
        <v>62</v>
      </c>
      <c r="K31">
        <v>48</v>
      </c>
      <c r="L31" s="2">
        <v>64</v>
      </c>
      <c r="M31" s="3">
        <v>0.03</v>
      </c>
      <c r="N31" s="2">
        <v>2979.84</v>
      </c>
      <c r="O31" s="2">
        <v>51</v>
      </c>
      <c r="P31" s="2">
        <v>531.84</v>
      </c>
      <c r="Q31" t="s">
        <v>29</v>
      </c>
      <c r="R31" t="s">
        <v>30</v>
      </c>
      <c r="S31" t="s">
        <v>43</v>
      </c>
      <c r="T31" t="s">
        <v>64</v>
      </c>
    </row>
    <row r="32" spans="1:20" x14ac:dyDescent="0.3">
      <c r="A32" s="4">
        <v>46026</v>
      </c>
      <c r="B32" t="s">
        <v>130</v>
      </c>
      <c r="C32" t="s">
        <v>21</v>
      </c>
      <c r="D32" t="s">
        <v>34</v>
      </c>
      <c r="E32" t="s">
        <v>35</v>
      </c>
      <c r="F32" t="s">
        <v>110</v>
      </c>
      <c r="G32" t="s">
        <v>87</v>
      </c>
      <c r="H32" t="s">
        <v>38</v>
      </c>
      <c r="I32" t="s">
        <v>39</v>
      </c>
      <c r="J32" t="s">
        <v>40</v>
      </c>
      <c r="K32">
        <v>170</v>
      </c>
      <c r="L32" s="2">
        <v>25</v>
      </c>
      <c r="M32" s="3">
        <v>0.02</v>
      </c>
      <c r="N32" s="2">
        <v>4165</v>
      </c>
      <c r="O32" s="2">
        <v>17</v>
      </c>
      <c r="P32" s="2">
        <v>1275</v>
      </c>
      <c r="Q32" t="s">
        <v>41</v>
      </c>
      <c r="R32" t="s">
        <v>83</v>
      </c>
      <c r="S32" t="s">
        <v>31</v>
      </c>
      <c r="T32" t="s">
        <v>32</v>
      </c>
    </row>
    <row r="33" spans="1:20" x14ac:dyDescent="0.3">
      <c r="A33" s="4">
        <v>46026</v>
      </c>
      <c r="B33" t="s">
        <v>131</v>
      </c>
      <c r="C33" t="s">
        <v>21</v>
      </c>
      <c r="D33" t="s">
        <v>22</v>
      </c>
      <c r="E33" t="s">
        <v>45</v>
      </c>
      <c r="F33" t="s">
        <v>75</v>
      </c>
      <c r="G33" t="s">
        <v>87</v>
      </c>
      <c r="H33" t="s">
        <v>38</v>
      </c>
      <c r="I33" t="s">
        <v>39</v>
      </c>
      <c r="J33" t="s">
        <v>40</v>
      </c>
      <c r="K33">
        <v>179</v>
      </c>
      <c r="L33" s="2">
        <v>25</v>
      </c>
      <c r="M33" s="3">
        <v>0.03</v>
      </c>
      <c r="N33" s="2">
        <v>4340.75</v>
      </c>
      <c r="O33" s="2">
        <v>17</v>
      </c>
      <c r="P33" s="2">
        <v>1297.75</v>
      </c>
      <c r="Q33" t="s">
        <v>41</v>
      </c>
      <c r="R33" t="s">
        <v>49</v>
      </c>
      <c r="S33" t="s">
        <v>63</v>
      </c>
      <c r="T33" t="s">
        <v>64</v>
      </c>
    </row>
    <row r="34" spans="1:20" x14ac:dyDescent="0.3">
      <c r="A34" s="4">
        <v>46026</v>
      </c>
      <c r="B34" t="s">
        <v>132</v>
      </c>
      <c r="C34" t="s">
        <v>21</v>
      </c>
      <c r="D34" t="s">
        <v>103</v>
      </c>
      <c r="E34" t="s">
        <v>104</v>
      </c>
      <c r="F34" t="s">
        <v>58</v>
      </c>
      <c r="G34" t="s">
        <v>25</v>
      </c>
      <c r="H34" t="s">
        <v>60</v>
      </c>
      <c r="I34" t="s">
        <v>133</v>
      </c>
      <c r="J34" t="s">
        <v>62</v>
      </c>
      <c r="K34">
        <v>148</v>
      </c>
      <c r="L34" s="2">
        <v>68</v>
      </c>
      <c r="M34" s="3">
        <v>0.02</v>
      </c>
      <c r="N34" s="2">
        <v>9862.7199999999993</v>
      </c>
      <c r="O34" s="2">
        <v>55</v>
      </c>
      <c r="P34" s="2">
        <v>1722.72</v>
      </c>
      <c r="Q34" t="s">
        <v>41</v>
      </c>
      <c r="R34" t="s">
        <v>69</v>
      </c>
      <c r="S34" t="s">
        <v>31</v>
      </c>
      <c r="T34" t="s">
        <v>32</v>
      </c>
    </row>
    <row r="35" spans="1:20" x14ac:dyDescent="0.3">
      <c r="A35" s="4">
        <v>46026</v>
      </c>
      <c r="B35" t="s">
        <v>134</v>
      </c>
      <c r="C35" t="s">
        <v>21</v>
      </c>
      <c r="D35" t="s">
        <v>94</v>
      </c>
      <c r="E35" t="s">
        <v>95</v>
      </c>
      <c r="F35" t="s">
        <v>36</v>
      </c>
      <c r="G35" t="s">
        <v>112</v>
      </c>
      <c r="H35" t="s">
        <v>60</v>
      </c>
      <c r="I35" t="s">
        <v>85</v>
      </c>
      <c r="J35" t="s">
        <v>62</v>
      </c>
      <c r="K35">
        <v>183</v>
      </c>
      <c r="L35" s="2">
        <v>76</v>
      </c>
      <c r="M35" s="3">
        <v>0.02</v>
      </c>
      <c r="N35" s="2">
        <v>13629.84</v>
      </c>
      <c r="O35" s="2">
        <v>62</v>
      </c>
      <c r="P35" s="2">
        <v>2283.84</v>
      </c>
      <c r="Q35" t="s">
        <v>29</v>
      </c>
      <c r="R35" t="s">
        <v>49</v>
      </c>
      <c r="S35" t="s">
        <v>72</v>
      </c>
      <c r="T35" t="s">
        <v>64</v>
      </c>
    </row>
    <row r="36" spans="1:20" x14ac:dyDescent="0.3">
      <c r="A36" s="4">
        <v>46026</v>
      </c>
      <c r="B36" t="s">
        <v>135</v>
      </c>
      <c r="C36" t="s">
        <v>21</v>
      </c>
      <c r="D36" t="s">
        <v>22</v>
      </c>
      <c r="E36" t="s">
        <v>45</v>
      </c>
      <c r="F36" t="s">
        <v>75</v>
      </c>
      <c r="G36" t="s">
        <v>67</v>
      </c>
      <c r="H36" t="s">
        <v>106</v>
      </c>
      <c r="I36" t="s">
        <v>107</v>
      </c>
      <c r="J36" t="s">
        <v>108</v>
      </c>
      <c r="K36">
        <v>194</v>
      </c>
      <c r="L36" s="2">
        <v>95</v>
      </c>
      <c r="M36" s="3">
        <v>0.08</v>
      </c>
      <c r="N36" s="2">
        <v>16955.599999999999</v>
      </c>
      <c r="O36" s="2">
        <v>74</v>
      </c>
      <c r="P36" s="2">
        <v>2599.6</v>
      </c>
      <c r="Q36" t="s">
        <v>29</v>
      </c>
      <c r="R36" t="s">
        <v>42</v>
      </c>
      <c r="S36" t="s">
        <v>63</v>
      </c>
      <c r="T36" t="s">
        <v>96</v>
      </c>
    </row>
    <row r="37" spans="1:20" x14ac:dyDescent="0.3">
      <c r="A37" s="4">
        <v>46027</v>
      </c>
      <c r="B37" t="s">
        <v>136</v>
      </c>
      <c r="C37" t="s">
        <v>21</v>
      </c>
      <c r="D37" t="s">
        <v>51</v>
      </c>
      <c r="E37" t="s">
        <v>74</v>
      </c>
      <c r="F37" t="s">
        <v>24</v>
      </c>
      <c r="G37" t="s">
        <v>67</v>
      </c>
      <c r="H37" t="s">
        <v>117</v>
      </c>
      <c r="I37" t="s">
        <v>118</v>
      </c>
      <c r="J37" t="s">
        <v>40</v>
      </c>
      <c r="K37">
        <v>112</v>
      </c>
      <c r="L37" s="2">
        <v>35</v>
      </c>
      <c r="M37" s="3">
        <v>0.03</v>
      </c>
      <c r="N37" s="2">
        <v>3802.4</v>
      </c>
      <c r="O37" s="2">
        <v>24</v>
      </c>
      <c r="P37" s="2">
        <v>1114.4000000000001</v>
      </c>
      <c r="Q37" t="s">
        <v>29</v>
      </c>
      <c r="R37" t="s">
        <v>30</v>
      </c>
      <c r="S37" t="s">
        <v>72</v>
      </c>
      <c r="T37" t="s">
        <v>32</v>
      </c>
    </row>
    <row r="38" spans="1:20" x14ac:dyDescent="0.3">
      <c r="A38" s="4">
        <v>46027</v>
      </c>
      <c r="B38" t="s">
        <v>137</v>
      </c>
      <c r="C38" t="s">
        <v>21</v>
      </c>
      <c r="D38" t="s">
        <v>22</v>
      </c>
      <c r="E38" t="s">
        <v>23</v>
      </c>
      <c r="F38" t="s">
        <v>121</v>
      </c>
      <c r="G38" t="s">
        <v>37</v>
      </c>
      <c r="H38" t="s">
        <v>46</v>
      </c>
      <c r="I38" t="s">
        <v>47</v>
      </c>
      <c r="J38" t="s">
        <v>48</v>
      </c>
      <c r="K38">
        <v>69</v>
      </c>
      <c r="L38" s="2">
        <v>92</v>
      </c>
      <c r="M38" s="3">
        <v>0.05</v>
      </c>
      <c r="N38" s="2">
        <v>6030.6</v>
      </c>
      <c r="O38" s="2">
        <v>70</v>
      </c>
      <c r="P38" s="2">
        <v>1200.5999999999999</v>
      </c>
      <c r="Q38" t="s">
        <v>29</v>
      </c>
      <c r="R38" t="s">
        <v>42</v>
      </c>
      <c r="S38" t="s">
        <v>70</v>
      </c>
      <c r="T38" t="s">
        <v>96</v>
      </c>
    </row>
    <row r="39" spans="1:20" x14ac:dyDescent="0.3">
      <c r="A39" s="4">
        <v>46027</v>
      </c>
      <c r="B39" t="s">
        <v>138</v>
      </c>
      <c r="C39" t="s">
        <v>21</v>
      </c>
      <c r="D39" t="s">
        <v>22</v>
      </c>
      <c r="E39" t="s">
        <v>45</v>
      </c>
      <c r="F39" t="s">
        <v>24</v>
      </c>
      <c r="G39" t="s">
        <v>67</v>
      </c>
      <c r="H39" t="s">
        <v>106</v>
      </c>
      <c r="I39" t="s">
        <v>107</v>
      </c>
      <c r="J39" t="s">
        <v>79</v>
      </c>
      <c r="K39">
        <v>27</v>
      </c>
      <c r="L39" s="2">
        <v>225</v>
      </c>
      <c r="M39" s="3">
        <v>0.05</v>
      </c>
      <c r="N39" s="2">
        <v>5771.25</v>
      </c>
      <c r="O39" s="2">
        <v>175</v>
      </c>
      <c r="P39" s="2">
        <v>1046.25</v>
      </c>
      <c r="Q39" t="s">
        <v>82</v>
      </c>
      <c r="R39" t="s">
        <v>92</v>
      </c>
      <c r="S39" t="s">
        <v>43</v>
      </c>
      <c r="T39" t="s">
        <v>64</v>
      </c>
    </row>
    <row r="40" spans="1:20" x14ac:dyDescent="0.3">
      <c r="A40" s="4">
        <v>46027</v>
      </c>
      <c r="B40" t="s">
        <v>139</v>
      </c>
      <c r="C40" t="s">
        <v>21</v>
      </c>
      <c r="D40" t="s">
        <v>34</v>
      </c>
      <c r="E40" t="s">
        <v>35</v>
      </c>
      <c r="F40" t="s">
        <v>121</v>
      </c>
      <c r="G40" t="s">
        <v>25</v>
      </c>
      <c r="H40" t="s">
        <v>60</v>
      </c>
      <c r="I40" t="s">
        <v>85</v>
      </c>
      <c r="J40" t="s">
        <v>62</v>
      </c>
      <c r="K40">
        <v>137</v>
      </c>
      <c r="L40" s="2">
        <v>76</v>
      </c>
      <c r="M40" s="3">
        <v>0</v>
      </c>
      <c r="N40" s="2">
        <v>10412</v>
      </c>
      <c r="O40" s="2">
        <v>62</v>
      </c>
      <c r="P40" s="2">
        <v>1918</v>
      </c>
      <c r="Q40" t="s">
        <v>82</v>
      </c>
      <c r="R40" t="s">
        <v>42</v>
      </c>
      <c r="S40" t="s">
        <v>70</v>
      </c>
      <c r="T40" t="s">
        <v>64</v>
      </c>
    </row>
    <row r="41" spans="1:20" x14ac:dyDescent="0.3">
      <c r="A41" s="4">
        <v>46027</v>
      </c>
      <c r="B41" t="s">
        <v>140</v>
      </c>
      <c r="C41" t="s">
        <v>21</v>
      </c>
      <c r="D41" t="s">
        <v>89</v>
      </c>
      <c r="E41" t="s">
        <v>90</v>
      </c>
      <c r="F41" t="s">
        <v>36</v>
      </c>
      <c r="G41" t="s">
        <v>76</v>
      </c>
      <c r="H41" t="s">
        <v>60</v>
      </c>
      <c r="I41" t="s">
        <v>61</v>
      </c>
      <c r="J41" t="s">
        <v>62</v>
      </c>
      <c r="K41">
        <v>177</v>
      </c>
      <c r="L41" s="2">
        <v>62</v>
      </c>
      <c r="M41" s="3">
        <v>0</v>
      </c>
      <c r="N41" s="2">
        <v>10974</v>
      </c>
      <c r="O41" s="2">
        <v>50</v>
      </c>
      <c r="P41" s="2">
        <v>2124</v>
      </c>
      <c r="Q41" t="s">
        <v>41</v>
      </c>
      <c r="R41" t="s">
        <v>42</v>
      </c>
      <c r="S41" t="s">
        <v>43</v>
      </c>
      <c r="T41" t="s">
        <v>64</v>
      </c>
    </row>
    <row r="42" spans="1:20" x14ac:dyDescent="0.3">
      <c r="A42" s="4">
        <v>46028</v>
      </c>
      <c r="B42" t="s">
        <v>141</v>
      </c>
      <c r="C42" t="s">
        <v>21</v>
      </c>
      <c r="D42" t="s">
        <v>103</v>
      </c>
      <c r="E42" t="s">
        <v>104</v>
      </c>
      <c r="F42" t="s">
        <v>58</v>
      </c>
      <c r="G42" t="s">
        <v>87</v>
      </c>
      <c r="H42" t="s">
        <v>60</v>
      </c>
      <c r="I42" t="s">
        <v>91</v>
      </c>
      <c r="J42" t="s">
        <v>62</v>
      </c>
      <c r="K42">
        <v>197</v>
      </c>
      <c r="L42" s="2">
        <v>64</v>
      </c>
      <c r="M42" s="3">
        <v>0</v>
      </c>
      <c r="N42" s="2">
        <v>12608</v>
      </c>
      <c r="O42" s="2">
        <v>51</v>
      </c>
      <c r="P42" s="2">
        <v>2561</v>
      </c>
      <c r="Q42" t="s">
        <v>29</v>
      </c>
      <c r="R42" t="s">
        <v>69</v>
      </c>
      <c r="S42" t="s">
        <v>31</v>
      </c>
      <c r="T42" t="s">
        <v>32</v>
      </c>
    </row>
    <row r="43" spans="1:20" x14ac:dyDescent="0.3">
      <c r="A43" s="4">
        <v>46028</v>
      </c>
      <c r="B43" t="s">
        <v>142</v>
      </c>
      <c r="C43" t="s">
        <v>21</v>
      </c>
      <c r="D43" t="s">
        <v>89</v>
      </c>
      <c r="E43" t="s">
        <v>90</v>
      </c>
      <c r="F43" t="s">
        <v>24</v>
      </c>
      <c r="G43" t="s">
        <v>54</v>
      </c>
      <c r="H43" t="s">
        <v>46</v>
      </c>
      <c r="I43" t="s">
        <v>47</v>
      </c>
      <c r="J43" t="s">
        <v>48</v>
      </c>
      <c r="K43">
        <v>215</v>
      </c>
      <c r="L43" s="2">
        <v>92</v>
      </c>
      <c r="M43" s="3">
        <v>0.01</v>
      </c>
      <c r="N43" s="2">
        <v>19582.2</v>
      </c>
      <c r="O43" s="2">
        <v>70</v>
      </c>
      <c r="P43" s="2">
        <v>4532.2</v>
      </c>
      <c r="Q43" t="s">
        <v>55</v>
      </c>
      <c r="R43" t="s">
        <v>83</v>
      </c>
      <c r="S43" t="s">
        <v>43</v>
      </c>
      <c r="T43" t="s">
        <v>32</v>
      </c>
    </row>
    <row r="44" spans="1:20" x14ac:dyDescent="0.3">
      <c r="A44" s="4">
        <v>46028</v>
      </c>
      <c r="B44" t="s">
        <v>143</v>
      </c>
      <c r="C44" t="s">
        <v>21</v>
      </c>
      <c r="D44" t="s">
        <v>34</v>
      </c>
      <c r="E44" t="s">
        <v>35</v>
      </c>
      <c r="F44" t="s">
        <v>24</v>
      </c>
      <c r="G44" t="s">
        <v>37</v>
      </c>
      <c r="H44" t="s">
        <v>106</v>
      </c>
      <c r="I44" t="s">
        <v>107</v>
      </c>
      <c r="J44" t="s">
        <v>108</v>
      </c>
      <c r="K44">
        <v>155</v>
      </c>
      <c r="L44" s="2">
        <v>95</v>
      </c>
      <c r="M44" s="3">
        <v>0.03</v>
      </c>
      <c r="N44" s="2">
        <v>14283.25</v>
      </c>
      <c r="O44" s="2">
        <v>74</v>
      </c>
      <c r="P44" s="2">
        <v>2813.25</v>
      </c>
      <c r="Q44" t="s">
        <v>41</v>
      </c>
      <c r="R44" t="s">
        <v>30</v>
      </c>
      <c r="S44" t="s">
        <v>43</v>
      </c>
      <c r="T44" t="s">
        <v>32</v>
      </c>
    </row>
    <row r="45" spans="1:20" x14ac:dyDescent="0.3">
      <c r="A45" s="4">
        <v>46028</v>
      </c>
      <c r="B45" t="s">
        <v>144</v>
      </c>
      <c r="C45" t="s">
        <v>21</v>
      </c>
      <c r="D45" t="s">
        <v>94</v>
      </c>
      <c r="E45" t="s">
        <v>95</v>
      </c>
      <c r="F45" t="s">
        <v>121</v>
      </c>
      <c r="G45" t="s">
        <v>37</v>
      </c>
      <c r="H45" t="s">
        <v>60</v>
      </c>
      <c r="I45" t="s">
        <v>133</v>
      </c>
      <c r="J45" t="s">
        <v>62</v>
      </c>
      <c r="K45">
        <v>178</v>
      </c>
      <c r="L45" s="2">
        <v>68</v>
      </c>
      <c r="M45" s="3">
        <v>0</v>
      </c>
      <c r="N45" s="2">
        <v>12104</v>
      </c>
      <c r="O45" s="2">
        <v>55</v>
      </c>
      <c r="P45" s="2">
        <v>2314</v>
      </c>
      <c r="Q45" t="s">
        <v>29</v>
      </c>
      <c r="R45" t="s">
        <v>83</v>
      </c>
      <c r="S45" t="s">
        <v>63</v>
      </c>
      <c r="T45" t="s">
        <v>32</v>
      </c>
    </row>
    <row r="46" spans="1:20" x14ac:dyDescent="0.3">
      <c r="A46" s="4">
        <v>46029</v>
      </c>
      <c r="B46" t="s">
        <v>145</v>
      </c>
      <c r="C46" t="s">
        <v>21</v>
      </c>
      <c r="D46" t="s">
        <v>34</v>
      </c>
      <c r="E46" t="s">
        <v>35</v>
      </c>
      <c r="F46" t="s">
        <v>24</v>
      </c>
      <c r="G46" t="s">
        <v>112</v>
      </c>
      <c r="H46" t="s">
        <v>60</v>
      </c>
      <c r="I46" t="s">
        <v>61</v>
      </c>
      <c r="J46" t="s">
        <v>62</v>
      </c>
      <c r="K46">
        <v>84</v>
      </c>
      <c r="L46" s="2">
        <v>62</v>
      </c>
      <c r="M46" s="3">
        <v>0.05</v>
      </c>
      <c r="N46" s="2">
        <v>4947.6000000000004</v>
      </c>
      <c r="O46" s="2">
        <v>50</v>
      </c>
      <c r="P46" s="2">
        <v>747.6</v>
      </c>
      <c r="Q46" t="s">
        <v>55</v>
      </c>
      <c r="R46" t="s">
        <v>42</v>
      </c>
      <c r="S46" t="s">
        <v>70</v>
      </c>
      <c r="T46" t="s">
        <v>64</v>
      </c>
    </row>
    <row r="47" spans="1:20" x14ac:dyDescent="0.3">
      <c r="A47" s="4">
        <v>46029</v>
      </c>
      <c r="B47" t="s">
        <v>146</v>
      </c>
      <c r="C47" t="s">
        <v>21</v>
      </c>
      <c r="D47" t="s">
        <v>22</v>
      </c>
      <c r="E47" t="s">
        <v>57</v>
      </c>
      <c r="F47" t="s">
        <v>105</v>
      </c>
      <c r="G47" t="s">
        <v>67</v>
      </c>
      <c r="H47" t="s">
        <v>26</v>
      </c>
      <c r="I47" t="s">
        <v>127</v>
      </c>
      <c r="J47" t="s">
        <v>28</v>
      </c>
      <c r="K47">
        <v>217</v>
      </c>
      <c r="L47" s="2">
        <v>45</v>
      </c>
      <c r="M47" s="3">
        <v>0.03</v>
      </c>
      <c r="N47" s="2">
        <v>9472.0499999999993</v>
      </c>
      <c r="O47" s="2">
        <v>31</v>
      </c>
      <c r="P47" s="2">
        <v>2745.05</v>
      </c>
      <c r="Q47" t="s">
        <v>82</v>
      </c>
      <c r="R47" t="s">
        <v>49</v>
      </c>
      <c r="S47" t="s">
        <v>43</v>
      </c>
      <c r="T47" t="s">
        <v>32</v>
      </c>
    </row>
    <row r="48" spans="1:20" x14ac:dyDescent="0.3">
      <c r="A48" s="4">
        <v>46029</v>
      </c>
      <c r="B48" t="s">
        <v>147</v>
      </c>
      <c r="C48" t="s">
        <v>21</v>
      </c>
      <c r="D48" t="s">
        <v>22</v>
      </c>
      <c r="E48" t="s">
        <v>23</v>
      </c>
      <c r="F48" t="s">
        <v>75</v>
      </c>
      <c r="G48" t="s">
        <v>87</v>
      </c>
      <c r="H48" t="s">
        <v>117</v>
      </c>
      <c r="I48" t="s">
        <v>124</v>
      </c>
      <c r="J48" t="s">
        <v>40</v>
      </c>
      <c r="K48">
        <v>183</v>
      </c>
      <c r="L48" s="2">
        <v>35</v>
      </c>
      <c r="M48" s="3">
        <v>0.03</v>
      </c>
      <c r="N48" s="2">
        <v>6212.85</v>
      </c>
      <c r="O48" s="2">
        <v>24</v>
      </c>
      <c r="P48" s="2">
        <v>1820.85</v>
      </c>
      <c r="Q48" t="s">
        <v>41</v>
      </c>
      <c r="R48" t="s">
        <v>92</v>
      </c>
      <c r="S48" t="s">
        <v>70</v>
      </c>
      <c r="T48" t="s">
        <v>32</v>
      </c>
    </row>
    <row r="49" spans="1:20" x14ac:dyDescent="0.3">
      <c r="A49" s="4">
        <v>46029</v>
      </c>
      <c r="B49" t="s">
        <v>148</v>
      </c>
      <c r="C49" t="s">
        <v>21</v>
      </c>
      <c r="D49" t="s">
        <v>103</v>
      </c>
      <c r="E49" t="s">
        <v>104</v>
      </c>
      <c r="F49" t="s">
        <v>110</v>
      </c>
      <c r="G49" t="s">
        <v>54</v>
      </c>
      <c r="H49" t="s">
        <v>46</v>
      </c>
      <c r="I49" t="s">
        <v>47</v>
      </c>
      <c r="J49" t="s">
        <v>48</v>
      </c>
      <c r="K49">
        <v>12</v>
      </c>
      <c r="L49" s="2">
        <v>92</v>
      </c>
      <c r="M49" s="3">
        <v>0</v>
      </c>
      <c r="N49" s="2">
        <v>1104</v>
      </c>
      <c r="O49" s="2">
        <v>70</v>
      </c>
      <c r="P49" s="2">
        <v>264</v>
      </c>
      <c r="Q49" t="s">
        <v>29</v>
      </c>
      <c r="R49" t="s">
        <v>83</v>
      </c>
      <c r="S49" t="s">
        <v>72</v>
      </c>
      <c r="T49" t="s">
        <v>32</v>
      </c>
    </row>
    <row r="50" spans="1:20" x14ac:dyDescent="0.3">
      <c r="A50" s="4">
        <v>46029</v>
      </c>
      <c r="B50" t="s">
        <v>149</v>
      </c>
      <c r="C50" t="s">
        <v>21</v>
      </c>
      <c r="D50" t="s">
        <v>22</v>
      </c>
      <c r="E50" t="s">
        <v>45</v>
      </c>
      <c r="F50" t="s">
        <v>81</v>
      </c>
      <c r="G50" t="s">
        <v>37</v>
      </c>
      <c r="H50" t="s">
        <v>26</v>
      </c>
      <c r="I50" t="s">
        <v>27</v>
      </c>
      <c r="J50" t="s">
        <v>28</v>
      </c>
      <c r="K50">
        <v>72</v>
      </c>
      <c r="L50" s="2">
        <v>50</v>
      </c>
      <c r="M50" s="3">
        <v>0.03</v>
      </c>
      <c r="N50" s="2">
        <v>3492</v>
      </c>
      <c r="O50" s="2">
        <v>34</v>
      </c>
      <c r="P50" s="2">
        <v>1044</v>
      </c>
      <c r="Q50" t="s">
        <v>29</v>
      </c>
      <c r="R50" t="s">
        <v>49</v>
      </c>
      <c r="S50" t="s">
        <v>31</v>
      </c>
      <c r="T50" t="s">
        <v>96</v>
      </c>
    </row>
    <row r="51" spans="1:20" x14ac:dyDescent="0.3">
      <c r="A51" s="4">
        <v>46029</v>
      </c>
      <c r="B51" t="s">
        <v>150</v>
      </c>
      <c r="C51" t="s">
        <v>21</v>
      </c>
      <c r="D51" t="s">
        <v>22</v>
      </c>
      <c r="E51" t="s">
        <v>23</v>
      </c>
      <c r="F51" t="s">
        <v>36</v>
      </c>
      <c r="G51" t="s">
        <v>67</v>
      </c>
      <c r="H51" t="s">
        <v>60</v>
      </c>
      <c r="I51" t="s">
        <v>91</v>
      </c>
      <c r="J51" t="s">
        <v>62</v>
      </c>
      <c r="K51">
        <v>189</v>
      </c>
      <c r="L51" s="2">
        <v>64</v>
      </c>
      <c r="M51" s="3">
        <v>0.03</v>
      </c>
      <c r="N51" s="2">
        <v>11733.12</v>
      </c>
      <c r="O51" s="2">
        <v>51</v>
      </c>
      <c r="P51" s="2">
        <v>2094.12</v>
      </c>
      <c r="Q51" t="s">
        <v>41</v>
      </c>
      <c r="R51" t="s">
        <v>83</v>
      </c>
      <c r="S51" t="s">
        <v>43</v>
      </c>
      <c r="T51" t="s">
        <v>32</v>
      </c>
    </row>
    <row r="52" spans="1:20" x14ac:dyDescent="0.3">
      <c r="A52" s="4">
        <v>46029</v>
      </c>
      <c r="B52" t="s">
        <v>151</v>
      </c>
      <c r="C52" t="s">
        <v>21</v>
      </c>
      <c r="D52" t="s">
        <v>51</v>
      </c>
      <c r="E52" t="s">
        <v>52</v>
      </c>
      <c r="F52" t="s">
        <v>58</v>
      </c>
      <c r="G52" t="s">
        <v>112</v>
      </c>
      <c r="H52" t="s">
        <v>117</v>
      </c>
      <c r="I52" t="s">
        <v>124</v>
      </c>
      <c r="J52" t="s">
        <v>40</v>
      </c>
      <c r="K52">
        <v>156</v>
      </c>
      <c r="L52" s="2">
        <v>35</v>
      </c>
      <c r="M52" s="3">
        <v>0.03</v>
      </c>
      <c r="N52" s="2">
        <v>5296.2</v>
      </c>
      <c r="O52" s="2">
        <v>24</v>
      </c>
      <c r="P52" s="2">
        <v>1552.2</v>
      </c>
      <c r="Q52" t="s">
        <v>29</v>
      </c>
      <c r="R52" t="s">
        <v>42</v>
      </c>
      <c r="S52" t="s">
        <v>70</v>
      </c>
      <c r="T52" t="s">
        <v>32</v>
      </c>
    </row>
    <row r="53" spans="1:20" x14ac:dyDescent="0.3">
      <c r="A53" s="4">
        <v>46029</v>
      </c>
      <c r="B53" t="s">
        <v>152</v>
      </c>
      <c r="C53" t="s">
        <v>21</v>
      </c>
      <c r="D53" t="s">
        <v>89</v>
      </c>
      <c r="E53" t="s">
        <v>90</v>
      </c>
      <c r="F53" t="s">
        <v>24</v>
      </c>
      <c r="G53" t="s">
        <v>54</v>
      </c>
      <c r="H53" t="s">
        <v>38</v>
      </c>
      <c r="I53" t="s">
        <v>39</v>
      </c>
      <c r="J53" t="s">
        <v>40</v>
      </c>
      <c r="K53">
        <v>164</v>
      </c>
      <c r="L53" s="2">
        <v>25</v>
      </c>
      <c r="M53" s="3">
        <v>0.01</v>
      </c>
      <c r="N53" s="2">
        <v>4059</v>
      </c>
      <c r="O53" s="2">
        <v>17</v>
      </c>
      <c r="P53" s="2">
        <v>1271</v>
      </c>
      <c r="Q53" t="s">
        <v>29</v>
      </c>
      <c r="R53" t="s">
        <v>83</v>
      </c>
      <c r="S53" t="s">
        <v>72</v>
      </c>
      <c r="T53" t="s">
        <v>32</v>
      </c>
    </row>
    <row r="54" spans="1:20" x14ac:dyDescent="0.3">
      <c r="A54" s="4">
        <v>46029</v>
      </c>
      <c r="B54" t="s">
        <v>153</v>
      </c>
      <c r="C54" t="s">
        <v>21</v>
      </c>
      <c r="D54" t="s">
        <v>51</v>
      </c>
      <c r="E54" t="s">
        <v>52</v>
      </c>
      <c r="F54" t="s">
        <v>24</v>
      </c>
      <c r="G54" t="s">
        <v>112</v>
      </c>
      <c r="H54" t="s">
        <v>60</v>
      </c>
      <c r="I54" t="s">
        <v>61</v>
      </c>
      <c r="J54" t="s">
        <v>62</v>
      </c>
      <c r="K54">
        <v>13</v>
      </c>
      <c r="L54" s="2">
        <v>62</v>
      </c>
      <c r="M54" s="3">
        <v>0.02</v>
      </c>
      <c r="N54" s="2">
        <v>789.88</v>
      </c>
      <c r="O54" s="2">
        <v>50</v>
      </c>
      <c r="P54" s="2">
        <v>139.88</v>
      </c>
      <c r="Q54" t="s">
        <v>55</v>
      </c>
      <c r="R54" t="s">
        <v>83</v>
      </c>
      <c r="S54" t="s">
        <v>63</v>
      </c>
      <c r="T54" t="s">
        <v>64</v>
      </c>
    </row>
    <row r="55" spans="1:20" x14ac:dyDescent="0.3">
      <c r="A55" s="4">
        <v>46029</v>
      </c>
      <c r="B55" t="s">
        <v>154</v>
      </c>
      <c r="C55" t="s">
        <v>21</v>
      </c>
      <c r="D55" t="s">
        <v>89</v>
      </c>
      <c r="E55" t="s">
        <v>90</v>
      </c>
      <c r="F55" t="s">
        <v>53</v>
      </c>
      <c r="G55" t="s">
        <v>59</v>
      </c>
      <c r="H55" t="s">
        <v>60</v>
      </c>
      <c r="I55" t="s">
        <v>61</v>
      </c>
      <c r="J55" t="s">
        <v>62</v>
      </c>
      <c r="K55">
        <v>93</v>
      </c>
      <c r="L55" s="2">
        <v>62</v>
      </c>
      <c r="M55" s="3">
        <v>0.02</v>
      </c>
      <c r="N55" s="2">
        <v>5650.68</v>
      </c>
      <c r="O55" s="2">
        <v>50</v>
      </c>
      <c r="P55" s="2">
        <v>1000.68</v>
      </c>
      <c r="Q55" t="s">
        <v>55</v>
      </c>
      <c r="R55" t="s">
        <v>92</v>
      </c>
      <c r="S55" t="s">
        <v>63</v>
      </c>
      <c r="T55" t="s">
        <v>32</v>
      </c>
    </row>
    <row r="56" spans="1:20" x14ac:dyDescent="0.3">
      <c r="A56" s="4">
        <v>46029</v>
      </c>
      <c r="B56" t="s">
        <v>155</v>
      </c>
      <c r="C56" t="s">
        <v>21</v>
      </c>
      <c r="D56" t="s">
        <v>94</v>
      </c>
      <c r="E56" t="s">
        <v>95</v>
      </c>
      <c r="F56" t="s">
        <v>36</v>
      </c>
      <c r="G56" t="s">
        <v>54</v>
      </c>
      <c r="H56" t="s">
        <v>117</v>
      </c>
      <c r="I56" t="s">
        <v>124</v>
      </c>
      <c r="J56" t="s">
        <v>40</v>
      </c>
      <c r="K56">
        <v>219</v>
      </c>
      <c r="L56" s="2">
        <v>35</v>
      </c>
      <c r="M56" s="3">
        <v>0</v>
      </c>
      <c r="N56" s="2">
        <v>7665</v>
      </c>
      <c r="O56" s="2">
        <v>24</v>
      </c>
      <c r="P56" s="2">
        <v>2409</v>
      </c>
      <c r="Q56" t="s">
        <v>29</v>
      </c>
      <c r="R56" t="s">
        <v>83</v>
      </c>
      <c r="S56" t="s">
        <v>72</v>
      </c>
      <c r="T56" t="s">
        <v>32</v>
      </c>
    </row>
    <row r="57" spans="1:20" x14ac:dyDescent="0.3">
      <c r="A57" s="4">
        <v>46029</v>
      </c>
      <c r="B57" t="s">
        <v>156</v>
      </c>
      <c r="C57" t="s">
        <v>21</v>
      </c>
      <c r="D57" t="s">
        <v>34</v>
      </c>
      <c r="E57" t="s">
        <v>35</v>
      </c>
      <c r="F57" t="s">
        <v>53</v>
      </c>
      <c r="G57" t="s">
        <v>54</v>
      </c>
      <c r="H57" t="s">
        <v>60</v>
      </c>
      <c r="I57" t="s">
        <v>61</v>
      </c>
      <c r="J57" t="s">
        <v>62</v>
      </c>
      <c r="K57">
        <v>187</v>
      </c>
      <c r="L57" s="2">
        <v>62</v>
      </c>
      <c r="M57" s="3">
        <v>0.02</v>
      </c>
      <c r="N57" s="2">
        <v>11362.12</v>
      </c>
      <c r="O57" s="2">
        <v>50</v>
      </c>
      <c r="P57" s="2">
        <v>2012.12</v>
      </c>
      <c r="Q57" t="s">
        <v>41</v>
      </c>
      <c r="R57" t="s">
        <v>69</v>
      </c>
      <c r="S57" t="s">
        <v>43</v>
      </c>
      <c r="T57" t="s">
        <v>32</v>
      </c>
    </row>
    <row r="58" spans="1:20" x14ac:dyDescent="0.3">
      <c r="A58" s="4">
        <v>46029</v>
      </c>
      <c r="B58" t="s">
        <v>157</v>
      </c>
      <c r="C58" t="s">
        <v>21</v>
      </c>
      <c r="D58" t="s">
        <v>51</v>
      </c>
      <c r="E58" t="s">
        <v>52</v>
      </c>
      <c r="F58" t="s">
        <v>75</v>
      </c>
      <c r="G58" t="s">
        <v>112</v>
      </c>
      <c r="H58" t="s">
        <v>106</v>
      </c>
      <c r="I58" t="s">
        <v>107</v>
      </c>
      <c r="J58" t="s">
        <v>79</v>
      </c>
      <c r="K58">
        <v>202</v>
      </c>
      <c r="L58" s="2">
        <v>225</v>
      </c>
      <c r="M58" s="3">
        <v>0.05</v>
      </c>
      <c r="N58" s="2">
        <v>43177.5</v>
      </c>
      <c r="O58" s="2">
        <v>175</v>
      </c>
      <c r="P58" s="2">
        <v>7827.5</v>
      </c>
      <c r="Q58" t="s">
        <v>29</v>
      </c>
      <c r="R58" t="s">
        <v>83</v>
      </c>
      <c r="S58" t="s">
        <v>70</v>
      </c>
      <c r="T58" t="s">
        <v>32</v>
      </c>
    </row>
    <row r="59" spans="1:20" x14ac:dyDescent="0.3">
      <c r="A59" s="4">
        <v>46029</v>
      </c>
      <c r="B59" t="s">
        <v>158</v>
      </c>
      <c r="C59" t="s">
        <v>21</v>
      </c>
      <c r="D59" t="s">
        <v>22</v>
      </c>
      <c r="E59" t="s">
        <v>45</v>
      </c>
      <c r="F59" t="s">
        <v>81</v>
      </c>
      <c r="G59" t="s">
        <v>112</v>
      </c>
      <c r="H59" t="s">
        <v>106</v>
      </c>
      <c r="I59" t="s">
        <v>107</v>
      </c>
      <c r="J59" t="s">
        <v>108</v>
      </c>
      <c r="K59">
        <v>23</v>
      </c>
      <c r="L59" s="2">
        <v>95</v>
      </c>
      <c r="M59" s="3">
        <v>0</v>
      </c>
      <c r="N59" s="2">
        <v>2185</v>
      </c>
      <c r="O59" s="2">
        <v>74</v>
      </c>
      <c r="P59" s="2">
        <v>483</v>
      </c>
      <c r="Q59" t="s">
        <v>55</v>
      </c>
      <c r="R59" t="s">
        <v>69</v>
      </c>
      <c r="S59" t="s">
        <v>43</v>
      </c>
      <c r="T59" t="s">
        <v>64</v>
      </c>
    </row>
    <row r="60" spans="1:20" x14ac:dyDescent="0.3">
      <c r="A60" s="4">
        <v>46029</v>
      </c>
      <c r="B60" t="s">
        <v>159</v>
      </c>
      <c r="C60" t="s">
        <v>21</v>
      </c>
      <c r="D60" t="s">
        <v>94</v>
      </c>
      <c r="E60" t="s">
        <v>95</v>
      </c>
      <c r="F60" t="s">
        <v>105</v>
      </c>
      <c r="G60" t="s">
        <v>67</v>
      </c>
      <c r="H60" t="s">
        <v>60</v>
      </c>
      <c r="I60" t="s">
        <v>91</v>
      </c>
      <c r="J60" t="s">
        <v>62</v>
      </c>
      <c r="K60">
        <v>216</v>
      </c>
      <c r="L60" s="2">
        <v>64</v>
      </c>
      <c r="M60" s="3">
        <v>0.01</v>
      </c>
      <c r="N60" s="2">
        <v>13685.76</v>
      </c>
      <c r="O60" s="2">
        <v>51</v>
      </c>
      <c r="P60" s="2">
        <v>2669.76</v>
      </c>
      <c r="Q60" t="s">
        <v>82</v>
      </c>
      <c r="R60" t="s">
        <v>83</v>
      </c>
      <c r="S60" t="s">
        <v>31</v>
      </c>
      <c r="T60" t="s">
        <v>96</v>
      </c>
    </row>
    <row r="61" spans="1:20" x14ac:dyDescent="0.3">
      <c r="A61" s="4">
        <v>46030</v>
      </c>
      <c r="B61" t="s">
        <v>160</v>
      </c>
      <c r="C61" t="s">
        <v>21</v>
      </c>
      <c r="D61" t="s">
        <v>34</v>
      </c>
      <c r="E61" t="s">
        <v>35</v>
      </c>
      <c r="F61" t="s">
        <v>36</v>
      </c>
      <c r="G61" t="s">
        <v>112</v>
      </c>
      <c r="H61" t="s">
        <v>106</v>
      </c>
      <c r="I61" t="s">
        <v>107</v>
      </c>
      <c r="J61" t="s">
        <v>79</v>
      </c>
      <c r="K61">
        <v>78</v>
      </c>
      <c r="L61" s="2">
        <v>225</v>
      </c>
      <c r="M61" s="3">
        <v>0</v>
      </c>
      <c r="N61" s="2">
        <v>17550</v>
      </c>
      <c r="O61" s="2">
        <v>175</v>
      </c>
      <c r="P61" s="2">
        <v>3900</v>
      </c>
      <c r="Q61" t="s">
        <v>55</v>
      </c>
      <c r="R61" t="s">
        <v>83</v>
      </c>
      <c r="S61" t="s">
        <v>31</v>
      </c>
      <c r="T61" t="s">
        <v>32</v>
      </c>
    </row>
    <row r="62" spans="1:20" x14ac:dyDescent="0.3">
      <c r="A62" s="4">
        <v>46030</v>
      </c>
      <c r="B62" t="s">
        <v>161</v>
      </c>
      <c r="C62" t="s">
        <v>21</v>
      </c>
      <c r="D62" t="s">
        <v>94</v>
      </c>
      <c r="E62" t="s">
        <v>95</v>
      </c>
      <c r="F62" t="s">
        <v>121</v>
      </c>
      <c r="G62" t="s">
        <v>54</v>
      </c>
      <c r="H62" t="s">
        <v>60</v>
      </c>
      <c r="I62" t="s">
        <v>61</v>
      </c>
      <c r="J62" t="s">
        <v>62</v>
      </c>
      <c r="K62">
        <v>182</v>
      </c>
      <c r="L62" s="2">
        <v>62</v>
      </c>
      <c r="M62" s="3">
        <v>0</v>
      </c>
      <c r="N62" s="2">
        <v>11284</v>
      </c>
      <c r="O62" s="2">
        <v>50</v>
      </c>
      <c r="P62" s="2">
        <v>2184</v>
      </c>
      <c r="Q62" t="s">
        <v>41</v>
      </c>
      <c r="R62" t="s">
        <v>30</v>
      </c>
      <c r="S62" t="s">
        <v>63</v>
      </c>
      <c r="T62" t="s">
        <v>32</v>
      </c>
    </row>
    <row r="63" spans="1:20" x14ac:dyDescent="0.3">
      <c r="A63" s="4">
        <v>46030</v>
      </c>
      <c r="B63" t="s">
        <v>162</v>
      </c>
      <c r="C63" t="s">
        <v>21</v>
      </c>
      <c r="D63" t="s">
        <v>22</v>
      </c>
      <c r="E63" t="s">
        <v>45</v>
      </c>
      <c r="F63" t="s">
        <v>36</v>
      </c>
      <c r="G63" t="s">
        <v>25</v>
      </c>
      <c r="H63" t="s">
        <v>60</v>
      </c>
      <c r="I63" t="s">
        <v>133</v>
      </c>
      <c r="J63" t="s">
        <v>62</v>
      </c>
      <c r="K63">
        <v>127</v>
      </c>
      <c r="L63" s="2">
        <v>68</v>
      </c>
      <c r="M63" s="3">
        <v>0.02</v>
      </c>
      <c r="N63" s="2">
        <v>8463.2800000000007</v>
      </c>
      <c r="O63" s="2">
        <v>55</v>
      </c>
      <c r="P63" s="2">
        <v>1478.28</v>
      </c>
      <c r="Q63" t="s">
        <v>29</v>
      </c>
      <c r="R63" t="s">
        <v>92</v>
      </c>
      <c r="S63" t="s">
        <v>70</v>
      </c>
      <c r="T63" t="s">
        <v>64</v>
      </c>
    </row>
    <row r="64" spans="1:20" x14ac:dyDescent="0.3">
      <c r="A64" s="4">
        <v>46030</v>
      </c>
      <c r="B64" t="s">
        <v>163</v>
      </c>
      <c r="C64" t="s">
        <v>21</v>
      </c>
      <c r="D64" t="s">
        <v>89</v>
      </c>
      <c r="E64" t="s">
        <v>90</v>
      </c>
      <c r="F64" t="s">
        <v>81</v>
      </c>
      <c r="G64" t="s">
        <v>112</v>
      </c>
      <c r="H64" t="s">
        <v>106</v>
      </c>
      <c r="I64" t="s">
        <v>107</v>
      </c>
      <c r="J64" t="s">
        <v>108</v>
      </c>
      <c r="K64">
        <v>229</v>
      </c>
      <c r="L64" s="2">
        <v>95</v>
      </c>
      <c r="M64" s="3">
        <v>0.03</v>
      </c>
      <c r="N64" s="2">
        <v>21102.35</v>
      </c>
      <c r="O64" s="2">
        <v>74</v>
      </c>
      <c r="P64" s="2">
        <v>4156.3500000000004</v>
      </c>
      <c r="Q64" t="s">
        <v>82</v>
      </c>
      <c r="R64" t="s">
        <v>42</v>
      </c>
      <c r="S64" t="s">
        <v>72</v>
      </c>
      <c r="T64" t="s">
        <v>32</v>
      </c>
    </row>
    <row r="65" spans="1:20" x14ac:dyDescent="0.3">
      <c r="A65" s="4">
        <v>46030</v>
      </c>
      <c r="B65" t="s">
        <v>164</v>
      </c>
      <c r="C65" t="s">
        <v>21</v>
      </c>
      <c r="D65" t="s">
        <v>51</v>
      </c>
      <c r="E65" t="s">
        <v>52</v>
      </c>
      <c r="F65" t="s">
        <v>66</v>
      </c>
      <c r="G65" t="s">
        <v>76</v>
      </c>
      <c r="H65" t="s">
        <v>26</v>
      </c>
      <c r="I65" t="s">
        <v>127</v>
      </c>
      <c r="J65" t="s">
        <v>28</v>
      </c>
      <c r="K65">
        <v>248</v>
      </c>
      <c r="L65" s="2">
        <v>45</v>
      </c>
      <c r="M65" s="3">
        <v>0.08</v>
      </c>
      <c r="N65" s="2">
        <v>10267.200000000001</v>
      </c>
      <c r="O65" s="2">
        <v>31</v>
      </c>
      <c r="P65" s="2">
        <v>2579.1999999999998</v>
      </c>
      <c r="Q65" t="s">
        <v>41</v>
      </c>
      <c r="R65" t="s">
        <v>69</v>
      </c>
      <c r="S65" t="s">
        <v>72</v>
      </c>
      <c r="T65" t="s">
        <v>96</v>
      </c>
    </row>
    <row r="66" spans="1:20" x14ac:dyDescent="0.3">
      <c r="A66" s="4">
        <v>46030</v>
      </c>
      <c r="B66" t="s">
        <v>165</v>
      </c>
      <c r="C66" t="s">
        <v>21</v>
      </c>
      <c r="D66" t="s">
        <v>22</v>
      </c>
      <c r="E66" t="s">
        <v>57</v>
      </c>
      <c r="F66" t="s">
        <v>53</v>
      </c>
      <c r="G66" t="s">
        <v>59</v>
      </c>
      <c r="H66" t="s">
        <v>166</v>
      </c>
      <c r="I66" t="s">
        <v>167</v>
      </c>
      <c r="J66" t="s">
        <v>62</v>
      </c>
      <c r="K66">
        <v>140</v>
      </c>
      <c r="L66" s="2">
        <v>610</v>
      </c>
      <c r="M66" s="3">
        <v>0</v>
      </c>
      <c r="N66" s="2">
        <v>85400</v>
      </c>
      <c r="O66" s="2">
        <v>505</v>
      </c>
      <c r="P66" s="2">
        <v>14700</v>
      </c>
      <c r="Q66" t="s">
        <v>55</v>
      </c>
      <c r="R66" t="s">
        <v>69</v>
      </c>
      <c r="S66" t="s">
        <v>70</v>
      </c>
      <c r="T66" t="s">
        <v>64</v>
      </c>
    </row>
    <row r="67" spans="1:20" x14ac:dyDescent="0.3">
      <c r="A67" s="4">
        <v>46030</v>
      </c>
      <c r="B67" t="s">
        <v>168</v>
      </c>
      <c r="C67" t="s">
        <v>21</v>
      </c>
      <c r="D67" t="s">
        <v>22</v>
      </c>
      <c r="E67" t="s">
        <v>45</v>
      </c>
      <c r="F67" t="s">
        <v>75</v>
      </c>
      <c r="G67" t="s">
        <v>59</v>
      </c>
      <c r="H67" t="s">
        <v>166</v>
      </c>
      <c r="I67" t="s">
        <v>167</v>
      </c>
      <c r="J67" t="s">
        <v>169</v>
      </c>
      <c r="K67">
        <v>202</v>
      </c>
      <c r="L67" s="2">
        <v>315</v>
      </c>
      <c r="M67" s="3">
        <v>0.02</v>
      </c>
      <c r="N67" s="2">
        <v>62357.4</v>
      </c>
      <c r="O67" s="2">
        <v>260</v>
      </c>
      <c r="P67" s="2">
        <v>9837.4</v>
      </c>
      <c r="Q67" t="s">
        <v>41</v>
      </c>
      <c r="R67" t="s">
        <v>83</v>
      </c>
      <c r="S67" t="s">
        <v>70</v>
      </c>
      <c r="T67" t="s">
        <v>64</v>
      </c>
    </row>
    <row r="68" spans="1:20" x14ac:dyDescent="0.3">
      <c r="A68" s="4">
        <v>46030</v>
      </c>
      <c r="B68" t="s">
        <v>170</v>
      </c>
      <c r="C68" t="s">
        <v>21</v>
      </c>
      <c r="D68" t="s">
        <v>51</v>
      </c>
      <c r="E68" t="s">
        <v>52</v>
      </c>
      <c r="F68" t="s">
        <v>36</v>
      </c>
      <c r="G68" t="s">
        <v>59</v>
      </c>
      <c r="H68" t="s">
        <v>166</v>
      </c>
      <c r="I68" t="s">
        <v>167</v>
      </c>
      <c r="J68" t="s">
        <v>62</v>
      </c>
      <c r="K68">
        <v>21</v>
      </c>
      <c r="L68" s="2">
        <v>610</v>
      </c>
      <c r="M68" s="3">
        <v>0.03</v>
      </c>
      <c r="N68" s="2">
        <v>12425.7</v>
      </c>
      <c r="O68" s="2">
        <v>505</v>
      </c>
      <c r="P68" s="2">
        <v>1820.7</v>
      </c>
      <c r="Q68" t="s">
        <v>55</v>
      </c>
      <c r="R68" t="s">
        <v>69</v>
      </c>
      <c r="S68" t="s">
        <v>72</v>
      </c>
      <c r="T68" t="s">
        <v>32</v>
      </c>
    </row>
    <row r="69" spans="1:20" x14ac:dyDescent="0.3">
      <c r="A69" s="4">
        <v>46030</v>
      </c>
      <c r="B69" t="s">
        <v>171</v>
      </c>
      <c r="C69" t="s">
        <v>21</v>
      </c>
      <c r="D69" t="s">
        <v>100</v>
      </c>
      <c r="E69" t="s">
        <v>100</v>
      </c>
      <c r="F69" t="s">
        <v>66</v>
      </c>
      <c r="G69" t="s">
        <v>25</v>
      </c>
      <c r="H69" t="s">
        <v>26</v>
      </c>
      <c r="I69" t="s">
        <v>127</v>
      </c>
      <c r="J69" t="s">
        <v>28</v>
      </c>
      <c r="K69">
        <v>129</v>
      </c>
      <c r="L69" s="2">
        <v>45</v>
      </c>
      <c r="M69" s="3">
        <v>0.01</v>
      </c>
      <c r="N69" s="2">
        <v>5746.95</v>
      </c>
      <c r="O69" s="2">
        <v>31</v>
      </c>
      <c r="P69" s="2">
        <v>1747.95</v>
      </c>
      <c r="Q69" t="s">
        <v>55</v>
      </c>
      <c r="R69" t="s">
        <v>30</v>
      </c>
      <c r="S69" t="s">
        <v>31</v>
      </c>
      <c r="T69" t="s">
        <v>96</v>
      </c>
    </row>
    <row r="70" spans="1:20" x14ac:dyDescent="0.3">
      <c r="A70" s="4">
        <v>46030</v>
      </c>
      <c r="B70" t="s">
        <v>172</v>
      </c>
      <c r="C70" t="s">
        <v>21</v>
      </c>
      <c r="D70" t="s">
        <v>51</v>
      </c>
      <c r="E70" t="s">
        <v>74</v>
      </c>
      <c r="F70" t="s">
        <v>105</v>
      </c>
      <c r="G70" t="s">
        <v>59</v>
      </c>
      <c r="H70" t="s">
        <v>166</v>
      </c>
      <c r="I70" t="s">
        <v>167</v>
      </c>
      <c r="J70" t="s">
        <v>62</v>
      </c>
      <c r="K70">
        <v>134</v>
      </c>
      <c r="L70" s="2">
        <v>610</v>
      </c>
      <c r="M70" s="3">
        <v>0.01</v>
      </c>
      <c r="N70" s="2">
        <v>80922.600000000006</v>
      </c>
      <c r="O70" s="2">
        <v>505</v>
      </c>
      <c r="P70" s="2">
        <v>13252.6</v>
      </c>
      <c r="Q70" t="s">
        <v>41</v>
      </c>
      <c r="R70" t="s">
        <v>49</v>
      </c>
      <c r="S70" t="s">
        <v>43</v>
      </c>
      <c r="T70" t="s">
        <v>32</v>
      </c>
    </row>
    <row r="71" spans="1:20" x14ac:dyDescent="0.3">
      <c r="A71" s="4">
        <v>46030</v>
      </c>
      <c r="B71" t="s">
        <v>173</v>
      </c>
      <c r="C71" t="s">
        <v>21</v>
      </c>
      <c r="D71" t="s">
        <v>100</v>
      </c>
      <c r="E71" t="s">
        <v>100</v>
      </c>
      <c r="F71" t="s">
        <v>105</v>
      </c>
      <c r="G71" t="s">
        <v>76</v>
      </c>
      <c r="H71" t="s">
        <v>166</v>
      </c>
      <c r="I71" t="s">
        <v>167</v>
      </c>
      <c r="J71" t="s">
        <v>169</v>
      </c>
      <c r="K71">
        <v>19</v>
      </c>
      <c r="L71" s="2">
        <v>315</v>
      </c>
      <c r="M71" s="3">
        <v>0</v>
      </c>
      <c r="N71" s="2">
        <v>5985</v>
      </c>
      <c r="O71" s="2">
        <v>260</v>
      </c>
      <c r="P71" s="2">
        <v>1045</v>
      </c>
      <c r="Q71" t="s">
        <v>55</v>
      </c>
      <c r="R71" t="s">
        <v>83</v>
      </c>
      <c r="S71" t="s">
        <v>63</v>
      </c>
      <c r="T71" t="s">
        <v>32</v>
      </c>
    </row>
    <row r="72" spans="1:20" x14ac:dyDescent="0.3">
      <c r="A72" s="4">
        <v>46031</v>
      </c>
      <c r="B72" t="s">
        <v>174</v>
      </c>
      <c r="C72" t="s">
        <v>21</v>
      </c>
      <c r="D72" t="s">
        <v>22</v>
      </c>
      <c r="E72" t="s">
        <v>57</v>
      </c>
      <c r="F72" t="s">
        <v>75</v>
      </c>
      <c r="G72" t="s">
        <v>112</v>
      </c>
      <c r="H72" t="s">
        <v>60</v>
      </c>
      <c r="I72" t="s">
        <v>61</v>
      </c>
      <c r="J72" t="s">
        <v>62</v>
      </c>
      <c r="K72">
        <v>109</v>
      </c>
      <c r="L72" s="2">
        <v>62</v>
      </c>
      <c r="M72" s="3">
        <v>0</v>
      </c>
      <c r="N72" s="2">
        <v>6758</v>
      </c>
      <c r="O72" s="2">
        <v>50</v>
      </c>
      <c r="P72" s="2">
        <v>1308</v>
      </c>
      <c r="Q72" t="s">
        <v>29</v>
      </c>
      <c r="R72" t="s">
        <v>49</v>
      </c>
      <c r="S72" t="s">
        <v>70</v>
      </c>
      <c r="T72" t="s">
        <v>32</v>
      </c>
    </row>
    <row r="73" spans="1:20" x14ac:dyDescent="0.3">
      <c r="A73" s="4">
        <v>46031</v>
      </c>
      <c r="B73" t="s">
        <v>175</v>
      </c>
      <c r="C73" t="s">
        <v>21</v>
      </c>
      <c r="D73" t="s">
        <v>51</v>
      </c>
      <c r="E73" t="s">
        <v>74</v>
      </c>
      <c r="F73" t="s">
        <v>105</v>
      </c>
      <c r="G73" t="s">
        <v>59</v>
      </c>
      <c r="H73" t="s">
        <v>60</v>
      </c>
      <c r="I73" t="s">
        <v>85</v>
      </c>
      <c r="J73" t="s">
        <v>62</v>
      </c>
      <c r="K73">
        <v>169</v>
      </c>
      <c r="L73" s="2">
        <v>76</v>
      </c>
      <c r="M73" s="3">
        <v>0.08</v>
      </c>
      <c r="N73" s="2">
        <v>11816.48</v>
      </c>
      <c r="O73" s="2">
        <v>62</v>
      </c>
      <c r="P73" s="2">
        <v>1338.48</v>
      </c>
      <c r="Q73" t="s">
        <v>41</v>
      </c>
      <c r="R73" t="s">
        <v>42</v>
      </c>
      <c r="S73" t="s">
        <v>72</v>
      </c>
      <c r="T73" t="s">
        <v>96</v>
      </c>
    </row>
    <row r="74" spans="1:20" x14ac:dyDescent="0.3">
      <c r="A74" s="4">
        <v>46031</v>
      </c>
      <c r="B74" t="s">
        <v>176</v>
      </c>
      <c r="C74" t="s">
        <v>21</v>
      </c>
      <c r="D74" t="s">
        <v>22</v>
      </c>
      <c r="E74" t="s">
        <v>23</v>
      </c>
      <c r="F74" t="s">
        <v>58</v>
      </c>
      <c r="G74" t="s">
        <v>25</v>
      </c>
      <c r="H74" t="s">
        <v>38</v>
      </c>
      <c r="I74" t="s">
        <v>39</v>
      </c>
      <c r="J74" t="s">
        <v>40</v>
      </c>
      <c r="K74">
        <v>51</v>
      </c>
      <c r="L74" s="2">
        <v>25</v>
      </c>
      <c r="M74" s="3">
        <v>0.01</v>
      </c>
      <c r="N74" s="2">
        <v>1262.25</v>
      </c>
      <c r="O74" s="2">
        <v>17</v>
      </c>
      <c r="P74" s="2">
        <v>395.25</v>
      </c>
      <c r="Q74" t="s">
        <v>41</v>
      </c>
      <c r="R74" t="s">
        <v>49</v>
      </c>
      <c r="S74" t="s">
        <v>63</v>
      </c>
      <c r="T74" t="s">
        <v>32</v>
      </c>
    </row>
    <row r="75" spans="1:20" x14ac:dyDescent="0.3">
      <c r="A75" s="4">
        <v>46031</v>
      </c>
      <c r="B75" t="s">
        <v>177</v>
      </c>
      <c r="C75" t="s">
        <v>21</v>
      </c>
      <c r="D75" t="s">
        <v>100</v>
      </c>
      <c r="E75" t="s">
        <v>100</v>
      </c>
      <c r="F75" t="s">
        <v>75</v>
      </c>
      <c r="G75" t="s">
        <v>87</v>
      </c>
      <c r="H75" t="s">
        <v>60</v>
      </c>
      <c r="I75" t="s">
        <v>61</v>
      </c>
      <c r="J75" t="s">
        <v>62</v>
      </c>
      <c r="K75">
        <v>96</v>
      </c>
      <c r="L75" s="2">
        <v>62</v>
      </c>
      <c r="M75" s="3">
        <v>0.02</v>
      </c>
      <c r="N75" s="2">
        <v>5832.96</v>
      </c>
      <c r="O75" s="2">
        <v>50</v>
      </c>
      <c r="P75" s="2">
        <v>1032.96</v>
      </c>
      <c r="Q75" t="s">
        <v>29</v>
      </c>
      <c r="R75" t="s">
        <v>30</v>
      </c>
      <c r="S75" t="s">
        <v>70</v>
      </c>
      <c r="T75" t="s">
        <v>32</v>
      </c>
    </row>
    <row r="76" spans="1:20" x14ac:dyDescent="0.3">
      <c r="A76" s="4">
        <v>46031</v>
      </c>
      <c r="B76" t="s">
        <v>178</v>
      </c>
      <c r="C76" t="s">
        <v>21</v>
      </c>
      <c r="D76" t="s">
        <v>51</v>
      </c>
      <c r="E76" t="s">
        <v>74</v>
      </c>
      <c r="F76" t="s">
        <v>105</v>
      </c>
      <c r="G76" t="s">
        <v>59</v>
      </c>
      <c r="H76" t="s">
        <v>38</v>
      </c>
      <c r="I76" t="s">
        <v>39</v>
      </c>
      <c r="J76" t="s">
        <v>40</v>
      </c>
      <c r="K76">
        <v>117</v>
      </c>
      <c r="L76" s="2">
        <v>25</v>
      </c>
      <c r="M76" s="3">
        <v>0</v>
      </c>
      <c r="N76" s="2">
        <v>2925</v>
      </c>
      <c r="O76" s="2">
        <v>17</v>
      </c>
      <c r="P76" s="2">
        <v>936</v>
      </c>
      <c r="Q76" t="s">
        <v>41</v>
      </c>
      <c r="R76" t="s">
        <v>92</v>
      </c>
      <c r="S76" t="s">
        <v>72</v>
      </c>
      <c r="T76" t="s">
        <v>32</v>
      </c>
    </row>
    <row r="77" spans="1:20" x14ac:dyDescent="0.3">
      <c r="A77" s="4">
        <v>46031</v>
      </c>
      <c r="B77" t="s">
        <v>179</v>
      </c>
      <c r="C77" t="s">
        <v>21</v>
      </c>
      <c r="D77" t="s">
        <v>51</v>
      </c>
      <c r="E77" t="s">
        <v>52</v>
      </c>
      <c r="F77" t="s">
        <v>105</v>
      </c>
      <c r="G77" t="s">
        <v>67</v>
      </c>
      <c r="H77" t="s">
        <v>60</v>
      </c>
      <c r="I77" t="s">
        <v>85</v>
      </c>
      <c r="J77" t="s">
        <v>62</v>
      </c>
      <c r="K77">
        <v>200</v>
      </c>
      <c r="L77" s="2">
        <v>76</v>
      </c>
      <c r="M77" s="3">
        <v>0</v>
      </c>
      <c r="N77" s="2">
        <v>15200</v>
      </c>
      <c r="O77" s="2">
        <v>62</v>
      </c>
      <c r="P77" s="2">
        <v>2800</v>
      </c>
      <c r="Q77" t="s">
        <v>82</v>
      </c>
      <c r="R77" t="s">
        <v>30</v>
      </c>
      <c r="S77" t="s">
        <v>43</v>
      </c>
      <c r="T77" t="s">
        <v>32</v>
      </c>
    </row>
    <row r="78" spans="1:20" x14ac:dyDescent="0.3">
      <c r="A78" s="4">
        <v>46031</v>
      </c>
      <c r="B78" t="s">
        <v>180</v>
      </c>
      <c r="C78" t="s">
        <v>21</v>
      </c>
      <c r="D78" t="s">
        <v>51</v>
      </c>
      <c r="E78" t="s">
        <v>52</v>
      </c>
      <c r="F78" t="s">
        <v>58</v>
      </c>
      <c r="G78" t="s">
        <v>67</v>
      </c>
      <c r="H78" t="s">
        <v>38</v>
      </c>
      <c r="I78" t="s">
        <v>39</v>
      </c>
      <c r="J78" t="s">
        <v>40</v>
      </c>
      <c r="K78">
        <v>216</v>
      </c>
      <c r="L78" s="2">
        <v>25</v>
      </c>
      <c r="M78" s="3">
        <v>0.01</v>
      </c>
      <c r="N78" s="2">
        <v>5346</v>
      </c>
      <c r="O78" s="2">
        <v>17</v>
      </c>
      <c r="P78" s="2">
        <v>1674</v>
      </c>
      <c r="Q78" t="s">
        <v>55</v>
      </c>
      <c r="R78" t="s">
        <v>92</v>
      </c>
      <c r="S78" t="s">
        <v>43</v>
      </c>
      <c r="T78" t="s">
        <v>32</v>
      </c>
    </row>
    <row r="79" spans="1:20" x14ac:dyDescent="0.3">
      <c r="A79" s="4">
        <v>46031</v>
      </c>
      <c r="B79" t="s">
        <v>181</v>
      </c>
      <c r="C79" t="s">
        <v>21</v>
      </c>
      <c r="D79" t="s">
        <v>22</v>
      </c>
      <c r="E79" t="s">
        <v>45</v>
      </c>
      <c r="F79" t="s">
        <v>58</v>
      </c>
      <c r="G79" t="s">
        <v>67</v>
      </c>
      <c r="H79" t="s">
        <v>26</v>
      </c>
      <c r="I79" t="s">
        <v>27</v>
      </c>
      <c r="J79" t="s">
        <v>28</v>
      </c>
      <c r="K79">
        <v>183</v>
      </c>
      <c r="L79" s="2">
        <v>50</v>
      </c>
      <c r="M79" s="3">
        <v>0.03</v>
      </c>
      <c r="N79" s="2">
        <v>8875.5</v>
      </c>
      <c r="O79" s="2">
        <v>34</v>
      </c>
      <c r="P79" s="2">
        <v>2653.5</v>
      </c>
      <c r="Q79" t="s">
        <v>82</v>
      </c>
      <c r="R79" t="s">
        <v>92</v>
      </c>
      <c r="S79" t="s">
        <v>31</v>
      </c>
      <c r="T79" t="s">
        <v>32</v>
      </c>
    </row>
    <row r="80" spans="1:20" x14ac:dyDescent="0.3">
      <c r="A80" s="4">
        <v>46031</v>
      </c>
      <c r="B80" t="s">
        <v>182</v>
      </c>
      <c r="C80" t="s">
        <v>21</v>
      </c>
      <c r="D80" t="s">
        <v>94</v>
      </c>
      <c r="E80" t="s">
        <v>95</v>
      </c>
      <c r="F80" t="s">
        <v>58</v>
      </c>
      <c r="G80" t="s">
        <v>59</v>
      </c>
      <c r="H80" t="s">
        <v>77</v>
      </c>
      <c r="I80" t="s">
        <v>78</v>
      </c>
      <c r="J80" t="s">
        <v>79</v>
      </c>
      <c r="K80">
        <v>244</v>
      </c>
      <c r="L80" s="2">
        <v>285</v>
      </c>
      <c r="M80" s="3">
        <v>0.05</v>
      </c>
      <c r="N80" s="2">
        <v>66063</v>
      </c>
      <c r="O80" s="2">
        <v>225</v>
      </c>
      <c r="P80" s="2">
        <v>11163</v>
      </c>
      <c r="Q80" t="s">
        <v>29</v>
      </c>
      <c r="R80" t="s">
        <v>69</v>
      </c>
      <c r="S80" t="s">
        <v>43</v>
      </c>
      <c r="T80" t="s">
        <v>32</v>
      </c>
    </row>
    <row r="81" spans="1:20" x14ac:dyDescent="0.3">
      <c r="A81" s="4">
        <v>46031</v>
      </c>
      <c r="B81" t="s">
        <v>183</v>
      </c>
      <c r="C81" t="s">
        <v>21</v>
      </c>
      <c r="D81" t="s">
        <v>89</v>
      </c>
      <c r="E81" t="s">
        <v>90</v>
      </c>
      <c r="F81" t="s">
        <v>58</v>
      </c>
      <c r="G81" t="s">
        <v>25</v>
      </c>
      <c r="H81" t="s">
        <v>166</v>
      </c>
      <c r="I81" t="s">
        <v>167</v>
      </c>
      <c r="J81" t="s">
        <v>169</v>
      </c>
      <c r="K81">
        <v>71</v>
      </c>
      <c r="L81" s="2">
        <v>315</v>
      </c>
      <c r="M81" s="3">
        <v>0.02</v>
      </c>
      <c r="N81" s="2">
        <v>21917.7</v>
      </c>
      <c r="O81" s="2">
        <v>260</v>
      </c>
      <c r="P81" s="2">
        <v>3457.7</v>
      </c>
      <c r="Q81" t="s">
        <v>55</v>
      </c>
      <c r="R81" t="s">
        <v>30</v>
      </c>
      <c r="S81" t="s">
        <v>31</v>
      </c>
      <c r="T81" t="s">
        <v>32</v>
      </c>
    </row>
    <row r="82" spans="1:20" x14ac:dyDescent="0.3">
      <c r="A82" s="4">
        <v>46032</v>
      </c>
      <c r="B82" t="s">
        <v>184</v>
      </c>
      <c r="C82" t="s">
        <v>21</v>
      </c>
      <c r="D82" t="s">
        <v>22</v>
      </c>
      <c r="E82" t="s">
        <v>23</v>
      </c>
      <c r="F82" t="s">
        <v>66</v>
      </c>
      <c r="G82" t="s">
        <v>54</v>
      </c>
      <c r="H82" t="s">
        <v>60</v>
      </c>
      <c r="I82" t="s">
        <v>133</v>
      </c>
      <c r="J82" t="s">
        <v>62</v>
      </c>
      <c r="K82">
        <v>92</v>
      </c>
      <c r="L82" s="2">
        <v>68</v>
      </c>
      <c r="M82" s="3">
        <v>0</v>
      </c>
      <c r="N82" s="2">
        <v>6256</v>
      </c>
      <c r="O82" s="2">
        <v>55</v>
      </c>
      <c r="P82" s="2">
        <v>1196</v>
      </c>
      <c r="Q82" t="s">
        <v>41</v>
      </c>
      <c r="R82" t="s">
        <v>42</v>
      </c>
      <c r="S82" t="s">
        <v>43</v>
      </c>
      <c r="T82" t="s">
        <v>64</v>
      </c>
    </row>
    <row r="83" spans="1:20" x14ac:dyDescent="0.3">
      <c r="A83" s="4">
        <v>46032</v>
      </c>
      <c r="B83" t="s">
        <v>185</v>
      </c>
      <c r="C83" t="s">
        <v>21</v>
      </c>
      <c r="D83" t="s">
        <v>22</v>
      </c>
      <c r="E83" t="s">
        <v>45</v>
      </c>
      <c r="F83" t="s">
        <v>81</v>
      </c>
      <c r="G83" t="s">
        <v>37</v>
      </c>
      <c r="H83" t="s">
        <v>117</v>
      </c>
      <c r="I83" t="s">
        <v>124</v>
      </c>
      <c r="J83" t="s">
        <v>40</v>
      </c>
      <c r="K83">
        <v>71</v>
      </c>
      <c r="L83" s="2">
        <v>35</v>
      </c>
      <c r="M83" s="3">
        <v>0</v>
      </c>
      <c r="N83" s="2">
        <v>2485</v>
      </c>
      <c r="O83" s="2">
        <v>24</v>
      </c>
      <c r="P83" s="2">
        <v>781</v>
      </c>
      <c r="Q83" t="s">
        <v>29</v>
      </c>
      <c r="R83" t="s">
        <v>42</v>
      </c>
      <c r="S83" t="s">
        <v>31</v>
      </c>
      <c r="T83" t="s">
        <v>32</v>
      </c>
    </row>
    <row r="84" spans="1:20" x14ac:dyDescent="0.3">
      <c r="A84" s="4">
        <v>46032</v>
      </c>
      <c r="B84" t="s">
        <v>186</v>
      </c>
      <c r="C84" t="s">
        <v>21</v>
      </c>
      <c r="D84" t="s">
        <v>89</v>
      </c>
      <c r="E84" t="s">
        <v>90</v>
      </c>
      <c r="F84" t="s">
        <v>81</v>
      </c>
      <c r="G84" t="s">
        <v>76</v>
      </c>
      <c r="H84" t="s">
        <v>117</v>
      </c>
      <c r="I84" t="s">
        <v>118</v>
      </c>
      <c r="J84" t="s">
        <v>40</v>
      </c>
      <c r="K84">
        <v>204</v>
      </c>
      <c r="L84" s="2">
        <v>35</v>
      </c>
      <c r="M84" s="3">
        <v>0.01</v>
      </c>
      <c r="N84" s="2">
        <v>7068.6</v>
      </c>
      <c r="O84" s="2">
        <v>24</v>
      </c>
      <c r="P84" s="2">
        <v>2172.6</v>
      </c>
      <c r="Q84" t="s">
        <v>55</v>
      </c>
      <c r="R84" t="s">
        <v>83</v>
      </c>
      <c r="S84" t="s">
        <v>70</v>
      </c>
      <c r="T84" t="s">
        <v>96</v>
      </c>
    </row>
    <row r="85" spans="1:20" x14ac:dyDescent="0.3">
      <c r="A85" s="4">
        <v>46032</v>
      </c>
      <c r="B85" t="s">
        <v>187</v>
      </c>
      <c r="C85" t="s">
        <v>21</v>
      </c>
      <c r="D85" t="s">
        <v>94</v>
      </c>
      <c r="E85" t="s">
        <v>95</v>
      </c>
      <c r="F85" t="s">
        <v>75</v>
      </c>
      <c r="G85" t="s">
        <v>25</v>
      </c>
      <c r="H85" t="s">
        <v>77</v>
      </c>
      <c r="I85" t="s">
        <v>78</v>
      </c>
      <c r="J85" t="s">
        <v>113</v>
      </c>
      <c r="K85">
        <v>35</v>
      </c>
      <c r="L85" s="2">
        <v>62</v>
      </c>
      <c r="M85" s="3">
        <v>0.01</v>
      </c>
      <c r="N85" s="2">
        <v>2148.3000000000002</v>
      </c>
      <c r="O85" s="2">
        <v>49</v>
      </c>
      <c r="P85" s="2">
        <v>433.3</v>
      </c>
      <c r="Q85" t="s">
        <v>29</v>
      </c>
      <c r="R85" t="s">
        <v>92</v>
      </c>
      <c r="S85" t="s">
        <v>63</v>
      </c>
      <c r="T85" t="s">
        <v>32</v>
      </c>
    </row>
    <row r="86" spans="1:20" x14ac:dyDescent="0.3">
      <c r="A86" s="4">
        <v>46032</v>
      </c>
      <c r="B86" t="s">
        <v>188</v>
      </c>
      <c r="C86" t="s">
        <v>21</v>
      </c>
      <c r="D86" t="s">
        <v>51</v>
      </c>
      <c r="E86" t="s">
        <v>52</v>
      </c>
      <c r="F86" t="s">
        <v>66</v>
      </c>
      <c r="G86" t="s">
        <v>54</v>
      </c>
      <c r="H86" t="s">
        <v>60</v>
      </c>
      <c r="I86" t="s">
        <v>133</v>
      </c>
      <c r="J86" t="s">
        <v>62</v>
      </c>
      <c r="K86">
        <v>143</v>
      </c>
      <c r="L86" s="2">
        <v>68</v>
      </c>
      <c r="M86" s="3">
        <v>0.01</v>
      </c>
      <c r="N86" s="2">
        <v>9626.76</v>
      </c>
      <c r="O86" s="2">
        <v>55</v>
      </c>
      <c r="P86" s="2">
        <v>1761.76</v>
      </c>
      <c r="Q86" t="s">
        <v>82</v>
      </c>
      <c r="R86" t="s">
        <v>30</v>
      </c>
      <c r="S86" t="s">
        <v>63</v>
      </c>
      <c r="T86" t="s">
        <v>64</v>
      </c>
    </row>
    <row r="87" spans="1:20" x14ac:dyDescent="0.3">
      <c r="A87" s="4">
        <v>46032</v>
      </c>
      <c r="B87" t="s">
        <v>189</v>
      </c>
      <c r="C87" t="s">
        <v>21</v>
      </c>
      <c r="D87" t="s">
        <v>103</v>
      </c>
      <c r="E87" t="s">
        <v>104</v>
      </c>
      <c r="F87" t="s">
        <v>81</v>
      </c>
      <c r="G87" t="s">
        <v>25</v>
      </c>
      <c r="H87" t="s">
        <v>77</v>
      </c>
      <c r="I87" t="s">
        <v>78</v>
      </c>
      <c r="J87" t="s">
        <v>113</v>
      </c>
      <c r="K87">
        <v>85</v>
      </c>
      <c r="L87" s="2">
        <v>62</v>
      </c>
      <c r="M87" s="3">
        <v>0</v>
      </c>
      <c r="N87" s="2">
        <v>5270</v>
      </c>
      <c r="O87" s="2">
        <v>49</v>
      </c>
      <c r="P87" s="2">
        <v>1105</v>
      </c>
      <c r="Q87" t="s">
        <v>55</v>
      </c>
      <c r="R87" t="s">
        <v>30</v>
      </c>
      <c r="S87" t="s">
        <v>31</v>
      </c>
      <c r="T87" t="s">
        <v>32</v>
      </c>
    </row>
    <row r="88" spans="1:20" x14ac:dyDescent="0.3">
      <c r="A88" s="4">
        <v>46032</v>
      </c>
      <c r="B88" t="s">
        <v>190</v>
      </c>
      <c r="C88" t="s">
        <v>21</v>
      </c>
      <c r="D88" t="s">
        <v>51</v>
      </c>
      <c r="E88" t="s">
        <v>52</v>
      </c>
      <c r="F88" t="s">
        <v>53</v>
      </c>
      <c r="G88" t="s">
        <v>59</v>
      </c>
      <c r="H88" t="s">
        <v>166</v>
      </c>
      <c r="I88" t="s">
        <v>167</v>
      </c>
      <c r="J88" t="s">
        <v>169</v>
      </c>
      <c r="K88">
        <v>11</v>
      </c>
      <c r="L88" s="2">
        <v>315</v>
      </c>
      <c r="M88" s="3">
        <v>0.03</v>
      </c>
      <c r="N88" s="2">
        <v>3361.05</v>
      </c>
      <c r="O88" s="2">
        <v>260</v>
      </c>
      <c r="P88" s="2">
        <v>501.05</v>
      </c>
      <c r="Q88" t="s">
        <v>41</v>
      </c>
      <c r="R88" t="s">
        <v>92</v>
      </c>
      <c r="S88" t="s">
        <v>43</v>
      </c>
      <c r="T88" t="s">
        <v>96</v>
      </c>
    </row>
    <row r="89" spans="1:20" x14ac:dyDescent="0.3">
      <c r="A89" s="4">
        <v>46032</v>
      </c>
      <c r="B89" t="s">
        <v>191</v>
      </c>
      <c r="C89" t="s">
        <v>21</v>
      </c>
      <c r="D89" t="s">
        <v>100</v>
      </c>
      <c r="E89" t="s">
        <v>100</v>
      </c>
      <c r="F89" t="s">
        <v>75</v>
      </c>
      <c r="G89" t="s">
        <v>87</v>
      </c>
      <c r="H89" t="s">
        <v>26</v>
      </c>
      <c r="I89" t="s">
        <v>27</v>
      </c>
      <c r="J89" t="s">
        <v>28</v>
      </c>
      <c r="K89">
        <v>47</v>
      </c>
      <c r="L89" s="2">
        <v>50</v>
      </c>
      <c r="M89" s="3">
        <v>0.02</v>
      </c>
      <c r="N89" s="2">
        <v>2303</v>
      </c>
      <c r="O89" s="2">
        <v>34</v>
      </c>
      <c r="P89" s="2">
        <v>705</v>
      </c>
      <c r="Q89" t="s">
        <v>29</v>
      </c>
      <c r="R89" t="s">
        <v>42</v>
      </c>
      <c r="S89" t="s">
        <v>72</v>
      </c>
      <c r="T89" t="s">
        <v>32</v>
      </c>
    </row>
    <row r="90" spans="1:20" x14ac:dyDescent="0.3">
      <c r="A90" s="4">
        <v>46032</v>
      </c>
      <c r="B90" t="s">
        <v>192</v>
      </c>
      <c r="C90" t="s">
        <v>21</v>
      </c>
      <c r="D90" t="s">
        <v>100</v>
      </c>
      <c r="E90" t="s">
        <v>100</v>
      </c>
      <c r="F90" t="s">
        <v>105</v>
      </c>
      <c r="G90" t="s">
        <v>37</v>
      </c>
      <c r="H90" t="s">
        <v>38</v>
      </c>
      <c r="I90" t="s">
        <v>39</v>
      </c>
      <c r="J90" t="s">
        <v>40</v>
      </c>
      <c r="K90">
        <v>214</v>
      </c>
      <c r="L90" s="2">
        <v>25</v>
      </c>
      <c r="M90" s="3">
        <v>0.05</v>
      </c>
      <c r="N90" s="2">
        <v>5082.5</v>
      </c>
      <c r="O90" s="2">
        <v>17</v>
      </c>
      <c r="P90" s="2">
        <v>1444.5</v>
      </c>
      <c r="Q90" t="s">
        <v>29</v>
      </c>
      <c r="R90" t="s">
        <v>42</v>
      </c>
      <c r="S90" t="s">
        <v>63</v>
      </c>
      <c r="T90" t="s">
        <v>96</v>
      </c>
    </row>
    <row r="91" spans="1:20" x14ac:dyDescent="0.3">
      <c r="A91" s="4">
        <v>46033</v>
      </c>
      <c r="B91" t="s">
        <v>193</v>
      </c>
      <c r="C91" t="s">
        <v>21</v>
      </c>
      <c r="D91" t="s">
        <v>89</v>
      </c>
      <c r="E91" t="s">
        <v>90</v>
      </c>
      <c r="F91" t="s">
        <v>53</v>
      </c>
      <c r="G91" t="s">
        <v>87</v>
      </c>
      <c r="H91" t="s">
        <v>166</v>
      </c>
      <c r="I91" t="s">
        <v>167</v>
      </c>
      <c r="J91" t="s">
        <v>169</v>
      </c>
      <c r="K91">
        <v>179</v>
      </c>
      <c r="L91" s="2">
        <v>315</v>
      </c>
      <c r="M91" s="3">
        <v>0.02</v>
      </c>
      <c r="N91" s="2">
        <v>55257.3</v>
      </c>
      <c r="O91" s="2">
        <v>260</v>
      </c>
      <c r="P91" s="2">
        <v>8717.2999999999993</v>
      </c>
      <c r="Q91" t="s">
        <v>55</v>
      </c>
      <c r="R91" t="s">
        <v>83</v>
      </c>
      <c r="S91" t="s">
        <v>70</v>
      </c>
      <c r="T91" t="s">
        <v>64</v>
      </c>
    </row>
    <row r="92" spans="1:20" x14ac:dyDescent="0.3">
      <c r="A92" s="4">
        <v>46033</v>
      </c>
      <c r="B92" t="s">
        <v>194</v>
      </c>
      <c r="C92" t="s">
        <v>21</v>
      </c>
      <c r="D92" t="s">
        <v>22</v>
      </c>
      <c r="E92" t="s">
        <v>57</v>
      </c>
      <c r="F92" t="s">
        <v>66</v>
      </c>
      <c r="G92" t="s">
        <v>37</v>
      </c>
      <c r="H92" t="s">
        <v>60</v>
      </c>
      <c r="I92" t="s">
        <v>91</v>
      </c>
      <c r="J92" t="s">
        <v>62</v>
      </c>
      <c r="K92">
        <v>22</v>
      </c>
      <c r="L92" s="2">
        <v>64</v>
      </c>
      <c r="M92" s="3">
        <v>0.02</v>
      </c>
      <c r="N92" s="2">
        <v>1379.84</v>
      </c>
      <c r="O92" s="2">
        <v>51</v>
      </c>
      <c r="P92" s="2">
        <v>257.83999999999997</v>
      </c>
      <c r="Q92" t="s">
        <v>29</v>
      </c>
      <c r="R92" t="s">
        <v>49</v>
      </c>
      <c r="S92" t="s">
        <v>70</v>
      </c>
      <c r="T92" t="s">
        <v>32</v>
      </c>
    </row>
    <row r="93" spans="1:20" x14ac:dyDescent="0.3">
      <c r="A93" s="4">
        <v>46033</v>
      </c>
      <c r="B93" t="s">
        <v>195</v>
      </c>
      <c r="C93" t="s">
        <v>21</v>
      </c>
      <c r="D93" t="s">
        <v>103</v>
      </c>
      <c r="E93" t="s">
        <v>104</v>
      </c>
      <c r="F93" t="s">
        <v>81</v>
      </c>
      <c r="G93" t="s">
        <v>59</v>
      </c>
      <c r="H93" t="s">
        <v>106</v>
      </c>
      <c r="I93" t="s">
        <v>107</v>
      </c>
      <c r="J93" t="s">
        <v>108</v>
      </c>
      <c r="K93">
        <v>91</v>
      </c>
      <c r="L93" s="2">
        <v>95</v>
      </c>
      <c r="M93" s="3">
        <v>0.03</v>
      </c>
      <c r="N93" s="2">
        <v>8385.65</v>
      </c>
      <c r="O93" s="2">
        <v>74</v>
      </c>
      <c r="P93" s="2">
        <v>1651.65</v>
      </c>
      <c r="Q93" t="s">
        <v>82</v>
      </c>
      <c r="R93" t="s">
        <v>42</v>
      </c>
      <c r="S93" t="s">
        <v>63</v>
      </c>
      <c r="T93" t="s">
        <v>32</v>
      </c>
    </row>
    <row r="94" spans="1:20" x14ac:dyDescent="0.3">
      <c r="A94" s="4">
        <v>46034</v>
      </c>
      <c r="B94" t="s">
        <v>196</v>
      </c>
      <c r="C94" t="s">
        <v>21</v>
      </c>
      <c r="D94" t="s">
        <v>94</v>
      </c>
      <c r="E94" t="s">
        <v>95</v>
      </c>
      <c r="F94" t="s">
        <v>75</v>
      </c>
      <c r="G94" t="s">
        <v>87</v>
      </c>
      <c r="H94" t="s">
        <v>60</v>
      </c>
      <c r="I94" t="s">
        <v>133</v>
      </c>
      <c r="J94" t="s">
        <v>62</v>
      </c>
      <c r="K94">
        <v>40</v>
      </c>
      <c r="L94" s="2">
        <v>68</v>
      </c>
      <c r="M94" s="3">
        <v>0.02</v>
      </c>
      <c r="N94" s="2">
        <v>2665.6</v>
      </c>
      <c r="O94" s="2">
        <v>55</v>
      </c>
      <c r="P94" s="2">
        <v>465.6</v>
      </c>
      <c r="Q94" t="s">
        <v>55</v>
      </c>
      <c r="R94" t="s">
        <v>49</v>
      </c>
      <c r="S94" t="s">
        <v>31</v>
      </c>
      <c r="T94" t="s">
        <v>96</v>
      </c>
    </row>
    <row r="95" spans="1:20" x14ac:dyDescent="0.3">
      <c r="A95" s="4">
        <v>46034</v>
      </c>
      <c r="B95" t="s">
        <v>197</v>
      </c>
      <c r="C95" t="s">
        <v>21</v>
      </c>
      <c r="D95" t="s">
        <v>34</v>
      </c>
      <c r="E95" t="s">
        <v>35</v>
      </c>
      <c r="F95" t="s">
        <v>121</v>
      </c>
      <c r="G95" t="s">
        <v>67</v>
      </c>
      <c r="H95" t="s">
        <v>46</v>
      </c>
      <c r="I95" t="s">
        <v>47</v>
      </c>
      <c r="J95" t="s">
        <v>98</v>
      </c>
      <c r="K95">
        <v>141</v>
      </c>
      <c r="L95" s="2">
        <v>42</v>
      </c>
      <c r="M95" s="3">
        <v>0.01</v>
      </c>
      <c r="N95" s="2">
        <v>5862.78</v>
      </c>
      <c r="O95" s="2">
        <v>32</v>
      </c>
      <c r="P95" s="2">
        <v>1350.78</v>
      </c>
      <c r="Q95" t="s">
        <v>55</v>
      </c>
      <c r="R95" t="s">
        <v>42</v>
      </c>
      <c r="S95" t="s">
        <v>72</v>
      </c>
      <c r="T95" t="s">
        <v>64</v>
      </c>
    </row>
    <row r="96" spans="1:20" x14ac:dyDescent="0.3">
      <c r="A96" s="4">
        <v>46034</v>
      </c>
      <c r="B96" t="s">
        <v>198</v>
      </c>
      <c r="C96" t="s">
        <v>21</v>
      </c>
      <c r="D96" t="s">
        <v>22</v>
      </c>
      <c r="E96" t="s">
        <v>45</v>
      </c>
      <c r="F96" t="s">
        <v>121</v>
      </c>
      <c r="G96" t="s">
        <v>67</v>
      </c>
      <c r="H96" t="s">
        <v>46</v>
      </c>
      <c r="I96" t="s">
        <v>47</v>
      </c>
      <c r="J96" t="s">
        <v>48</v>
      </c>
      <c r="K96">
        <v>185</v>
      </c>
      <c r="L96" s="2">
        <v>92</v>
      </c>
      <c r="M96" s="3">
        <v>0.01</v>
      </c>
      <c r="N96" s="2">
        <v>16849.8</v>
      </c>
      <c r="O96" s="2">
        <v>70</v>
      </c>
      <c r="P96" s="2">
        <v>3899.8</v>
      </c>
      <c r="Q96" t="s">
        <v>55</v>
      </c>
      <c r="R96" t="s">
        <v>69</v>
      </c>
      <c r="S96" t="s">
        <v>63</v>
      </c>
      <c r="T96" t="s">
        <v>64</v>
      </c>
    </row>
    <row r="97" spans="1:20" x14ac:dyDescent="0.3">
      <c r="A97" s="4">
        <v>46034</v>
      </c>
      <c r="B97" t="s">
        <v>199</v>
      </c>
      <c r="C97" t="s">
        <v>21</v>
      </c>
      <c r="D97" t="s">
        <v>22</v>
      </c>
      <c r="E97" t="s">
        <v>45</v>
      </c>
      <c r="F97" t="s">
        <v>53</v>
      </c>
      <c r="G97" t="s">
        <v>67</v>
      </c>
      <c r="H97" t="s">
        <v>77</v>
      </c>
      <c r="I97" t="s">
        <v>78</v>
      </c>
      <c r="J97" t="s">
        <v>79</v>
      </c>
      <c r="K97">
        <v>42</v>
      </c>
      <c r="L97" s="2">
        <v>285</v>
      </c>
      <c r="M97" s="3">
        <v>0</v>
      </c>
      <c r="N97" s="2">
        <v>11970</v>
      </c>
      <c r="O97" s="2">
        <v>225</v>
      </c>
      <c r="P97" s="2">
        <v>2520</v>
      </c>
      <c r="Q97" t="s">
        <v>41</v>
      </c>
      <c r="R97" t="s">
        <v>49</v>
      </c>
      <c r="S97" t="s">
        <v>72</v>
      </c>
      <c r="T97" t="s">
        <v>32</v>
      </c>
    </row>
    <row r="98" spans="1:20" x14ac:dyDescent="0.3">
      <c r="A98" s="4">
        <v>46034</v>
      </c>
      <c r="B98" t="s">
        <v>200</v>
      </c>
      <c r="C98" t="s">
        <v>21</v>
      </c>
      <c r="D98" t="s">
        <v>22</v>
      </c>
      <c r="E98" t="s">
        <v>45</v>
      </c>
      <c r="F98" t="s">
        <v>81</v>
      </c>
      <c r="G98" t="s">
        <v>76</v>
      </c>
      <c r="H98" t="s">
        <v>46</v>
      </c>
      <c r="I98" t="s">
        <v>47</v>
      </c>
      <c r="J98" t="s">
        <v>48</v>
      </c>
      <c r="K98">
        <v>228</v>
      </c>
      <c r="L98" s="2">
        <v>92</v>
      </c>
      <c r="M98" s="3">
        <v>0.02</v>
      </c>
      <c r="N98" s="2">
        <v>20556.48</v>
      </c>
      <c r="O98" s="2">
        <v>70</v>
      </c>
      <c r="P98" s="2">
        <v>4596.4799999999996</v>
      </c>
      <c r="Q98" t="s">
        <v>41</v>
      </c>
      <c r="R98" t="s">
        <v>69</v>
      </c>
      <c r="S98" t="s">
        <v>72</v>
      </c>
      <c r="T98" t="s">
        <v>32</v>
      </c>
    </row>
    <row r="99" spans="1:20" x14ac:dyDescent="0.3">
      <c r="A99" s="4">
        <v>46034</v>
      </c>
      <c r="B99" t="s">
        <v>201</v>
      </c>
      <c r="C99" t="s">
        <v>21</v>
      </c>
      <c r="D99" t="s">
        <v>34</v>
      </c>
      <c r="E99" t="s">
        <v>35</v>
      </c>
      <c r="F99" t="s">
        <v>36</v>
      </c>
      <c r="G99" t="s">
        <v>112</v>
      </c>
      <c r="H99" t="s">
        <v>106</v>
      </c>
      <c r="I99" t="s">
        <v>107</v>
      </c>
      <c r="J99" t="s">
        <v>79</v>
      </c>
      <c r="K99">
        <v>81</v>
      </c>
      <c r="L99" s="2">
        <v>225</v>
      </c>
      <c r="M99" s="3">
        <v>0.05</v>
      </c>
      <c r="N99" s="2">
        <v>17313.75</v>
      </c>
      <c r="O99" s="2">
        <v>175</v>
      </c>
      <c r="P99" s="2">
        <v>3138.75</v>
      </c>
      <c r="Q99" t="s">
        <v>55</v>
      </c>
      <c r="R99" t="s">
        <v>69</v>
      </c>
      <c r="S99" t="s">
        <v>43</v>
      </c>
      <c r="T99" t="s">
        <v>32</v>
      </c>
    </row>
    <row r="100" spans="1:20" x14ac:dyDescent="0.3">
      <c r="A100" s="4">
        <v>46035</v>
      </c>
      <c r="B100" t="s">
        <v>202</v>
      </c>
      <c r="C100" t="s">
        <v>21</v>
      </c>
      <c r="D100" t="s">
        <v>103</v>
      </c>
      <c r="E100" t="s">
        <v>104</v>
      </c>
      <c r="F100" t="s">
        <v>36</v>
      </c>
      <c r="G100" t="s">
        <v>54</v>
      </c>
      <c r="H100" t="s">
        <v>117</v>
      </c>
      <c r="I100" t="s">
        <v>118</v>
      </c>
      <c r="J100" t="s">
        <v>40</v>
      </c>
      <c r="K100">
        <v>63</v>
      </c>
      <c r="L100" s="2">
        <v>35</v>
      </c>
      <c r="M100" s="3">
        <v>0.03</v>
      </c>
      <c r="N100" s="2">
        <v>2138.85</v>
      </c>
      <c r="O100" s="2">
        <v>24</v>
      </c>
      <c r="P100" s="2">
        <v>626.85</v>
      </c>
      <c r="Q100" t="s">
        <v>29</v>
      </c>
      <c r="R100" t="s">
        <v>83</v>
      </c>
      <c r="S100" t="s">
        <v>31</v>
      </c>
      <c r="T100" t="s">
        <v>96</v>
      </c>
    </row>
    <row r="101" spans="1:20" x14ac:dyDescent="0.3">
      <c r="A101" s="4">
        <v>46035</v>
      </c>
      <c r="B101" t="s">
        <v>203</v>
      </c>
      <c r="C101" t="s">
        <v>21</v>
      </c>
      <c r="D101" t="s">
        <v>22</v>
      </c>
      <c r="E101" t="s">
        <v>45</v>
      </c>
      <c r="F101" t="s">
        <v>66</v>
      </c>
      <c r="G101" t="s">
        <v>25</v>
      </c>
      <c r="H101" t="s">
        <v>77</v>
      </c>
      <c r="I101" t="s">
        <v>78</v>
      </c>
      <c r="J101" t="s">
        <v>113</v>
      </c>
      <c r="K101">
        <v>188</v>
      </c>
      <c r="L101" s="2">
        <v>62</v>
      </c>
      <c r="M101" s="3">
        <v>0.01</v>
      </c>
      <c r="N101" s="2">
        <v>11539.44</v>
      </c>
      <c r="O101" s="2">
        <v>49</v>
      </c>
      <c r="P101" s="2">
        <v>2327.44</v>
      </c>
      <c r="Q101" t="s">
        <v>41</v>
      </c>
      <c r="R101" t="s">
        <v>30</v>
      </c>
      <c r="S101" t="s">
        <v>43</v>
      </c>
      <c r="T101" t="s">
        <v>32</v>
      </c>
    </row>
    <row r="102" spans="1:20" x14ac:dyDescent="0.3">
      <c r="A102" s="4">
        <v>46035</v>
      </c>
      <c r="B102" t="s">
        <v>204</v>
      </c>
      <c r="C102" t="s">
        <v>21</v>
      </c>
      <c r="D102" t="s">
        <v>22</v>
      </c>
      <c r="E102" t="s">
        <v>57</v>
      </c>
      <c r="F102" t="s">
        <v>75</v>
      </c>
      <c r="G102" t="s">
        <v>112</v>
      </c>
      <c r="H102" t="s">
        <v>26</v>
      </c>
      <c r="I102" t="s">
        <v>27</v>
      </c>
      <c r="J102" t="s">
        <v>28</v>
      </c>
      <c r="K102">
        <v>25</v>
      </c>
      <c r="L102" s="2">
        <v>50</v>
      </c>
      <c r="M102" s="3">
        <v>0.02</v>
      </c>
      <c r="N102" s="2">
        <v>1225</v>
      </c>
      <c r="O102" s="2">
        <v>34</v>
      </c>
      <c r="P102" s="2">
        <v>375</v>
      </c>
      <c r="Q102" t="s">
        <v>55</v>
      </c>
      <c r="R102" t="s">
        <v>42</v>
      </c>
      <c r="S102" t="s">
        <v>63</v>
      </c>
      <c r="T102" t="s">
        <v>32</v>
      </c>
    </row>
    <row r="103" spans="1:20" x14ac:dyDescent="0.3">
      <c r="A103" s="4">
        <v>46035</v>
      </c>
      <c r="B103" t="s">
        <v>205</v>
      </c>
      <c r="C103" t="s">
        <v>21</v>
      </c>
      <c r="D103" t="s">
        <v>103</v>
      </c>
      <c r="E103" t="s">
        <v>104</v>
      </c>
      <c r="F103" t="s">
        <v>24</v>
      </c>
      <c r="G103" t="s">
        <v>25</v>
      </c>
      <c r="H103" t="s">
        <v>106</v>
      </c>
      <c r="I103" t="s">
        <v>107</v>
      </c>
      <c r="J103" t="s">
        <v>79</v>
      </c>
      <c r="K103">
        <v>179</v>
      </c>
      <c r="L103" s="2">
        <v>225</v>
      </c>
      <c r="M103" s="3">
        <v>0.03</v>
      </c>
      <c r="N103" s="2">
        <v>39066.75</v>
      </c>
      <c r="O103" s="2">
        <v>175</v>
      </c>
      <c r="P103" s="2">
        <v>7741.75</v>
      </c>
      <c r="Q103" t="s">
        <v>82</v>
      </c>
      <c r="R103" t="s">
        <v>83</v>
      </c>
      <c r="S103" t="s">
        <v>31</v>
      </c>
      <c r="T103" t="s">
        <v>32</v>
      </c>
    </row>
    <row r="104" spans="1:20" x14ac:dyDescent="0.3">
      <c r="A104" s="4">
        <v>46035</v>
      </c>
      <c r="B104" t="s">
        <v>206</v>
      </c>
      <c r="C104" t="s">
        <v>21</v>
      </c>
      <c r="D104" t="s">
        <v>100</v>
      </c>
      <c r="E104" t="s">
        <v>100</v>
      </c>
      <c r="F104" t="s">
        <v>75</v>
      </c>
      <c r="G104" t="s">
        <v>87</v>
      </c>
      <c r="H104" t="s">
        <v>46</v>
      </c>
      <c r="I104" t="s">
        <v>47</v>
      </c>
      <c r="J104" t="s">
        <v>98</v>
      </c>
      <c r="K104">
        <v>73</v>
      </c>
      <c r="L104" s="2">
        <v>42</v>
      </c>
      <c r="M104" s="3">
        <v>0.08</v>
      </c>
      <c r="N104" s="2">
        <v>2820.72</v>
      </c>
      <c r="O104" s="2">
        <v>32</v>
      </c>
      <c r="P104" s="2">
        <v>484.72</v>
      </c>
      <c r="Q104" t="s">
        <v>29</v>
      </c>
      <c r="R104" t="s">
        <v>30</v>
      </c>
      <c r="S104" t="s">
        <v>70</v>
      </c>
      <c r="T104" t="s">
        <v>32</v>
      </c>
    </row>
    <row r="105" spans="1:20" x14ac:dyDescent="0.3">
      <c r="A105" s="4">
        <v>46035</v>
      </c>
      <c r="B105" t="s">
        <v>207</v>
      </c>
      <c r="C105" t="s">
        <v>21</v>
      </c>
      <c r="D105" t="s">
        <v>22</v>
      </c>
      <c r="E105" t="s">
        <v>57</v>
      </c>
      <c r="F105" t="s">
        <v>24</v>
      </c>
      <c r="G105" t="s">
        <v>76</v>
      </c>
      <c r="H105" t="s">
        <v>60</v>
      </c>
      <c r="I105" t="s">
        <v>91</v>
      </c>
      <c r="J105" t="s">
        <v>62</v>
      </c>
      <c r="K105">
        <v>42</v>
      </c>
      <c r="L105" s="2">
        <v>64</v>
      </c>
      <c r="M105" s="3">
        <v>0.05</v>
      </c>
      <c r="N105" s="2">
        <v>2553.6</v>
      </c>
      <c r="O105" s="2">
        <v>51</v>
      </c>
      <c r="P105" s="2">
        <v>411.6</v>
      </c>
      <c r="Q105" t="s">
        <v>82</v>
      </c>
      <c r="R105" t="s">
        <v>42</v>
      </c>
      <c r="S105" t="s">
        <v>70</v>
      </c>
      <c r="T105" t="s">
        <v>32</v>
      </c>
    </row>
    <row r="106" spans="1:20" x14ac:dyDescent="0.3">
      <c r="A106" s="4">
        <v>46035</v>
      </c>
      <c r="B106" t="s">
        <v>208</v>
      </c>
      <c r="C106" t="s">
        <v>21</v>
      </c>
      <c r="D106" t="s">
        <v>22</v>
      </c>
      <c r="E106" t="s">
        <v>45</v>
      </c>
      <c r="F106" t="s">
        <v>24</v>
      </c>
      <c r="G106" t="s">
        <v>87</v>
      </c>
      <c r="H106" t="s">
        <v>117</v>
      </c>
      <c r="I106" t="s">
        <v>124</v>
      </c>
      <c r="J106" t="s">
        <v>40</v>
      </c>
      <c r="K106">
        <v>39</v>
      </c>
      <c r="L106" s="2">
        <v>35</v>
      </c>
      <c r="M106" s="3">
        <v>0.02</v>
      </c>
      <c r="N106" s="2">
        <v>1337.7</v>
      </c>
      <c r="O106" s="2">
        <v>24</v>
      </c>
      <c r="P106" s="2">
        <v>401.7</v>
      </c>
      <c r="Q106" t="s">
        <v>55</v>
      </c>
      <c r="R106" t="s">
        <v>83</v>
      </c>
      <c r="S106" t="s">
        <v>72</v>
      </c>
      <c r="T106" t="s">
        <v>64</v>
      </c>
    </row>
    <row r="107" spans="1:20" x14ac:dyDescent="0.3">
      <c r="A107" s="4">
        <v>46036</v>
      </c>
      <c r="B107" t="s">
        <v>209</v>
      </c>
      <c r="C107" t="s">
        <v>21</v>
      </c>
      <c r="D107" t="s">
        <v>51</v>
      </c>
      <c r="E107" t="s">
        <v>74</v>
      </c>
      <c r="F107" t="s">
        <v>36</v>
      </c>
      <c r="G107" t="s">
        <v>59</v>
      </c>
      <c r="H107" t="s">
        <v>60</v>
      </c>
      <c r="I107" t="s">
        <v>91</v>
      </c>
      <c r="J107" t="s">
        <v>62</v>
      </c>
      <c r="K107">
        <v>125</v>
      </c>
      <c r="L107" s="2">
        <v>64</v>
      </c>
      <c r="M107" s="3">
        <v>0.03</v>
      </c>
      <c r="N107" s="2">
        <v>7760</v>
      </c>
      <c r="O107" s="2">
        <v>51</v>
      </c>
      <c r="P107" s="2">
        <v>1385</v>
      </c>
      <c r="Q107" t="s">
        <v>29</v>
      </c>
      <c r="R107" t="s">
        <v>83</v>
      </c>
      <c r="S107" t="s">
        <v>72</v>
      </c>
      <c r="T107" t="s">
        <v>64</v>
      </c>
    </row>
    <row r="108" spans="1:20" x14ac:dyDescent="0.3">
      <c r="A108" s="4">
        <v>46036</v>
      </c>
      <c r="B108" t="s">
        <v>210</v>
      </c>
      <c r="C108" t="s">
        <v>21</v>
      </c>
      <c r="D108" t="s">
        <v>22</v>
      </c>
      <c r="E108" t="s">
        <v>57</v>
      </c>
      <c r="F108" t="s">
        <v>66</v>
      </c>
      <c r="G108" t="s">
        <v>59</v>
      </c>
      <c r="H108" t="s">
        <v>38</v>
      </c>
      <c r="I108" t="s">
        <v>68</v>
      </c>
      <c r="J108" t="s">
        <v>40</v>
      </c>
      <c r="K108">
        <v>209</v>
      </c>
      <c r="L108" s="2">
        <v>30</v>
      </c>
      <c r="M108" s="3">
        <v>0.03</v>
      </c>
      <c r="N108" s="2">
        <v>6081.9</v>
      </c>
      <c r="O108" s="2">
        <v>20</v>
      </c>
      <c r="P108" s="2">
        <v>1901.9</v>
      </c>
      <c r="Q108" t="s">
        <v>55</v>
      </c>
      <c r="R108" t="s">
        <v>69</v>
      </c>
      <c r="S108" t="s">
        <v>31</v>
      </c>
      <c r="T108" t="s">
        <v>64</v>
      </c>
    </row>
    <row r="109" spans="1:20" x14ac:dyDescent="0.3">
      <c r="A109" s="4">
        <v>46036</v>
      </c>
      <c r="B109" t="s">
        <v>211</v>
      </c>
      <c r="C109" t="s">
        <v>21</v>
      </c>
      <c r="D109" t="s">
        <v>22</v>
      </c>
      <c r="E109" t="s">
        <v>57</v>
      </c>
      <c r="F109" t="s">
        <v>24</v>
      </c>
      <c r="G109" t="s">
        <v>76</v>
      </c>
      <c r="H109" t="s">
        <v>77</v>
      </c>
      <c r="I109" t="s">
        <v>78</v>
      </c>
      <c r="J109" t="s">
        <v>113</v>
      </c>
      <c r="K109">
        <v>211</v>
      </c>
      <c r="L109" s="2">
        <v>62</v>
      </c>
      <c r="M109" s="3">
        <v>0</v>
      </c>
      <c r="N109" s="2">
        <v>13082</v>
      </c>
      <c r="O109" s="2">
        <v>49</v>
      </c>
      <c r="P109" s="2">
        <v>2743</v>
      </c>
      <c r="Q109" t="s">
        <v>29</v>
      </c>
      <c r="R109" t="s">
        <v>42</v>
      </c>
      <c r="S109" t="s">
        <v>43</v>
      </c>
      <c r="T109" t="s">
        <v>32</v>
      </c>
    </row>
    <row r="110" spans="1:20" x14ac:dyDescent="0.3">
      <c r="A110" s="4">
        <v>46036</v>
      </c>
      <c r="B110" t="s">
        <v>212</v>
      </c>
      <c r="C110" t="s">
        <v>21</v>
      </c>
      <c r="D110" t="s">
        <v>34</v>
      </c>
      <c r="E110" t="s">
        <v>35</v>
      </c>
      <c r="F110" t="s">
        <v>36</v>
      </c>
      <c r="G110" t="s">
        <v>112</v>
      </c>
      <c r="H110" t="s">
        <v>166</v>
      </c>
      <c r="I110" t="s">
        <v>167</v>
      </c>
      <c r="J110" t="s">
        <v>169</v>
      </c>
      <c r="K110">
        <v>192</v>
      </c>
      <c r="L110" s="2">
        <v>315</v>
      </c>
      <c r="M110" s="3">
        <v>0.03</v>
      </c>
      <c r="N110" s="2">
        <v>58665.599999999999</v>
      </c>
      <c r="O110" s="2">
        <v>260</v>
      </c>
      <c r="P110" s="2">
        <v>8745.6</v>
      </c>
      <c r="Q110" t="s">
        <v>82</v>
      </c>
      <c r="R110" t="s">
        <v>30</v>
      </c>
      <c r="S110" t="s">
        <v>43</v>
      </c>
      <c r="T110" t="s">
        <v>32</v>
      </c>
    </row>
    <row r="111" spans="1:20" x14ac:dyDescent="0.3">
      <c r="A111" s="4">
        <v>46036</v>
      </c>
      <c r="B111" t="s">
        <v>213</v>
      </c>
      <c r="C111" t="s">
        <v>21</v>
      </c>
      <c r="D111" t="s">
        <v>51</v>
      </c>
      <c r="E111" t="s">
        <v>52</v>
      </c>
      <c r="F111" t="s">
        <v>36</v>
      </c>
      <c r="G111" t="s">
        <v>37</v>
      </c>
      <c r="H111" t="s">
        <v>117</v>
      </c>
      <c r="I111" t="s">
        <v>118</v>
      </c>
      <c r="J111" t="s">
        <v>40</v>
      </c>
      <c r="K111">
        <v>199</v>
      </c>
      <c r="L111" s="2">
        <v>35</v>
      </c>
      <c r="M111" s="3">
        <v>0.02</v>
      </c>
      <c r="N111" s="2">
        <v>6825.7</v>
      </c>
      <c r="O111" s="2">
        <v>24</v>
      </c>
      <c r="P111" s="2">
        <v>2049.6999999999998</v>
      </c>
      <c r="Q111" t="s">
        <v>55</v>
      </c>
      <c r="R111" t="s">
        <v>30</v>
      </c>
      <c r="S111" t="s">
        <v>63</v>
      </c>
      <c r="T111" t="s">
        <v>32</v>
      </c>
    </row>
    <row r="112" spans="1:20" x14ac:dyDescent="0.3">
      <c r="A112" s="4">
        <v>46036</v>
      </c>
      <c r="B112" t="s">
        <v>214</v>
      </c>
      <c r="C112" t="s">
        <v>21</v>
      </c>
      <c r="D112" t="s">
        <v>22</v>
      </c>
      <c r="E112" t="s">
        <v>57</v>
      </c>
      <c r="F112" t="s">
        <v>121</v>
      </c>
      <c r="G112" t="s">
        <v>54</v>
      </c>
      <c r="H112" t="s">
        <v>117</v>
      </c>
      <c r="I112" t="s">
        <v>124</v>
      </c>
      <c r="J112" t="s">
        <v>40</v>
      </c>
      <c r="K112">
        <v>225</v>
      </c>
      <c r="L112" s="2">
        <v>35</v>
      </c>
      <c r="M112" s="3">
        <v>0.01</v>
      </c>
      <c r="N112" s="2">
        <v>7796.25</v>
      </c>
      <c r="O112" s="2">
        <v>24</v>
      </c>
      <c r="P112" s="2">
        <v>2396.25</v>
      </c>
      <c r="Q112" t="s">
        <v>82</v>
      </c>
      <c r="R112" t="s">
        <v>30</v>
      </c>
      <c r="S112" t="s">
        <v>72</v>
      </c>
      <c r="T112" t="s">
        <v>32</v>
      </c>
    </row>
    <row r="113" spans="1:20" x14ac:dyDescent="0.3">
      <c r="A113" s="4">
        <v>46036</v>
      </c>
      <c r="B113" t="s">
        <v>215</v>
      </c>
      <c r="C113" t="s">
        <v>21</v>
      </c>
      <c r="D113" t="s">
        <v>94</v>
      </c>
      <c r="E113" t="s">
        <v>95</v>
      </c>
      <c r="F113" t="s">
        <v>24</v>
      </c>
      <c r="G113" t="s">
        <v>25</v>
      </c>
      <c r="H113" t="s">
        <v>60</v>
      </c>
      <c r="I113" t="s">
        <v>61</v>
      </c>
      <c r="J113" t="s">
        <v>62</v>
      </c>
      <c r="K113">
        <v>34</v>
      </c>
      <c r="L113" s="2">
        <v>62</v>
      </c>
      <c r="M113" s="3">
        <v>0.03</v>
      </c>
      <c r="N113" s="2">
        <v>2044.76</v>
      </c>
      <c r="O113" s="2">
        <v>50</v>
      </c>
      <c r="P113" s="2">
        <v>344.76</v>
      </c>
      <c r="Q113" t="s">
        <v>55</v>
      </c>
      <c r="R113" t="s">
        <v>92</v>
      </c>
      <c r="S113" t="s">
        <v>72</v>
      </c>
      <c r="T113" t="s">
        <v>32</v>
      </c>
    </row>
    <row r="114" spans="1:20" x14ac:dyDescent="0.3">
      <c r="A114" s="4">
        <v>46036</v>
      </c>
      <c r="B114" t="s">
        <v>216</v>
      </c>
      <c r="C114" t="s">
        <v>21</v>
      </c>
      <c r="D114" t="s">
        <v>89</v>
      </c>
      <c r="E114" t="s">
        <v>90</v>
      </c>
      <c r="F114" t="s">
        <v>36</v>
      </c>
      <c r="G114" t="s">
        <v>59</v>
      </c>
      <c r="H114" t="s">
        <v>26</v>
      </c>
      <c r="I114" t="s">
        <v>27</v>
      </c>
      <c r="J114" t="s">
        <v>28</v>
      </c>
      <c r="K114">
        <v>38</v>
      </c>
      <c r="L114" s="2">
        <v>50</v>
      </c>
      <c r="M114" s="3">
        <v>0.03</v>
      </c>
      <c r="N114" s="2">
        <v>1843</v>
      </c>
      <c r="O114" s="2">
        <v>34</v>
      </c>
      <c r="P114" s="2">
        <v>551</v>
      </c>
      <c r="Q114" t="s">
        <v>29</v>
      </c>
      <c r="R114" t="s">
        <v>92</v>
      </c>
      <c r="S114" t="s">
        <v>70</v>
      </c>
      <c r="T114" t="s">
        <v>32</v>
      </c>
    </row>
    <row r="115" spans="1:20" x14ac:dyDescent="0.3">
      <c r="A115" s="4">
        <v>46036</v>
      </c>
      <c r="B115" t="s">
        <v>217</v>
      </c>
      <c r="C115" t="s">
        <v>21</v>
      </c>
      <c r="D115" t="s">
        <v>22</v>
      </c>
      <c r="E115" t="s">
        <v>23</v>
      </c>
      <c r="F115" t="s">
        <v>75</v>
      </c>
      <c r="G115" t="s">
        <v>87</v>
      </c>
      <c r="H115" t="s">
        <v>46</v>
      </c>
      <c r="I115" t="s">
        <v>47</v>
      </c>
      <c r="J115" t="s">
        <v>98</v>
      </c>
      <c r="K115">
        <v>157</v>
      </c>
      <c r="L115" s="2">
        <v>42</v>
      </c>
      <c r="M115" s="3">
        <v>0.02</v>
      </c>
      <c r="N115" s="2">
        <v>6462.12</v>
      </c>
      <c r="O115" s="2">
        <v>32</v>
      </c>
      <c r="P115" s="2">
        <v>1438.12</v>
      </c>
      <c r="Q115" t="s">
        <v>29</v>
      </c>
      <c r="R115" t="s">
        <v>83</v>
      </c>
      <c r="S115" t="s">
        <v>70</v>
      </c>
      <c r="T115" t="s">
        <v>96</v>
      </c>
    </row>
    <row r="116" spans="1:20" x14ac:dyDescent="0.3">
      <c r="A116" s="4">
        <v>46036</v>
      </c>
      <c r="B116" t="s">
        <v>218</v>
      </c>
      <c r="C116" t="s">
        <v>21</v>
      </c>
      <c r="D116" t="s">
        <v>103</v>
      </c>
      <c r="E116" t="s">
        <v>104</v>
      </c>
      <c r="F116" t="s">
        <v>66</v>
      </c>
      <c r="G116" t="s">
        <v>25</v>
      </c>
      <c r="H116" t="s">
        <v>77</v>
      </c>
      <c r="I116" t="s">
        <v>78</v>
      </c>
      <c r="J116" t="s">
        <v>113</v>
      </c>
      <c r="K116">
        <v>205</v>
      </c>
      <c r="L116" s="2">
        <v>62</v>
      </c>
      <c r="M116" s="3">
        <v>0.02</v>
      </c>
      <c r="N116" s="2">
        <v>12455.8</v>
      </c>
      <c r="O116" s="2">
        <v>49</v>
      </c>
      <c r="P116" s="2">
        <v>2410.8000000000002</v>
      </c>
      <c r="Q116" t="s">
        <v>82</v>
      </c>
      <c r="R116" t="s">
        <v>49</v>
      </c>
      <c r="S116" t="s">
        <v>43</v>
      </c>
      <c r="T116" t="s">
        <v>32</v>
      </c>
    </row>
    <row r="117" spans="1:20" x14ac:dyDescent="0.3">
      <c r="A117" s="4">
        <v>46037</v>
      </c>
      <c r="B117" t="s">
        <v>219</v>
      </c>
      <c r="C117" t="s">
        <v>21</v>
      </c>
      <c r="D117" t="s">
        <v>94</v>
      </c>
      <c r="E117" t="s">
        <v>95</v>
      </c>
      <c r="F117" t="s">
        <v>53</v>
      </c>
      <c r="G117" t="s">
        <v>112</v>
      </c>
      <c r="H117" t="s">
        <v>26</v>
      </c>
      <c r="I117" t="s">
        <v>127</v>
      </c>
      <c r="J117" t="s">
        <v>28</v>
      </c>
      <c r="K117">
        <v>189</v>
      </c>
      <c r="L117" s="2">
        <v>45</v>
      </c>
      <c r="M117" s="3">
        <v>0</v>
      </c>
      <c r="N117" s="2">
        <v>8505</v>
      </c>
      <c r="O117" s="2">
        <v>31</v>
      </c>
      <c r="P117" s="2">
        <v>2646</v>
      </c>
      <c r="Q117" t="s">
        <v>55</v>
      </c>
      <c r="R117" t="s">
        <v>92</v>
      </c>
      <c r="S117" t="s">
        <v>70</v>
      </c>
      <c r="T117" t="s">
        <v>64</v>
      </c>
    </row>
    <row r="118" spans="1:20" x14ac:dyDescent="0.3">
      <c r="A118" s="4">
        <v>46037</v>
      </c>
      <c r="B118" t="s">
        <v>220</v>
      </c>
      <c r="C118" t="s">
        <v>21</v>
      </c>
      <c r="D118" t="s">
        <v>100</v>
      </c>
      <c r="E118" t="s">
        <v>100</v>
      </c>
      <c r="F118" t="s">
        <v>75</v>
      </c>
      <c r="G118" t="s">
        <v>87</v>
      </c>
      <c r="H118" t="s">
        <v>60</v>
      </c>
      <c r="I118" t="s">
        <v>85</v>
      </c>
      <c r="J118" t="s">
        <v>62</v>
      </c>
      <c r="K118">
        <v>233</v>
      </c>
      <c r="L118" s="2">
        <v>76</v>
      </c>
      <c r="M118" s="3">
        <v>0.02</v>
      </c>
      <c r="N118" s="2">
        <v>17353.84</v>
      </c>
      <c r="O118" s="2">
        <v>62</v>
      </c>
      <c r="P118" s="2">
        <v>2907.84</v>
      </c>
      <c r="Q118" t="s">
        <v>82</v>
      </c>
      <c r="R118" t="s">
        <v>42</v>
      </c>
      <c r="S118" t="s">
        <v>72</v>
      </c>
      <c r="T118" t="s">
        <v>64</v>
      </c>
    </row>
    <row r="119" spans="1:20" x14ac:dyDescent="0.3">
      <c r="A119" s="4">
        <v>46037</v>
      </c>
      <c r="B119" t="s">
        <v>221</v>
      </c>
      <c r="C119" t="s">
        <v>21</v>
      </c>
      <c r="D119" t="s">
        <v>22</v>
      </c>
      <c r="E119" t="s">
        <v>23</v>
      </c>
      <c r="F119" t="s">
        <v>53</v>
      </c>
      <c r="G119" t="s">
        <v>112</v>
      </c>
      <c r="H119" t="s">
        <v>77</v>
      </c>
      <c r="I119" t="s">
        <v>78</v>
      </c>
      <c r="J119" t="s">
        <v>113</v>
      </c>
      <c r="K119">
        <v>227</v>
      </c>
      <c r="L119" s="2">
        <v>62</v>
      </c>
      <c r="M119" s="3">
        <v>0.01</v>
      </c>
      <c r="N119" s="2">
        <v>13933.26</v>
      </c>
      <c r="O119" s="2">
        <v>49</v>
      </c>
      <c r="P119" s="2">
        <v>2810.26</v>
      </c>
      <c r="Q119" t="s">
        <v>41</v>
      </c>
      <c r="R119" t="s">
        <v>30</v>
      </c>
      <c r="S119" t="s">
        <v>72</v>
      </c>
      <c r="T119" t="s">
        <v>64</v>
      </c>
    </row>
    <row r="120" spans="1:20" x14ac:dyDescent="0.3">
      <c r="A120" s="4">
        <v>46037</v>
      </c>
      <c r="B120" t="s">
        <v>222</v>
      </c>
      <c r="C120" t="s">
        <v>21</v>
      </c>
      <c r="D120" t="s">
        <v>22</v>
      </c>
      <c r="E120" t="s">
        <v>23</v>
      </c>
      <c r="F120" t="s">
        <v>75</v>
      </c>
      <c r="G120" t="s">
        <v>25</v>
      </c>
      <c r="H120" t="s">
        <v>46</v>
      </c>
      <c r="I120" t="s">
        <v>47</v>
      </c>
      <c r="J120" t="s">
        <v>48</v>
      </c>
      <c r="K120">
        <v>41</v>
      </c>
      <c r="L120" s="2">
        <v>92</v>
      </c>
      <c r="M120" s="3">
        <v>0.02</v>
      </c>
      <c r="N120" s="2">
        <v>3696.56</v>
      </c>
      <c r="O120" s="2">
        <v>70</v>
      </c>
      <c r="P120" s="2">
        <v>826.56</v>
      </c>
      <c r="Q120" t="s">
        <v>55</v>
      </c>
      <c r="R120" t="s">
        <v>49</v>
      </c>
      <c r="S120" t="s">
        <v>72</v>
      </c>
      <c r="T120" t="s">
        <v>32</v>
      </c>
    </row>
    <row r="121" spans="1:20" x14ac:dyDescent="0.3">
      <c r="A121" s="4">
        <v>46037</v>
      </c>
      <c r="B121" t="s">
        <v>223</v>
      </c>
      <c r="C121" t="s">
        <v>21</v>
      </c>
      <c r="D121" t="s">
        <v>94</v>
      </c>
      <c r="E121" t="s">
        <v>95</v>
      </c>
      <c r="F121" t="s">
        <v>105</v>
      </c>
      <c r="G121" t="s">
        <v>37</v>
      </c>
      <c r="H121" t="s">
        <v>60</v>
      </c>
      <c r="I121" t="s">
        <v>133</v>
      </c>
      <c r="J121" t="s">
        <v>62</v>
      </c>
      <c r="K121">
        <v>244</v>
      </c>
      <c r="L121" s="2">
        <v>68</v>
      </c>
      <c r="M121" s="3">
        <v>0</v>
      </c>
      <c r="N121" s="2">
        <v>16592</v>
      </c>
      <c r="O121" s="2">
        <v>55</v>
      </c>
      <c r="P121" s="2">
        <v>3172</v>
      </c>
      <c r="Q121" t="s">
        <v>41</v>
      </c>
      <c r="R121" t="s">
        <v>92</v>
      </c>
      <c r="S121" t="s">
        <v>31</v>
      </c>
      <c r="T121" t="s">
        <v>96</v>
      </c>
    </row>
    <row r="122" spans="1:20" x14ac:dyDescent="0.3">
      <c r="A122" s="4">
        <v>46037</v>
      </c>
      <c r="B122" t="s">
        <v>224</v>
      </c>
      <c r="C122" t="s">
        <v>21</v>
      </c>
      <c r="D122" t="s">
        <v>22</v>
      </c>
      <c r="E122" t="s">
        <v>23</v>
      </c>
      <c r="F122" t="s">
        <v>66</v>
      </c>
      <c r="G122" t="s">
        <v>25</v>
      </c>
      <c r="H122" t="s">
        <v>38</v>
      </c>
      <c r="I122" t="s">
        <v>68</v>
      </c>
      <c r="J122" t="s">
        <v>40</v>
      </c>
      <c r="K122">
        <v>121</v>
      </c>
      <c r="L122" s="2">
        <v>30</v>
      </c>
      <c r="M122" s="3">
        <v>0.02</v>
      </c>
      <c r="N122" s="2">
        <v>3557.4</v>
      </c>
      <c r="O122" s="2">
        <v>20</v>
      </c>
      <c r="P122" s="2">
        <v>1137.4000000000001</v>
      </c>
      <c r="Q122" t="s">
        <v>41</v>
      </c>
      <c r="R122" t="s">
        <v>92</v>
      </c>
      <c r="S122" t="s">
        <v>31</v>
      </c>
      <c r="T122" t="s">
        <v>64</v>
      </c>
    </row>
    <row r="123" spans="1:20" x14ac:dyDescent="0.3">
      <c r="A123" s="4">
        <v>46037</v>
      </c>
      <c r="B123" t="s">
        <v>225</v>
      </c>
      <c r="C123" t="s">
        <v>21</v>
      </c>
      <c r="D123" t="s">
        <v>89</v>
      </c>
      <c r="E123" t="s">
        <v>90</v>
      </c>
      <c r="F123" t="s">
        <v>36</v>
      </c>
      <c r="G123" t="s">
        <v>25</v>
      </c>
      <c r="H123" t="s">
        <v>60</v>
      </c>
      <c r="I123" t="s">
        <v>85</v>
      </c>
      <c r="J123" t="s">
        <v>62</v>
      </c>
      <c r="K123">
        <v>16</v>
      </c>
      <c r="L123" s="2">
        <v>76</v>
      </c>
      <c r="M123" s="3">
        <v>0.01</v>
      </c>
      <c r="N123" s="2">
        <v>1203.8399999999999</v>
      </c>
      <c r="O123" s="2">
        <v>62</v>
      </c>
      <c r="P123" s="2">
        <v>211.84</v>
      </c>
      <c r="Q123" t="s">
        <v>41</v>
      </c>
      <c r="R123" t="s">
        <v>49</v>
      </c>
      <c r="S123" t="s">
        <v>63</v>
      </c>
      <c r="T123" t="s">
        <v>32</v>
      </c>
    </row>
    <row r="124" spans="1:20" x14ac:dyDescent="0.3">
      <c r="A124" s="4">
        <v>46037</v>
      </c>
      <c r="B124" t="s">
        <v>226</v>
      </c>
      <c r="C124" t="s">
        <v>21</v>
      </c>
      <c r="D124" t="s">
        <v>94</v>
      </c>
      <c r="E124" t="s">
        <v>95</v>
      </c>
      <c r="F124" t="s">
        <v>121</v>
      </c>
      <c r="G124" t="s">
        <v>112</v>
      </c>
      <c r="H124" t="s">
        <v>60</v>
      </c>
      <c r="I124" t="s">
        <v>85</v>
      </c>
      <c r="J124" t="s">
        <v>62</v>
      </c>
      <c r="K124">
        <v>114</v>
      </c>
      <c r="L124" s="2">
        <v>76</v>
      </c>
      <c r="M124" s="3">
        <v>0.03</v>
      </c>
      <c r="N124" s="2">
        <v>8404.08</v>
      </c>
      <c r="O124" s="2">
        <v>62</v>
      </c>
      <c r="P124" s="2">
        <v>1336.08</v>
      </c>
      <c r="Q124" t="s">
        <v>55</v>
      </c>
      <c r="R124" t="s">
        <v>83</v>
      </c>
      <c r="S124" t="s">
        <v>31</v>
      </c>
      <c r="T124" t="s">
        <v>64</v>
      </c>
    </row>
    <row r="125" spans="1:20" x14ac:dyDescent="0.3">
      <c r="A125" s="4">
        <v>46038</v>
      </c>
      <c r="B125" t="s">
        <v>227</v>
      </c>
      <c r="C125" t="s">
        <v>21</v>
      </c>
      <c r="D125" t="s">
        <v>22</v>
      </c>
      <c r="E125" t="s">
        <v>23</v>
      </c>
      <c r="F125" t="s">
        <v>75</v>
      </c>
      <c r="G125" t="s">
        <v>37</v>
      </c>
      <c r="H125" t="s">
        <v>106</v>
      </c>
      <c r="I125" t="s">
        <v>107</v>
      </c>
      <c r="J125" t="s">
        <v>79</v>
      </c>
      <c r="K125">
        <v>177</v>
      </c>
      <c r="L125" s="2">
        <v>225</v>
      </c>
      <c r="M125" s="3">
        <v>0.01</v>
      </c>
      <c r="N125" s="2">
        <v>39426.75</v>
      </c>
      <c r="O125" s="2">
        <v>175</v>
      </c>
      <c r="P125" s="2">
        <v>8451.75</v>
      </c>
      <c r="Q125" t="s">
        <v>29</v>
      </c>
      <c r="R125" t="s">
        <v>30</v>
      </c>
      <c r="S125" t="s">
        <v>63</v>
      </c>
      <c r="T125" t="s">
        <v>32</v>
      </c>
    </row>
    <row r="126" spans="1:20" x14ac:dyDescent="0.3">
      <c r="A126" s="4">
        <v>46038</v>
      </c>
      <c r="B126" t="s">
        <v>228</v>
      </c>
      <c r="C126" t="s">
        <v>21</v>
      </c>
      <c r="D126" t="s">
        <v>34</v>
      </c>
      <c r="E126" t="s">
        <v>35</v>
      </c>
      <c r="F126" t="s">
        <v>75</v>
      </c>
      <c r="G126" t="s">
        <v>67</v>
      </c>
      <c r="H126" t="s">
        <v>60</v>
      </c>
      <c r="I126" t="s">
        <v>61</v>
      </c>
      <c r="J126" t="s">
        <v>62</v>
      </c>
      <c r="K126">
        <v>73</v>
      </c>
      <c r="L126" s="2">
        <v>62</v>
      </c>
      <c r="M126" s="3">
        <v>0.08</v>
      </c>
      <c r="N126" s="2">
        <v>4163.92</v>
      </c>
      <c r="O126" s="2">
        <v>50</v>
      </c>
      <c r="P126" s="2">
        <v>513.91999999999996</v>
      </c>
      <c r="Q126" t="s">
        <v>82</v>
      </c>
      <c r="R126" t="s">
        <v>42</v>
      </c>
      <c r="S126" t="s">
        <v>63</v>
      </c>
      <c r="T126" t="s">
        <v>32</v>
      </c>
    </row>
    <row r="127" spans="1:20" x14ac:dyDescent="0.3">
      <c r="A127" s="4">
        <v>46038</v>
      </c>
      <c r="B127" t="s">
        <v>229</v>
      </c>
      <c r="C127" t="s">
        <v>21</v>
      </c>
      <c r="D127" t="s">
        <v>89</v>
      </c>
      <c r="E127" t="s">
        <v>90</v>
      </c>
      <c r="F127" t="s">
        <v>110</v>
      </c>
      <c r="G127" t="s">
        <v>112</v>
      </c>
      <c r="H127" t="s">
        <v>77</v>
      </c>
      <c r="I127" t="s">
        <v>78</v>
      </c>
      <c r="J127" t="s">
        <v>79</v>
      </c>
      <c r="K127">
        <v>113</v>
      </c>
      <c r="L127" s="2">
        <v>285</v>
      </c>
      <c r="M127" s="3">
        <v>0.02</v>
      </c>
      <c r="N127" s="2">
        <v>31560.9</v>
      </c>
      <c r="O127" s="2">
        <v>225</v>
      </c>
      <c r="P127" s="2">
        <v>6135.9</v>
      </c>
      <c r="Q127" t="s">
        <v>29</v>
      </c>
      <c r="R127" t="s">
        <v>83</v>
      </c>
      <c r="S127" t="s">
        <v>43</v>
      </c>
      <c r="T127" t="s">
        <v>32</v>
      </c>
    </row>
    <row r="128" spans="1:20" x14ac:dyDescent="0.3">
      <c r="A128" s="4">
        <v>46038</v>
      </c>
      <c r="B128" t="s">
        <v>230</v>
      </c>
      <c r="C128" t="s">
        <v>21</v>
      </c>
      <c r="D128" t="s">
        <v>51</v>
      </c>
      <c r="E128" t="s">
        <v>52</v>
      </c>
      <c r="F128" t="s">
        <v>66</v>
      </c>
      <c r="G128" t="s">
        <v>87</v>
      </c>
      <c r="H128" t="s">
        <v>46</v>
      </c>
      <c r="I128" t="s">
        <v>47</v>
      </c>
      <c r="J128" t="s">
        <v>48</v>
      </c>
      <c r="K128">
        <v>139</v>
      </c>
      <c r="L128" s="2">
        <v>92</v>
      </c>
      <c r="M128" s="3">
        <v>0.03</v>
      </c>
      <c r="N128" s="2">
        <v>12404.36</v>
      </c>
      <c r="O128" s="2">
        <v>70</v>
      </c>
      <c r="P128" s="2">
        <v>2674.36</v>
      </c>
      <c r="Q128" t="s">
        <v>82</v>
      </c>
      <c r="R128" t="s">
        <v>69</v>
      </c>
      <c r="S128" t="s">
        <v>63</v>
      </c>
      <c r="T128" t="s">
        <v>32</v>
      </c>
    </row>
    <row r="129" spans="1:20" x14ac:dyDescent="0.3">
      <c r="A129" s="4">
        <v>46038</v>
      </c>
      <c r="B129" t="s">
        <v>231</v>
      </c>
      <c r="C129" t="s">
        <v>21</v>
      </c>
      <c r="D129" t="s">
        <v>51</v>
      </c>
      <c r="E129" t="s">
        <v>52</v>
      </c>
      <c r="F129" t="s">
        <v>121</v>
      </c>
      <c r="G129" t="s">
        <v>87</v>
      </c>
      <c r="H129" t="s">
        <v>60</v>
      </c>
      <c r="I129" t="s">
        <v>91</v>
      </c>
      <c r="J129" t="s">
        <v>62</v>
      </c>
      <c r="K129">
        <v>54</v>
      </c>
      <c r="L129" s="2">
        <v>64</v>
      </c>
      <c r="M129" s="3">
        <v>0.02</v>
      </c>
      <c r="N129" s="2">
        <v>3386.88</v>
      </c>
      <c r="O129" s="2">
        <v>51</v>
      </c>
      <c r="P129" s="2">
        <v>632.88</v>
      </c>
      <c r="Q129" t="s">
        <v>29</v>
      </c>
      <c r="R129" t="s">
        <v>30</v>
      </c>
      <c r="S129" t="s">
        <v>72</v>
      </c>
      <c r="T129" t="s">
        <v>64</v>
      </c>
    </row>
    <row r="130" spans="1:20" x14ac:dyDescent="0.3">
      <c r="A130" s="4">
        <v>46038</v>
      </c>
      <c r="B130" t="s">
        <v>232</v>
      </c>
      <c r="C130" t="s">
        <v>21</v>
      </c>
      <c r="D130" t="s">
        <v>94</v>
      </c>
      <c r="E130" t="s">
        <v>95</v>
      </c>
      <c r="F130" t="s">
        <v>53</v>
      </c>
      <c r="G130" t="s">
        <v>67</v>
      </c>
      <c r="H130" t="s">
        <v>60</v>
      </c>
      <c r="I130" t="s">
        <v>85</v>
      </c>
      <c r="J130" t="s">
        <v>62</v>
      </c>
      <c r="K130">
        <v>74</v>
      </c>
      <c r="L130" s="2">
        <v>76</v>
      </c>
      <c r="M130" s="3">
        <v>0</v>
      </c>
      <c r="N130" s="2">
        <v>5624</v>
      </c>
      <c r="O130" s="2">
        <v>62</v>
      </c>
      <c r="P130" s="2">
        <v>1036</v>
      </c>
      <c r="Q130" t="s">
        <v>82</v>
      </c>
      <c r="R130" t="s">
        <v>69</v>
      </c>
      <c r="S130" t="s">
        <v>70</v>
      </c>
      <c r="T130" t="s">
        <v>96</v>
      </c>
    </row>
    <row r="131" spans="1:20" x14ac:dyDescent="0.3">
      <c r="A131" s="4">
        <v>46038</v>
      </c>
      <c r="B131" t="s">
        <v>233</v>
      </c>
      <c r="C131" t="s">
        <v>21</v>
      </c>
      <c r="D131" t="s">
        <v>94</v>
      </c>
      <c r="E131" t="s">
        <v>95</v>
      </c>
      <c r="F131" t="s">
        <v>58</v>
      </c>
      <c r="G131" t="s">
        <v>76</v>
      </c>
      <c r="H131" t="s">
        <v>60</v>
      </c>
      <c r="I131" t="s">
        <v>61</v>
      </c>
      <c r="J131" t="s">
        <v>62</v>
      </c>
      <c r="K131">
        <v>84</v>
      </c>
      <c r="L131" s="2">
        <v>62</v>
      </c>
      <c r="M131" s="3">
        <v>0.02</v>
      </c>
      <c r="N131" s="2">
        <v>5103.84</v>
      </c>
      <c r="O131" s="2">
        <v>50</v>
      </c>
      <c r="P131" s="2">
        <v>903.84</v>
      </c>
      <c r="Q131" t="s">
        <v>29</v>
      </c>
      <c r="R131" t="s">
        <v>49</v>
      </c>
      <c r="S131" t="s">
        <v>72</v>
      </c>
      <c r="T131" t="s">
        <v>32</v>
      </c>
    </row>
    <row r="132" spans="1:20" x14ac:dyDescent="0.3">
      <c r="A132" s="4">
        <v>46039</v>
      </c>
      <c r="B132" t="s">
        <v>234</v>
      </c>
      <c r="C132" t="s">
        <v>21</v>
      </c>
      <c r="D132" t="s">
        <v>103</v>
      </c>
      <c r="E132" t="s">
        <v>104</v>
      </c>
      <c r="F132" t="s">
        <v>105</v>
      </c>
      <c r="G132" t="s">
        <v>87</v>
      </c>
      <c r="H132" t="s">
        <v>60</v>
      </c>
      <c r="I132" t="s">
        <v>85</v>
      </c>
      <c r="J132" t="s">
        <v>62</v>
      </c>
      <c r="K132">
        <v>87</v>
      </c>
      <c r="L132" s="2">
        <v>76</v>
      </c>
      <c r="M132" s="3">
        <v>0</v>
      </c>
      <c r="N132" s="2">
        <v>6612</v>
      </c>
      <c r="O132" s="2">
        <v>62</v>
      </c>
      <c r="P132" s="2">
        <v>1218</v>
      </c>
      <c r="Q132" t="s">
        <v>55</v>
      </c>
      <c r="R132" t="s">
        <v>92</v>
      </c>
      <c r="S132" t="s">
        <v>72</v>
      </c>
      <c r="T132" t="s">
        <v>32</v>
      </c>
    </row>
    <row r="133" spans="1:20" x14ac:dyDescent="0.3">
      <c r="A133" s="4">
        <v>46039</v>
      </c>
      <c r="B133" t="s">
        <v>235</v>
      </c>
      <c r="C133" t="s">
        <v>21</v>
      </c>
      <c r="D133" t="s">
        <v>51</v>
      </c>
      <c r="E133" t="s">
        <v>52</v>
      </c>
      <c r="F133" t="s">
        <v>121</v>
      </c>
      <c r="G133" t="s">
        <v>59</v>
      </c>
      <c r="H133" t="s">
        <v>166</v>
      </c>
      <c r="I133" t="s">
        <v>167</v>
      </c>
      <c r="J133" t="s">
        <v>169</v>
      </c>
      <c r="K133">
        <v>105</v>
      </c>
      <c r="L133" s="2">
        <v>315</v>
      </c>
      <c r="M133" s="3">
        <v>0.03</v>
      </c>
      <c r="N133" s="2">
        <v>32082.75</v>
      </c>
      <c r="O133" s="2">
        <v>260</v>
      </c>
      <c r="P133" s="2">
        <v>4782.75</v>
      </c>
      <c r="Q133" t="s">
        <v>29</v>
      </c>
      <c r="R133" t="s">
        <v>83</v>
      </c>
      <c r="S133" t="s">
        <v>72</v>
      </c>
      <c r="T133" t="s">
        <v>32</v>
      </c>
    </row>
    <row r="134" spans="1:20" x14ac:dyDescent="0.3">
      <c r="A134" s="4">
        <v>46039</v>
      </c>
      <c r="B134" t="s">
        <v>236</v>
      </c>
      <c r="C134" t="s">
        <v>21</v>
      </c>
      <c r="D134" t="s">
        <v>34</v>
      </c>
      <c r="E134" t="s">
        <v>35</v>
      </c>
      <c r="F134" t="s">
        <v>24</v>
      </c>
      <c r="G134" t="s">
        <v>87</v>
      </c>
      <c r="H134" t="s">
        <v>26</v>
      </c>
      <c r="I134" t="s">
        <v>27</v>
      </c>
      <c r="J134" t="s">
        <v>28</v>
      </c>
      <c r="K134">
        <v>115</v>
      </c>
      <c r="L134" s="2">
        <v>50</v>
      </c>
      <c r="M134" s="3">
        <v>0.01</v>
      </c>
      <c r="N134" s="2">
        <v>5692.5</v>
      </c>
      <c r="O134" s="2">
        <v>34</v>
      </c>
      <c r="P134" s="2">
        <v>1782.5</v>
      </c>
      <c r="Q134" t="s">
        <v>29</v>
      </c>
      <c r="R134" t="s">
        <v>30</v>
      </c>
      <c r="S134" t="s">
        <v>31</v>
      </c>
      <c r="T134" t="s">
        <v>64</v>
      </c>
    </row>
    <row r="135" spans="1:20" x14ac:dyDescent="0.3">
      <c r="A135" s="4">
        <v>46039</v>
      </c>
      <c r="B135" t="s">
        <v>237</v>
      </c>
      <c r="C135" t="s">
        <v>21</v>
      </c>
      <c r="D135" t="s">
        <v>51</v>
      </c>
      <c r="E135" t="s">
        <v>74</v>
      </c>
      <c r="F135" t="s">
        <v>105</v>
      </c>
      <c r="G135" t="s">
        <v>25</v>
      </c>
      <c r="H135" t="s">
        <v>106</v>
      </c>
      <c r="I135" t="s">
        <v>107</v>
      </c>
      <c r="J135" t="s">
        <v>79</v>
      </c>
      <c r="K135">
        <v>135</v>
      </c>
      <c r="L135" s="2">
        <v>225</v>
      </c>
      <c r="M135" s="3">
        <v>0.02</v>
      </c>
      <c r="N135" s="2">
        <v>29767.5</v>
      </c>
      <c r="O135" s="2">
        <v>175</v>
      </c>
      <c r="P135" s="2">
        <v>6142.5</v>
      </c>
      <c r="Q135" t="s">
        <v>82</v>
      </c>
      <c r="R135" t="s">
        <v>42</v>
      </c>
      <c r="S135" t="s">
        <v>31</v>
      </c>
      <c r="T135" t="s">
        <v>96</v>
      </c>
    </row>
    <row r="136" spans="1:20" x14ac:dyDescent="0.3">
      <c r="A136" s="4">
        <v>46039</v>
      </c>
      <c r="B136" t="s">
        <v>238</v>
      </c>
      <c r="C136" t="s">
        <v>21</v>
      </c>
      <c r="D136" t="s">
        <v>34</v>
      </c>
      <c r="E136" t="s">
        <v>35</v>
      </c>
      <c r="F136" t="s">
        <v>24</v>
      </c>
      <c r="G136" t="s">
        <v>54</v>
      </c>
      <c r="H136" t="s">
        <v>117</v>
      </c>
      <c r="I136" t="s">
        <v>118</v>
      </c>
      <c r="J136" t="s">
        <v>40</v>
      </c>
      <c r="K136">
        <v>37</v>
      </c>
      <c r="L136" s="2">
        <v>35</v>
      </c>
      <c r="M136" s="3">
        <v>0.08</v>
      </c>
      <c r="N136" s="2">
        <v>1191.4000000000001</v>
      </c>
      <c r="O136" s="2">
        <v>24</v>
      </c>
      <c r="P136" s="2">
        <v>303.39999999999998</v>
      </c>
      <c r="Q136" t="s">
        <v>82</v>
      </c>
      <c r="R136" t="s">
        <v>49</v>
      </c>
      <c r="S136" t="s">
        <v>63</v>
      </c>
      <c r="T136" t="s">
        <v>96</v>
      </c>
    </row>
    <row r="137" spans="1:20" x14ac:dyDescent="0.3">
      <c r="A137" s="4">
        <v>46040</v>
      </c>
      <c r="B137" t="s">
        <v>239</v>
      </c>
      <c r="C137" t="s">
        <v>21</v>
      </c>
      <c r="D137" t="s">
        <v>100</v>
      </c>
      <c r="E137" t="s">
        <v>100</v>
      </c>
      <c r="F137" t="s">
        <v>75</v>
      </c>
      <c r="G137" t="s">
        <v>67</v>
      </c>
      <c r="H137" t="s">
        <v>117</v>
      </c>
      <c r="I137" t="s">
        <v>124</v>
      </c>
      <c r="J137" t="s">
        <v>40</v>
      </c>
      <c r="K137">
        <v>149</v>
      </c>
      <c r="L137" s="2">
        <v>35</v>
      </c>
      <c r="M137" s="3">
        <v>0.02</v>
      </c>
      <c r="N137" s="2">
        <v>5110.7</v>
      </c>
      <c r="O137" s="2">
        <v>24</v>
      </c>
      <c r="P137" s="2">
        <v>1534.7</v>
      </c>
      <c r="Q137" t="s">
        <v>55</v>
      </c>
      <c r="R137" t="s">
        <v>30</v>
      </c>
      <c r="S137" t="s">
        <v>31</v>
      </c>
      <c r="T137" t="s">
        <v>64</v>
      </c>
    </row>
    <row r="138" spans="1:20" x14ac:dyDescent="0.3">
      <c r="A138" s="4">
        <v>46040</v>
      </c>
      <c r="B138" t="s">
        <v>240</v>
      </c>
      <c r="C138" t="s">
        <v>21</v>
      </c>
      <c r="D138" t="s">
        <v>89</v>
      </c>
      <c r="E138" t="s">
        <v>90</v>
      </c>
      <c r="F138" t="s">
        <v>110</v>
      </c>
      <c r="G138" t="s">
        <v>59</v>
      </c>
      <c r="H138" t="s">
        <v>60</v>
      </c>
      <c r="I138" t="s">
        <v>61</v>
      </c>
      <c r="J138" t="s">
        <v>62</v>
      </c>
      <c r="K138">
        <v>147</v>
      </c>
      <c r="L138" s="2">
        <v>62</v>
      </c>
      <c r="M138" s="3">
        <v>0</v>
      </c>
      <c r="N138" s="2">
        <v>9114</v>
      </c>
      <c r="O138" s="2">
        <v>50</v>
      </c>
      <c r="P138" s="2">
        <v>1764</v>
      </c>
      <c r="Q138" t="s">
        <v>55</v>
      </c>
      <c r="R138" t="s">
        <v>92</v>
      </c>
      <c r="S138" t="s">
        <v>31</v>
      </c>
      <c r="T138" t="s">
        <v>64</v>
      </c>
    </row>
    <row r="139" spans="1:20" x14ac:dyDescent="0.3">
      <c r="A139" s="4">
        <v>46040</v>
      </c>
      <c r="B139" t="s">
        <v>241</v>
      </c>
      <c r="C139" t="s">
        <v>21</v>
      </c>
      <c r="D139" t="s">
        <v>51</v>
      </c>
      <c r="E139" t="s">
        <v>74</v>
      </c>
      <c r="F139" t="s">
        <v>53</v>
      </c>
      <c r="G139" t="s">
        <v>112</v>
      </c>
      <c r="H139" t="s">
        <v>60</v>
      </c>
      <c r="I139" t="s">
        <v>85</v>
      </c>
      <c r="J139" t="s">
        <v>62</v>
      </c>
      <c r="K139">
        <v>196</v>
      </c>
      <c r="L139" s="2">
        <v>76</v>
      </c>
      <c r="M139" s="3">
        <v>0.03</v>
      </c>
      <c r="N139" s="2">
        <v>14449.12</v>
      </c>
      <c r="O139" s="2">
        <v>62</v>
      </c>
      <c r="P139" s="2">
        <v>2297.12</v>
      </c>
      <c r="Q139" t="s">
        <v>82</v>
      </c>
      <c r="R139" t="s">
        <v>92</v>
      </c>
      <c r="S139" t="s">
        <v>70</v>
      </c>
      <c r="T139" t="s">
        <v>64</v>
      </c>
    </row>
    <row r="140" spans="1:20" x14ac:dyDescent="0.3">
      <c r="A140" s="4">
        <v>46041</v>
      </c>
      <c r="B140" t="s">
        <v>242</v>
      </c>
      <c r="C140" t="s">
        <v>21</v>
      </c>
      <c r="D140" t="s">
        <v>89</v>
      </c>
      <c r="E140" t="s">
        <v>90</v>
      </c>
      <c r="F140" t="s">
        <v>110</v>
      </c>
      <c r="G140" t="s">
        <v>37</v>
      </c>
      <c r="H140" t="s">
        <v>46</v>
      </c>
      <c r="I140" t="s">
        <v>47</v>
      </c>
      <c r="J140" t="s">
        <v>98</v>
      </c>
      <c r="K140">
        <v>77</v>
      </c>
      <c r="L140" s="2">
        <v>42</v>
      </c>
      <c r="M140" s="3">
        <v>0.01</v>
      </c>
      <c r="N140" s="2">
        <v>3201.66</v>
      </c>
      <c r="O140" s="2">
        <v>32</v>
      </c>
      <c r="P140" s="2">
        <v>737.66</v>
      </c>
      <c r="Q140" t="s">
        <v>41</v>
      </c>
      <c r="R140" t="s">
        <v>69</v>
      </c>
      <c r="S140" t="s">
        <v>70</v>
      </c>
      <c r="T140" t="s">
        <v>32</v>
      </c>
    </row>
    <row r="141" spans="1:20" x14ac:dyDescent="0.3">
      <c r="A141" s="4">
        <v>46041</v>
      </c>
      <c r="B141" t="s">
        <v>243</v>
      </c>
      <c r="C141" t="s">
        <v>21</v>
      </c>
      <c r="D141" t="s">
        <v>103</v>
      </c>
      <c r="E141" t="s">
        <v>104</v>
      </c>
      <c r="F141" t="s">
        <v>24</v>
      </c>
      <c r="G141" t="s">
        <v>37</v>
      </c>
      <c r="H141" t="s">
        <v>60</v>
      </c>
      <c r="I141" t="s">
        <v>133</v>
      </c>
      <c r="J141" t="s">
        <v>62</v>
      </c>
      <c r="K141">
        <v>202</v>
      </c>
      <c r="L141" s="2">
        <v>68</v>
      </c>
      <c r="M141" s="3">
        <v>0.05</v>
      </c>
      <c r="N141" s="2">
        <v>13049.2</v>
      </c>
      <c r="O141" s="2">
        <v>55</v>
      </c>
      <c r="P141" s="2">
        <v>1939.2</v>
      </c>
      <c r="Q141" t="s">
        <v>82</v>
      </c>
      <c r="R141" t="s">
        <v>30</v>
      </c>
      <c r="S141" t="s">
        <v>43</v>
      </c>
      <c r="T141" t="s">
        <v>32</v>
      </c>
    </row>
    <row r="142" spans="1:20" x14ac:dyDescent="0.3">
      <c r="A142" s="4">
        <v>46041</v>
      </c>
      <c r="B142" t="s">
        <v>244</v>
      </c>
      <c r="C142" t="s">
        <v>21</v>
      </c>
      <c r="D142" t="s">
        <v>89</v>
      </c>
      <c r="E142" t="s">
        <v>90</v>
      </c>
      <c r="F142" t="s">
        <v>75</v>
      </c>
      <c r="G142" t="s">
        <v>112</v>
      </c>
      <c r="H142" t="s">
        <v>38</v>
      </c>
      <c r="I142" t="s">
        <v>39</v>
      </c>
      <c r="J142" t="s">
        <v>40</v>
      </c>
      <c r="K142">
        <v>48</v>
      </c>
      <c r="L142" s="2">
        <v>25</v>
      </c>
      <c r="M142" s="3">
        <v>0.02</v>
      </c>
      <c r="N142" s="2">
        <v>1176</v>
      </c>
      <c r="O142" s="2">
        <v>17</v>
      </c>
      <c r="P142" s="2">
        <v>360</v>
      </c>
      <c r="Q142" t="s">
        <v>29</v>
      </c>
      <c r="R142" t="s">
        <v>92</v>
      </c>
      <c r="S142" t="s">
        <v>72</v>
      </c>
      <c r="T142" t="s">
        <v>32</v>
      </c>
    </row>
    <row r="143" spans="1:20" x14ac:dyDescent="0.3">
      <c r="A143" s="4">
        <v>46041</v>
      </c>
      <c r="B143" t="s">
        <v>245</v>
      </c>
      <c r="C143" t="s">
        <v>21</v>
      </c>
      <c r="D143" t="s">
        <v>51</v>
      </c>
      <c r="E143" t="s">
        <v>52</v>
      </c>
      <c r="F143" t="s">
        <v>81</v>
      </c>
      <c r="G143" t="s">
        <v>37</v>
      </c>
      <c r="H143" t="s">
        <v>60</v>
      </c>
      <c r="I143" t="s">
        <v>61</v>
      </c>
      <c r="J143" t="s">
        <v>62</v>
      </c>
      <c r="K143">
        <v>156</v>
      </c>
      <c r="L143" s="2">
        <v>62</v>
      </c>
      <c r="M143" s="3">
        <v>0</v>
      </c>
      <c r="N143" s="2">
        <v>9672</v>
      </c>
      <c r="O143" s="2">
        <v>50</v>
      </c>
      <c r="P143" s="2">
        <v>1872</v>
      </c>
      <c r="Q143" t="s">
        <v>29</v>
      </c>
      <c r="R143" t="s">
        <v>30</v>
      </c>
      <c r="S143" t="s">
        <v>63</v>
      </c>
      <c r="T143" t="s">
        <v>64</v>
      </c>
    </row>
    <row r="144" spans="1:20" x14ac:dyDescent="0.3">
      <c r="A144" s="4">
        <v>46041</v>
      </c>
      <c r="B144" t="s">
        <v>246</v>
      </c>
      <c r="C144" t="s">
        <v>21</v>
      </c>
      <c r="D144" t="s">
        <v>103</v>
      </c>
      <c r="E144" t="s">
        <v>104</v>
      </c>
      <c r="F144" t="s">
        <v>75</v>
      </c>
      <c r="G144" t="s">
        <v>87</v>
      </c>
      <c r="H144" t="s">
        <v>117</v>
      </c>
      <c r="I144" t="s">
        <v>118</v>
      </c>
      <c r="J144" t="s">
        <v>40</v>
      </c>
      <c r="K144">
        <v>126</v>
      </c>
      <c r="L144" s="2">
        <v>35</v>
      </c>
      <c r="M144" s="3">
        <v>0.05</v>
      </c>
      <c r="N144" s="2">
        <v>4189.5</v>
      </c>
      <c r="O144" s="2">
        <v>24</v>
      </c>
      <c r="P144" s="2">
        <v>1165.5</v>
      </c>
      <c r="Q144" t="s">
        <v>41</v>
      </c>
      <c r="R144" t="s">
        <v>49</v>
      </c>
      <c r="S144" t="s">
        <v>70</v>
      </c>
      <c r="T144" t="s">
        <v>32</v>
      </c>
    </row>
    <row r="145" spans="1:20" x14ac:dyDescent="0.3">
      <c r="A145" s="4">
        <v>46041</v>
      </c>
      <c r="B145" t="s">
        <v>247</v>
      </c>
      <c r="C145" t="s">
        <v>21</v>
      </c>
      <c r="D145" t="s">
        <v>22</v>
      </c>
      <c r="E145" t="s">
        <v>23</v>
      </c>
      <c r="F145" t="s">
        <v>53</v>
      </c>
      <c r="G145" t="s">
        <v>37</v>
      </c>
      <c r="H145" t="s">
        <v>106</v>
      </c>
      <c r="I145" t="s">
        <v>107</v>
      </c>
      <c r="J145" t="s">
        <v>79</v>
      </c>
      <c r="K145">
        <v>80</v>
      </c>
      <c r="L145" s="2">
        <v>225</v>
      </c>
      <c r="M145" s="3">
        <v>0.02</v>
      </c>
      <c r="N145" s="2">
        <v>17640</v>
      </c>
      <c r="O145" s="2">
        <v>175</v>
      </c>
      <c r="P145" s="2">
        <v>3640</v>
      </c>
      <c r="Q145" t="s">
        <v>41</v>
      </c>
      <c r="R145" t="s">
        <v>92</v>
      </c>
      <c r="S145" t="s">
        <v>43</v>
      </c>
      <c r="T145" t="s">
        <v>64</v>
      </c>
    </row>
    <row r="146" spans="1:20" x14ac:dyDescent="0.3">
      <c r="A146" s="4">
        <v>46041</v>
      </c>
      <c r="B146" t="s">
        <v>248</v>
      </c>
      <c r="C146" t="s">
        <v>21</v>
      </c>
      <c r="D146" t="s">
        <v>22</v>
      </c>
      <c r="E146" t="s">
        <v>23</v>
      </c>
      <c r="F146" t="s">
        <v>53</v>
      </c>
      <c r="G146" t="s">
        <v>112</v>
      </c>
      <c r="H146" t="s">
        <v>77</v>
      </c>
      <c r="I146" t="s">
        <v>78</v>
      </c>
      <c r="J146" t="s">
        <v>113</v>
      </c>
      <c r="K146">
        <v>176</v>
      </c>
      <c r="L146" s="2">
        <v>62</v>
      </c>
      <c r="M146" s="3">
        <v>0.05</v>
      </c>
      <c r="N146" s="2">
        <v>10366.4</v>
      </c>
      <c r="O146" s="2">
        <v>49</v>
      </c>
      <c r="P146" s="2">
        <v>1742.4</v>
      </c>
      <c r="Q146" t="s">
        <v>29</v>
      </c>
      <c r="R146" t="s">
        <v>83</v>
      </c>
      <c r="S146" t="s">
        <v>72</v>
      </c>
      <c r="T146" t="s">
        <v>64</v>
      </c>
    </row>
    <row r="147" spans="1:20" x14ac:dyDescent="0.3">
      <c r="A147" s="4">
        <v>46041</v>
      </c>
      <c r="B147" t="s">
        <v>249</v>
      </c>
      <c r="C147" t="s">
        <v>21</v>
      </c>
      <c r="D147" t="s">
        <v>100</v>
      </c>
      <c r="E147" t="s">
        <v>100</v>
      </c>
      <c r="F147" t="s">
        <v>66</v>
      </c>
      <c r="G147" t="s">
        <v>54</v>
      </c>
      <c r="H147" t="s">
        <v>38</v>
      </c>
      <c r="I147" t="s">
        <v>68</v>
      </c>
      <c r="J147" t="s">
        <v>40</v>
      </c>
      <c r="K147">
        <v>102</v>
      </c>
      <c r="L147" s="2">
        <v>30</v>
      </c>
      <c r="M147" s="3">
        <v>0.01</v>
      </c>
      <c r="N147" s="2">
        <v>3029.4</v>
      </c>
      <c r="O147" s="2">
        <v>20</v>
      </c>
      <c r="P147" s="2">
        <v>989.4</v>
      </c>
      <c r="Q147" t="s">
        <v>55</v>
      </c>
      <c r="R147" t="s">
        <v>92</v>
      </c>
      <c r="S147" t="s">
        <v>63</v>
      </c>
      <c r="T147" t="s">
        <v>96</v>
      </c>
    </row>
    <row r="148" spans="1:20" x14ac:dyDescent="0.3">
      <c r="A148" s="4">
        <v>46041</v>
      </c>
      <c r="B148" t="s">
        <v>250</v>
      </c>
      <c r="C148" t="s">
        <v>21</v>
      </c>
      <c r="D148" t="s">
        <v>51</v>
      </c>
      <c r="E148" t="s">
        <v>74</v>
      </c>
      <c r="F148" t="s">
        <v>66</v>
      </c>
      <c r="G148" t="s">
        <v>54</v>
      </c>
      <c r="H148" t="s">
        <v>106</v>
      </c>
      <c r="I148" t="s">
        <v>107</v>
      </c>
      <c r="J148" t="s">
        <v>79</v>
      </c>
      <c r="K148">
        <v>223</v>
      </c>
      <c r="L148" s="2">
        <v>225</v>
      </c>
      <c r="M148" s="3">
        <v>0.02</v>
      </c>
      <c r="N148" s="2">
        <v>49171.5</v>
      </c>
      <c r="O148" s="2">
        <v>175</v>
      </c>
      <c r="P148" s="2">
        <v>10146.5</v>
      </c>
      <c r="Q148" t="s">
        <v>29</v>
      </c>
      <c r="R148" t="s">
        <v>30</v>
      </c>
      <c r="S148" t="s">
        <v>72</v>
      </c>
      <c r="T148" t="s">
        <v>32</v>
      </c>
    </row>
    <row r="149" spans="1:20" x14ac:dyDescent="0.3">
      <c r="A149" s="4">
        <v>46041</v>
      </c>
      <c r="B149" t="s">
        <v>251</v>
      </c>
      <c r="C149" t="s">
        <v>21</v>
      </c>
      <c r="D149" t="s">
        <v>22</v>
      </c>
      <c r="E149" t="s">
        <v>23</v>
      </c>
      <c r="F149" t="s">
        <v>53</v>
      </c>
      <c r="G149" t="s">
        <v>54</v>
      </c>
      <c r="H149" t="s">
        <v>60</v>
      </c>
      <c r="I149" t="s">
        <v>61</v>
      </c>
      <c r="J149" t="s">
        <v>62</v>
      </c>
      <c r="K149">
        <v>79</v>
      </c>
      <c r="L149" s="2">
        <v>62</v>
      </c>
      <c r="M149" s="3">
        <v>0.03</v>
      </c>
      <c r="N149" s="2">
        <v>4751.0600000000004</v>
      </c>
      <c r="O149" s="2">
        <v>50</v>
      </c>
      <c r="P149" s="2">
        <v>801.06</v>
      </c>
      <c r="Q149" t="s">
        <v>41</v>
      </c>
      <c r="R149" t="s">
        <v>69</v>
      </c>
      <c r="S149" t="s">
        <v>63</v>
      </c>
      <c r="T149" t="s">
        <v>32</v>
      </c>
    </row>
    <row r="150" spans="1:20" x14ac:dyDescent="0.3">
      <c r="A150" s="4">
        <v>46041</v>
      </c>
      <c r="B150" t="s">
        <v>252</v>
      </c>
      <c r="C150" t="s">
        <v>21</v>
      </c>
      <c r="D150" t="s">
        <v>22</v>
      </c>
      <c r="E150" t="s">
        <v>45</v>
      </c>
      <c r="F150" t="s">
        <v>81</v>
      </c>
      <c r="G150" t="s">
        <v>37</v>
      </c>
      <c r="H150" t="s">
        <v>60</v>
      </c>
      <c r="I150" t="s">
        <v>61</v>
      </c>
      <c r="J150" t="s">
        <v>62</v>
      </c>
      <c r="K150">
        <v>231</v>
      </c>
      <c r="L150" s="2">
        <v>62</v>
      </c>
      <c r="M150" s="3">
        <v>0.02</v>
      </c>
      <c r="N150" s="2">
        <v>14035.56</v>
      </c>
      <c r="O150" s="2">
        <v>50</v>
      </c>
      <c r="P150" s="2">
        <v>2485.56</v>
      </c>
      <c r="Q150" t="s">
        <v>41</v>
      </c>
      <c r="R150" t="s">
        <v>42</v>
      </c>
      <c r="S150" t="s">
        <v>70</v>
      </c>
      <c r="T150" t="s">
        <v>64</v>
      </c>
    </row>
    <row r="151" spans="1:20" x14ac:dyDescent="0.3">
      <c r="A151" s="4">
        <v>46041</v>
      </c>
      <c r="B151" t="s">
        <v>253</v>
      </c>
      <c r="C151" t="s">
        <v>21</v>
      </c>
      <c r="D151" t="s">
        <v>100</v>
      </c>
      <c r="E151" t="s">
        <v>100</v>
      </c>
      <c r="F151" t="s">
        <v>121</v>
      </c>
      <c r="G151" t="s">
        <v>87</v>
      </c>
      <c r="H151" t="s">
        <v>77</v>
      </c>
      <c r="I151" t="s">
        <v>78</v>
      </c>
      <c r="J151" t="s">
        <v>113</v>
      </c>
      <c r="K151">
        <v>90</v>
      </c>
      <c r="L151" s="2">
        <v>62</v>
      </c>
      <c r="M151" s="3">
        <v>0.02</v>
      </c>
      <c r="N151" s="2">
        <v>5468.4</v>
      </c>
      <c r="O151" s="2">
        <v>49</v>
      </c>
      <c r="P151" s="2">
        <v>1058.4000000000001</v>
      </c>
      <c r="Q151" t="s">
        <v>41</v>
      </c>
      <c r="R151" t="s">
        <v>42</v>
      </c>
      <c r="S151" t="s">
        <v>63</v>
      </c>
      <c r="T151" t="s">
        <v>32</v>
      </c>
    </row>
    <row r="152" spans="1:20" x14ac:dyDescent="0.3">
      <c r="A152" s="4">
        <v>46042</v>
      </c>
      <c r="B152" t="s">
        <v>254</v>
      </c>
      <c r="C152" t="s">
        <v>21</v>
      </c>
      <c r="D152" t="s">
        <v>94</v>
      </c>
      <c r="E152" t="s">
        <v>95</v>
      </c>
      <c r="F152" t="s">
        <v>75</v>
      </c>
      <c r="G152" t="s">
        <v>54</v>
      </c>
      <c r="H152" t="s">
        <v>117</v>
      </c>
      <c r="I152" t="s">
        <v>124</v>
      </c>
      <c r="J152" t="s">
        <v>40</v>
      </c>
      <c r="K152">
        <v>62</v>
      </c>
      <c r="L152" s="2">
        <v>35</v>
      </c>
      <c r="M152" s="3">
        <v>0.01</v>
      </c>
      <c r="N152" s="2">
        <v>2148.3000000000002</v>
      </c>
      <c r="O152" s="2">
        <v>24</v>
      </c>
      <c r="P152" s="2">
        <v>660.3</v>
      </c>
      <c r="Q152" t="s">
        <v>29</v>
      </c>
      <c r="R152" t="s">
        <v>92</v>
      </c>
      <c r="S152" t="s">
        <v>31</v>
      </c>
      <c r="T152" t="s">
        <v>32</v>
      </c>
    </row>
    <row r="153" spans="1:20" x14ac:dyDescent="0.3">
      <c r="A153" s="4">
        <v>46042</v>
      </c>
      <c r="B153" t="s">
        <v>255</v>
      </c>
      <c r="C153" t="s">
        <v>21</v>
      </c>
      <c r="D153" t="s">
        <v>89</v>
      </c>
      <c r="E153" t="s">
        <v>90</v>
      </c>
      <c r="F153" t="s">
        <v>75</v>
      </c>
      <c r="G153" t="s">
        <v>112</v>
      </c>
      <c r="H153" t="s">
        <v>166</v>
      </c>
      <c r="I153" t="s">
        <v>167</v>
      </c>
      <c r="J153" t="s">
        <v>62</v>
      </c>
      <c r="K153">
        <v>86</v>
      </c>
      <c r="L153" s="2">
        <v>610</v>
      </c>
      <c r="M153" s="3">
        <v>0.02</v>
      </c>
      <c r="N153" s="2">
        <v>51410.8</v>
      </c>
      <c r="O153" s="2">
        <v>505</v>
      </c>
      <c r="P153" s="2">
        <v>7980.8</v>
      </c>
      <c r="Q153" t="s">
        <v>55</v>
      </c>
      <c r="R153" t="s">
        <v>83</v>
      </c>
      <c r="S153" t="s">
        <v>31</v>
      </c>
      <c r="T153" t="s">
        <v>96</v>
      </c>
    </row>
    <row r="154" spans="1:20" x14ac:dyDescent="0.3">
      <c r="A154" s="4">
        <v>46042</v>
      </c>
      <c r="B154" t="s">
        <v>256</v>
      </c>
      <c r="C154" t="s">
        <v>21</v>
      </c>
      <c r="D154" t="s">
        <v>51</v>
      </c>
      <c r="E154" t="s">
        <v>74</v>
      </c>
      <c r="F154" t="s">
        <v>105</v>
      </c>
      <c r="G154" t="s">
        <v>87</v>
      </c>
      <c r="H154" t="s">
        <v>60</v>
      </c>
      <c r="I154" t="s">
        <v>85</v>
      </c>
      <c r="J154" t="s">
        <v>62</v>
      </c>
      <c r="K154">
        <v>172</v>
      </c>
      <c r="L154" s="2">
        <v>76</v>
      </c>
      <c r="M154" s="3">
        <v>0.01</v>
      </c>
      <c r="N154" s="2">
        <v>12941.28</v>
      </c>
      <c r="O154" s="2">
        <v>62</v>
      </c>
      <c r="P154" s="2">
        <v>2277.2800000000002</v>
      </c>
      <c r="Q154" t="s">
        <v>82</v>
      </c>
      <c r="R154" t="s">
        <v>49</v>
      </c>
      <c r="S154" t="s">
        <v>63</v>
      </c>
      <c r="T154" t="s">
        <v>32</v>
      </c>
    </row>
    <row r="155" spans="1:20" x14ac:dyDescent="0.3">
      <c r="A155" s="4">
        <v>46042</v>
      </c>
      <c r="B155" t="s">
        <v>257</v>
      </c>
      <c r="C155" t="s">
        <v>21</v>
      </c>
      <c r="D155" t="s">
        <v>22</v>
      </c>
      <c r="E155" t="s">
        <v>57</v>
      </c>
      <c r="F155" t="s">
        <v>24</v>
      </c>
      <c r="G155" t="s">
        <v>67</v>
      </c>
      <c r="H155" t="s">
        <v>117</v>
      </c>
      <c r="I155" t="s">
        <v>118</v>
      </c>
      <c r="J155" t="s">
        <v>40</v>
      </c>
      <c r="K155">
        <v>152</v>
      </c>
      <c r="L155" s="2">
        <v>35</v>
      </c>
      <c r="M155" s="3">
        <v>0.03</v>
      </c>
      <c r="N155" s="2">
        <v>5160.3999999999996</v>
      </c>
      <c r="O155" s="2">
        <v>24</v>
      </c>
      <c r="P155" s="2">
        <v>1512.4</v>
      </c>
      <c r="Q155" t="s">
        <v>41</v>
      </c>
      <c r="R155" t="s">
        <v>69</v>
      </c>
      <c r="S155" t="s">
        <v>72</v>
      </c>
      <c r="T155" t="s">
        <v>32</v>
      </c>
    </row>
    <row r="156" spans="1:20" x14ac:dyDescent="0.3">
      <c r="A156" s="4">
        <v>46042</v>
      </c>
      <c r="B156" t="s">
        <v>258</v>
      </c>
      <c r="C156" t="s">
        <v>21</v>
      </c>
      <c r="D156" t="s">
        <v>103</v>
      </c>
      <c r="E156" t="s">
        <v>104</v>
      </c>
      <c r="F156" t="s">
        <v>105</v>
      </c>
      <c r="G156" t="s">
        <v>112</v>
      </c>
      <c r="H156" t="s">
        <v>46</v>
      </c>
      <c r="I156" t="s">
        <v>47</v>
      </c>
      <c r="J156" t="s">
        <v>98</v>
      </c>
      <c r="K156">
        <v>181</v>
      </c>
      <c r="L156" s="2">
        <v>42</v>
      </c>
      <c r="M156" s="3">
        <v>0.01</v>
      </c>
      <c r="N156" s="2">
        <v>7525.98</v>
      </c>
      <c r="O156" s="2">
        <v>32</v>
      </c>
      <c r="P156" s="2">
        <v>1733.98</v>
      </c>
      <c r="Q156" t="s">
        <v>55</v>
      </c>
      <c r="R156" t="s">
        <v>49</v>
      </c>
      <c r="S156" t="s">
        <v>31</v>
      </c>
      <c r="T156" t="s">
        <v>32</v>
      </c>
    </row>
    <row r="157" spans="1:20" x14ac:dyDescent="0.3">
      <c r="A157" s="4">
        <v>46042</v>
      </c>
      <c r="B157" t="s">
        <v>259</v>
      </c>
      <c r="C157" t="s">
        <v>21</v>
      </c>
      <c r="D157" t="s">
        <v>51</v>
      </c>
      <c r="E157" t="s">
        <v>52</v>
      </c>
      <c r="F157" t="s">
        <v>105</v>
      </c>
      <c r="G157" t="s">
        <v>112</v>
      </c>
      <c r="H157" t="s">
        <v>106</v>
      </c>
      <c r="I157" t="s">
        <v>107</v>
      </c>
      <c r="J157" t="s">
        <v>108</v>
      </c>
      <c r="K157">
        <v>114</v>
      </c>
      <c r="L157" s="2">
        <v>95</v>
      </c>
      <c r="M157" s="3">
        <v>0</v>
      </c>
      <c r="N157" s="2">
        <v>10830</v>
      </c>
      <c r="O157" s="2">
        <v>74</v>
      </c>
      <c r="P157" s="2">
        <v>2394</v>
      </c>
      <c r="Q157" t="s">
        <v>55</v>
      </c>
      <c r="R157" t="s">
        <v>92</v>
      </c>
      <c r="S157" t="s">
        <v>43</v>
      </c>
      <c r="T157" t="s">
        <v>64</v>
      </c>
    </row>
    <row r="158" spans="1:20" x14ac:dyDescent="0.3">
      <c r="A158" s="4">
        <v>46043</v>
      </c>
      <c r="B158" t="s">
        <v>260</v>
      </c>
      <c r="C158" t="s">
        <v>21</v>
      </c>
      <c r="D158" t="s">
        <v>100</v>
      </c>
      <c r="E158" t="s">
        <v>100</v>
      </c>
      <c r="F158" t="s">
        <v>24</v>
      </c>
      <c r="G158" t="s">
        <v>37</v>
      </c>
      <c r="H158" t="s">
        <v>117</v>
      </c>
      <c r="I158" t="s">
        <v>124</v>
      </c>
      <c r="J158" t="s">
        <v>40</v>
      </c>
      <c r="K158">
        <v>224</v>
      </c>
      <c r="L158" s="2">
        <v>35</v>
      </c>
      <c r="M158" s="3">
        <v>0.02</v>
      </c>
      <c r="N158" s="2">
        <v>7683.2</v>
      </c>
      <c r="O158" s="2">
        <v>24</v>
      </c>
      <c r="P158" s="2">
        <v>2307.1999999999998</v>
      </c>
      <c r="Q158" t="s">
        <v>82</v>
      </c>
      <c r="R158" t="s">
        <v>92</v>
      </c>
      <c r="S158" t="s">
        <v>72</v>
      </c>
      <c r="T158" t="s">
        <v>96</v>
      </c>
    </row>
    <row r="159" spans="1:20" x14ac:dyDescent="0.3">
      <c r="A159" s="4">
        <v>46043</v>
      </c>
      <c r="B159" t="s">
        <v>261</v>
      </c>
      <c r="C159" t="s">
        <v>21</v>
      </c>
      <c r="D159" t="s">
        <v>22</v>
      </c>
      <c r="E159" t="s">
        <v>57</v>
      </c>
      <c r="F159" t="s">
        <v>53</v>
      </c>
      <c r="G159" t="s">
        <v>87</v>
      </c>
      <c r="H159" t="s">
        <v>38</v>
      </c>
      <c r="I159" t="s">
        <v>68</v>
      </c>
      <c r="J159" t="s">
        <v>40</v>
      </c>
      <c r="K159">
        <v>188</v>
      </c>
      <c r="L159" s="2">
        <v>30</v>
      </c>
      <c r="M159" s="3">
        <v>0.08</v>
      </c>
      <c r="N159" s="2">
        <v>5188.8</v>
      </c>
      <c r="O159" s="2">
        <v>20</v>
      </c>
      <c r="P159" s="2">
        <v>1428.8</v>
      </c>
      <c r="Q159" t="s">
        <v>41</v>
      </c>
      <c r="R159" t="s">
        <v>42</v>
      </c>
      <c r="S159" t="s">
        <v>43</v>
      </c>
      <c r="T159" t="s">
        <v>32</v>
      </c>
    </row>
    <row r="160" spans="1:20" x14ac:dyDescent="0.3">
      <c r="A160" s="4">
        <v>46043</v>
      </c>
      <c r="B160" t="s">
        <v>262</v>
      </c>
      <c r="C160" t="s">
        <v>21</v>
      </c>
      <c r="D160" t="s">
        <v>22</v>
      </c>
      <c r="E160" t="s">
        <v>57</v>
      </c>
      <c r="F160" t="s">
        <v>24</v>
      </c>
      <c r="G160" t="s">
        <v>87</v>
      </c>
      <c r="H160" t="s">
        <v>77</v>
      </c>
      <c r="I160" t="s">
        <v>78</v>
      </c>
      <c r="J160" t="s">
        <v>113</v>
      </c>
      <c r="K160">
        <v>118</v>
      </c>
      <c r="L160" s="2">
        <v>62</v>
      </c>
      <c r="M160" s="3">
        <v>0.02</v>
      </c>
      <c r="N160" s="2">
        <v>7169.68</v>
      </c>
      <c r="O160" s="2">
        <v>49</v>
      </c>
      <c r="P160" s="2">
        <v>1387.68</v>
      </c>
      <c r="Q160" t="s">
        <v>55</v>
      </c>
      <c r="R160" t="s">
        <v>92</v>
      </c>
      <c r="S160" t="s">
        <v>72</v>
      </c>
      <c r="T160" t="s">
        <v>32</v>
      </c>
    </row>
    <row r="161" spans="1:20" x14ac:dyDescent="0.3">
      <c r="A161" s="4">
        <v>46043</v>
      </c>
      <c r="B161" t="s">
        <v>263</v>
      </c>
      <c r="C161" t="s">
        <v>21</v>
      </c>
      <c r="D161" t="s">
        <v>51</v>
      </c>
      <c r="E161" t="s">
        <v>52</v>
      </c>
      <c r="F161" t="s">
        <v>121</v>
      </c>
      <c r="G161" t="s">
        <v>25</v>
      </c>
      <c r="H161" t="s">
        <v>77</v>
      </c>
      <c r="I161" t="s">
        <v>78</v>
      </c>
      <c r="J161" t="s">
        <v>79</v>
      </c>
      <c r="K161">
        <v>230</v>
      </c>
      <c r="L161" s="2">
        <v>285</v>
      </c>
      <c r="M161" s="3">
        <v>0.05</v>
      </c>
      <c r="N161" s="2">
        <v>62272.5</v>
      </c>
      <c r="O161" s="2">
        <v>225</v>
      </c>
      <c r="P161" s="2">
        <v>10522.5</v>
      </c>
      <c r="Q161" t="s">
        <v>55</v>
      </c>
      <c r="R161" t="s">
        <v>42</v>
      </c>
      <c r="S161" t="s">
        <v>63</v>
      </c>
      <c r="T161" t="s">
        <v>32</v>
      </c>
    </row>
    <row r="162" spans="1:20" x14ac:dyDescent="0.3">
      <c r="A162" s="4">
        <v>46043</v>
      </c>
      <c r="B162" t="s">
        <v>264</v>
      </c>
      <c r="C162" t="s">
        <v>21</v>
      </c>
      <c r="D162" t="s">
        <v>94</v>
      </c>
      <c r="E162" t="s">
        <v>95</v>
      </c>
      <c r="F162" t="s">
        <v>58</v>
      </c>
      <c r="G162" t="s">
        <v>25</v>
      </c>
      <c r="H162" t="s">
        <v>117</v>
      </c>
      <c r="I162" t="s">
        <v>118</v>
      </c>
      <c r="J162" t="s">
        <v>40</v>
      </c>
      <c r="K162">
        <v>116</v>
      </c>
      <c r="L162" s="2">
        <v>35</v>
      </c>
      <c r="M162" s="3">
        <v>0.03</v>
      </c>
      <c r="N162" s="2">
        <v>3938.2</v>
      </c>
      <c r="O162" s="2">
        <v>24</v>
      </c>
      <c r="P162" s="2">
        <v>1154.2</v>
      </c>
      <c r="Q162" t="s">
        <v>41</v>
      </c>
      <c r="R162" t="s">
        <v>83</v>
      </c>
      <c r="S162" t="s">
        <v>43</v>
      </c>
      <c r="T162" t="s">
        <v>64</v>
      </c>
    </row>
    <row r="163" spans="1:20" x14ac:dyDescent="0.3">
      <c r="A163" s="4">
        <v>46044</v>
      </c>
      <c r="B163" t="s">
        <v>265</v>
      </c>
      <c r="C163" t="s">
        <v>21</v>
      </c>
      <c r="D163" t="s">
        <v>100</v>
      </c>
      <c r="E163" t="s">
        <v>100</v>
      </c>
      <c r="F163" t="s">
        <v>24</v>
      </c>
      <c r="G163" t="s">
        <v>67</v>
      </c>
      <c r="H163" t="s">
        <v>60</v>
      </c>
      <c r="I163" t="s">
        <v>61</v>
      </c>
      <c r="J163" t="s">
        <v>62</v>
      </c>
      <c r="K163">
        <v>35</v>
      </c>
      <c r="L163" s="2">
        <v>62</v>
      </c>
      <c r="M163" s="3">
        <v>0</v>
      </c>
      <c r="N163" s="2">
        <v>2170</v>
      </c>
      <c r="O163" s="2">
        <v>50</v>
      </c>
      <c r="P163" s="2">
        <v>420</v>
      </c>
      <c r="Q163" t="s">
        <v>29</v>
      </c>
      <c r="R163" t="s">
        <v>83</v>
      </c>
      <c r="S163" t="s">
        <v>63</v>
      </c>
      <c r="T163" t="s">
        <v>32</v>
      </c>
    </row>
    <row r="164" spans="1:20" x14ac:dyDescent="0.3">
      <c r="A164" s="4">
        <v>46044</v>
      </c>
      <c r="B164" t="s">
        <v>266</v>
      </c>
      <c r="C164" t="s">
        <v>21</v>
      </c>
      <c r="D164" t="s">
        <v>89</v>
      </c>
      <c r="E164" t="s">
        <v>90</v>
      </c>
      <c r="F164" t="s">
        <v>58</v>
      </c>
      <c r="G164" t="s">
        <v>54</v>
      </c>
      <c r="H164" t="s">
        <v>106</v>
      </c>
      <c r="I164" t="s">
        <v>107</v>
      </c>
      <c r="J164" t="s">
        <v>79</v>
      </c>
      <c r="K164">
        <v>208</v>
      </c>
      <c r="L164" s="2">
        <v>225</v>
      </c>
      <c r="M164" s="3">
        <v>0.01</v>
      </c>
      <c r="N164" s="2">
        <v>46332</v>
      </c>
      <c r="O164" s="2">
        <v>175</v>
      </c>
      <c r="P164" s="2">
        <v>9932</v>
      </c>
      <c r="Q164" t="s">
        <v>82</v>
      </c>
      <c r="R164" t="s">
        <v>42</v>
      </c>
      <c r="S164" t="s">
        <v>63</v>
      </c>
      <c r="T164" t="s">
        <v>96</v>
      </c>
    </row>
    <row r="165" spans="1:20" x14ac:dyDescent="0.3">
      <c r="A165" s="4">
        <v>46044</v>
      </c>
      <c r="B165" t="s">
        <v>267</v>
      </c>
      <c r="C165" t="s">
        <v>21</v>
      </c>
      <c r="D165" t="s">
        <v>103</v>
      </c>
      <c r="E165" t="s">
        <v>104</v>
      </c>
      <c r="F165" t="s">
        <v>58</v>
      </c>
      <c r="G165" t="s">
        <v>54</v>
      </c>
      <c r="H165" t="s">
        <v>117</v>
      </c>
      <c r="I165" t="s">
        <v>118</v>
      </c>
      <c r="J165" t="s">
        <v>40</v>
      </c>
      <c r="K165">
        <v>104</v>
      </c>
      <c r="L165" s="2">
        <v>35</v>
      </c>
      <c r="M165" s="3">
        <v>0.05</v>
      </c>
      <c r="N165" s="2">
        <v>3458</v>
      </c>
      <c r="O165" s="2">
        <v>24</v>
      </c>
      <c r="P165" s="2">
        <v>962</v>
      </c>
      <c r="Q165" t="s">
        <v>82</v>
      </c>
      <c r="R165" t="s">
        <v>42</v>
      </c>
      <c r="S165" t="s">
        <v>31</v>
      </c>
      <c r="T165" t="s">
        <v>32</v>
      </c>
    </row>
    <row r="166" spans="1:20" x14ac:dyDescent="0.3">
      <c r="A166" s="4">
        <v>46044</v>
      </c>
      <c r="B166" t="s">
        <v>268</v>
      </c>
      <c r="C166" t="s">
        <v>21</v>
      </c>
      <c r="D166" t="s">
        <v>94</v>
      </c>
      <c r="E166" t="s">
        <v>95</v>
      </c>
      <c r="F166" t="s">
        <v>66</v>
      </c>
      <c r="G166" t="s">
        <v>54</v>
      </c>
      <c r="H166" t="s">
        <v>26</v>
      </c>
      <c r="I166" t="s">
        <v>127</v>
      </c>
      <c r="J166" t="s">
        <v>28</v>
      </c>
      <c r="K166">
        <v>101</v>
      </c>
      <c r="L166" s="2">
        <v>45</v>
      </c>
      <c r="M166" s="3">
        <v>0.05</v>
      </c>
      <c r="N166" s="2">
        <v>4317.75</v>
      </c>
      <c r="O166" s="2">
        <v>31</v>
      </c>
      <c r="P166" s="2">
        <v>1186.75</v>
      </c>
      <c r="Q166" t="s">
        <v>82</v>
      </c>
      <c r="R166" t="s">
        <v>69</v>
      </c>
      <c r="S166" t="s">
        <v>70</v>
      </c>
      <c r="T166" t="s">
        <v>64</v>
      </c>
    </row>
    <row r="167" spans="1:20" x14ac:dyDescent="0.3">
      <c r="A167" s="4">
        <v>46044</v>
      </c>
      <c r="B167" t="s">
        <v>269</v>
      </c>
      <c r="C167" t="s">
        <v>21</v>
      </c>
      <c r="D167" t="s">
        <v>103</v>
      </c>
      <c r="E167" t="s">
        <v>104</v>
      </c>
      <c r="F167" t="s">
        <v>105</v>
      </c>
      <c r="G167" t="s">
        <v>54</v>
      </c>
      <c r="H167" t="s">
        <v>46</v>
      </c>
      <c r="I167" t="s">
        <v>47</v>
      </c>
      <c r="J167" t="s">
        <v>98</v>
      </c>
      <c r="K167">
        <v>58</v>
      </c>
      <c r="L167" s="2">
        <v>42</v>
      </c>
      <c r="M167" s="3">
        <v>0.02</v>
      </c>
      <c r="N167" s="2">
        <v>2387.2800000000002</v>
      </c>
      <c r="O167" s="2">
        <v>32</v>
      </c>
      <c r="P167" s="2">
        <v>531.28</v>
      </c>
      <c r="Q167" t="s">
        <v>29</v>
      </c>
      <c r="R167" t="s">
        <v>69</v>
      </c>
      <c r="S167" t="s">
        <v>72</v>
      </c>
      <c r="T167" t="s">
        <v>64</v>
      </c>
    </row>
    <row r="168" spans="1:20" x14ac:dyDescent="0.3">
      <c r="A168" s="4">
        <v>46044</v>
      </c>
      <c r="B168" t="s">
        <v>270</v>
      </c>
      <c r="C168" t="s">
        <v>21</v>
      </c>
      <c r="D168" t="s">
        <v>22</v>
      </c>
      <c r="E168" t="s">
        <v>57</v>
      </c>
      <c r="F168" t="s">
        <v>110</v>
      </c>
      <c r="G168" t="s">
        <v>87</v>
      </c>
      <c r="H168" t="s">
        <v>46</v>
      </c>
      <c r="I168" t="s">
        <v>47</v>
      </c>
      <c r="J168" t="s">
        <v>48</v>
      </c>
      <c r="K168">
        <v>45</v>
      </c>
      <c r="L168" s="2">
        <v>92</v>
      </c>
      <c r="M168" s="3">
        <v>0.08</v>
      </c>
      <c r="N168" s="2">
        <v>3808.8</v>
      </c>
      <c r="O168" s="2">
        <v>70</v>
      </c>
      <c r="P168" s="2">
        <v>658.8</v>
      </c>
      <c r="Q168" t="s">
        <v>29</v>
      </c>
      <c r="R168" t="s">
        <v>49</v>
      </c>
      <c r="S168" t="s">
        <v>72</v>
      </c>
      <c r="T168" t="s">
        <v>32</v>
      </c>
    </row>
    <row r="169" spans="1:20" x14ac:dyDescent="0.3">
      <c r="A169" s="4">
        <v>46044</v>
      </c>
      <c r="B169" t="s">
        <v>271</v>
      </c>
      <c r="C169" t="s">
        <v>21</v>
      </c>
      <c r="D169" t="s">
        <v>22</v>
      </c>
      <c r="E169" t="s">
        <v>23</v>
      </c>
      <c r="F169" t="s">
        <v>121</v>
      </c>
      <c r="G169" t="s">
        <v>59</v>
      </c>
      <c r="H169" t="s">
        <v>60</v>
      </c>
      <c r="I169" t="s">
        <v>85</v>
      </c>
      <c r="J169" t="s">
        <v>62</v>
      </c>
      <c r="K169">
        <v>184</v>
      </c>
      <c r="L169" s="2">
        <v>76</v>
      </c>
      <c r="M169" s="3">
        <v>0.03</v>
      </c>
      <c r="N169" s="2">
        <v>13564.48</v>
      </c>
      <c r="O169" s="2">
        <v>62</v>
      </c>
      <c r="P169" s="2">
        <v>2156.48</v>
      </c>
      <c r="Q169" t="s">
        <v>82</v>
      </c>
      <c r="R169" t="s">
        <v>30</v>
      </c>
      <c r="S169" t="s">
        <v>31</v>
      </c>
      <c r="T169" t="s">
        <v>64</v>
      </c>
    </row>
    <row r="170" spans="1:20" x14ac:dyDescent="0.3">
      <c r="A170" s="4">
        <v>46044</v>
      </c>
      <c r="B170" t="s">
        <v>272</v>
      </c>
      <c r="C170" t="s">
        <v>21</v>
      </c>
      <c r="D170" t="s">
        <v>22</v>
      </c>
      <c r="E170" t="s">
        <v>45</v>
      </c>
      <c r="F170" t="s">
        <v>66</v>
      </c>
      <c r="G170" t="s">
        <v>67</v>
      </c>
      <c r="H170" t="s">
        <v>26</v>
      </c>
      <c r="I170" t="s">
        <v>27</v>
      </c>
      <c r="J170" t="s">
        <v>28</v>
      </c>
      <c r="K170">
        <v>101</v>
      </c>
      <c r="L170" s="2">
        <v>50</v>
      </c>
      <c r="M170" s="3">
        <v>0.01</v>
      </c>
      <c r="N170" s="2">
        <v>4999.5</v>
      </c>
      <c r="O170" s="2">
        <v>34</v>
      </c>
      <c r="P170" s="2">
        <v>1565.5</v>
      </c>
      <c r="Q170" t="s">
        <v>29</v>
      </c>
      <c r="R170" t="s">
        <v>92</v>
      </c>
      <c r="S170" t="s">
        <v>70</v>
      </c>
      <c r="T170" t="s">
        <v>32</v>
      </c>
    </row>
    <row r="171" spans="1:20" x14ac:dyDescent="0.3">
      <c r="A171" s="4">
        <v>46044</v>
      </c>
      <c r="B171" t="s">
        <v>273</v>
      </c>
      <c r="C171" t="s">
        <v>21</v>
      </c>
      <c r="D171" t="s">
        <v>89</v>
      </c>
      <c r="E171" t="s">
        <v>90</v>
      </c>
      <c r="F171" t="s">
        <v>110</v>
      </c>
      <c r="G171" t="s">
        <v>37</v>
      </c>
      <c r="H171" t="s">
        <v>60</v>
      </c>
      <c r="I171" t="s">
        <v>85</v>
      </c>
      <c r="J171" t="s">
        <v>62</v>
      </c>
      <c r="K171">
        <v>33</v>
      </c>
      <c r="L171" s="2">
        <v>76</v>
      </c>
      <c r="M171" s="3">
        <v>0</v>
      </c>
      <c r="N171" s="2">
        <v>2508</v>
      </c>
      <c r="O171" s="2">
        <v>62</v>
      </c>
      <c r="P171" s="2">
        <v>462</v>
      </c>
      <c r="Q171" t="s">
        <v>82</v>
      </c>
      <c r="R171" t="s">
        <v>83</v>
      </c>
      <c r="S171" t="s">
        <v>43</v>
      </c>
      <c r="T171" t="s">
        <v>32</v>
      </c>
    </row>
    <row r="172" spans="1:20" x14ac:dyDescent="0.3">
      <c r="A172" s="4">
        <v>46044</v>
      </c>
      <c r="B172" t="s">
        <v>274</v>
      </c>
      <c r="C172" t="s">
        <v>21</v>
      </c>
      <c r="D172" t="s">
        <v>22</v>
      </c>
      <c r="E172" t="s">
        <v>23</v>
      </c>
      <c r="F172" t="s">
        <v>81</v>
      </c>
      <c r="G172" t="s">
        <v>59</v>
      </c>
      <c r="H172" t="s">
        <v>60</v>
      </c>
      <c r="I172" t="s">
        <v>133</v>
      </c>
      <c r="J172" t="s">
        <v>62</v>
      </c>
      <c r="K172">
        <v>249</v>
      </c>
      <c r="L172" s="2">
        <v>68</v>
      </c>
      <c r="M172" s="3">
        <v>0.01</v>
      </c>
      <c r="N172" s="2">
        <v>16762.68</v>
      </c>
      <c r="O172" s="2">
        <v>55</v>
      </c>
      <c r="P172" s="2">
        <v>3067.68</v>
      </c>
      <c r="Q172" t="s">
        <v>29</v>
      </c>
      <c r="R172" t="s">
        <v>83</v>
      </c>
      <c r="S172" t="s">
        <v>70</v>
      </c>
      <c r="T172" t="s">
        <v>32</v>
      </c>
    </row>
    <row r="173" spans="1:20" x14ac:dyDescent="0.3">
      <c r="A173" s="4">
        <v>46044</v>
      </c>
      <c r="B173" t="s">
        <v>275</v>
      </c>
      <c r="C173" t="s">
        <v>21</v>
      </c>
      <c r="D173" t="s">
        <v>51</v>
      </c>
      <c r="E173" t="s">
        <v>74</v>
      </c>
      <c r="F173" t="s">
        <v>81</v>
      </c>
      <c r="G173" t="s">
        <v>59</v>
      </c>
      <c r="H173" t="s">
        <v>166</v>
      </c>
      <c r="I173" t="s">
        <v>167</v>
      </c>
      <c r="J173" t="s">
        <v>62</v>
      </c>
      <c r="K173">
        <v>152</v>
      </c>
      <c r="L173" s="2">
        <v>610</v>
      </c>
      <c r="M173" s="3">
        <v>0.02</v>
      </c>
      <c r="N173" s="2">
        <v>90865.600000000006</v>
      </c>
      <c r="O173" s="2">
        <v>505</v>
      </c>
      <c r="P173" s="2">
        <v>14105.6</v>
      </c>
      <c r="Q173" t="s">
        <v>41</v>
      </c>
      <c r="R173" t="s">
        <v>69</v>
      </c>
      <c r="S173" t="s">
        <v>31</v>
      </c>
      <c r="T173" t="s">
        <v>32</v>
      </c>
    </row>
    <row r="174" spans="1:20" x14ac:dyDescent="0.3">
      <c r="A174" s="4">
        <v>46045</v>
      </c>
      <c r="B174" t="s">
        <v>276</v>
      </c>
      <c r="C174" t="s">
        <v>21</v>
      </c>
      <c r="D174" t="s">
        <v>22</v>
      </c>
      <c r="E174" t="s">
        <v>57</v>
      </c>
      <c r="F174" t="s">
        <v>53</v>
      </c>
      <c r="G174" t="s">
        <v>25</v>
      </c>
      <c r="H174" t="s">
        <v>77</v>
      </c>
      <c r="I174" t="s">
        <v>78</v>
      </c>
      <c r="J174" t="s">
        <v>79</v>
      </c>
      <c r="K174">
        <v>121</v>
      </c>
      <c r="L174" s="2">
        <v>285</v>
      </c>
      <c r="M174" s="3">
        <v>0</v>
      </c>
      <c r="N174" s="2">
        <v>34485</v>
      </c>
      <c r="O174" s="2">
        <v>225</v>
      </c>
      <c r="P174" s="2">
        <v>7260</v>
      </c>
      <c r="Q174" t="s">
        <v>82</v>
      </c>
      <c r="R174" t="s">
        <v>92</v>
      </c>
      <c r="S174" t="s">
        <v>72</v>
      </c>
      <c r="T174" t="s">
        <v>64</v>
      </c>
    </row>
    <row r="175" spans="1:20" x14ac:dyDescent="0.3">
      <c r="A175" s="4">
        <v>46045</v>
      </c>
      <c r="B175" t="s">
        <v>277</v>
      </c>
      <c r="C175" t="s">
        <v>21</v>
      </c>
      <c r="D175" t="s">
        <v>22</v>
      </c>
      <c r="E175" t="s">
        <v>45</v>
      </c>
      <c r="F175" t="s">
        <v>81</v>
      </c>
      <c r="G175" t="s">
        <v>112</v>
      </c>
      <c r="H175" t="s">
        <v>166</v>
      </c>
      <c r="I175" t="s">
        <v>167</v>
      </c>
      <c r="J175" t="s">
        <v>169</v>
      </c>
      <c r="K175">
        <v>122</v>
      </c>
      <c r="L175" s="2">
        <v>315</v>
      </c>
      <c r="M175" s="3">
        <v>0.03</v>
      </c>
      <c r="N175" s="2">
        <v>37277.1</v>
      </c>
      <c r="O175" s="2">
        <v>260</v>
      </c>
      <c r="P175" s="2">
        <v>5557.1</v>
      </c>
      <c r="Q175" t="s">
        <v>29</v>
      </c>
      <c r="R175" t="s">
        <v>42</v>
      </c>
      <c r="S175" t="s">
        <v>70</v>
      </c>
      <c r="T175" t="s">
        <v>32</v>
      </c>
    </row>
    <row r="176" spans="1:20" x14ac:dyDescent="0.3">
      <c r="A176" s="4">
        <v>46045</v>
      </c>
      <c r="B176" t="s">
        <v>278</v>
      </c>
      <c r="C176" t="s">
        <v>21</v>
      </c>
      <c r="D176" t="s">
        <v>22</v>
      </c>
      <c r="E176" t="s">
        <v>57</v>
      </c>
      <c r="F176" t="s">
        <v>53</v>
      </c>
      <c r="G176" t="s">
        <v>112</v>
      </c>
      <c r="H176" t="s">
        <v>60</v>
      </c>
      <c r="I176" t="s">
        <v>85</v>
      </c>
      <c r="J176" t="s">
        <v>62</v>
      </c>
      <c r="K176">
        <v>146</v>
      </c>
      <c r="L176" s="2">
        <v>76</v>
      </c>
      <c r="M176" s="3">
        <v>0.02</v>
      </c>
      <c r="N176" s="2">
        <v>10874.08</v>
      </c>
      <c r="O176" s="2">
        <v>62</v>
      </c>
      <c r="P176" s="2">
        <v>1822.08</v>
      </c>
      <c r="Q176" t="s">
        <v>29</v>
      </c>
      <c r="R176" t="s">
        <v>83</v>
      </c>
      <c r="S176" t="s">
        <v>43</v>
      </c>
      <c r="T176" t="s">
        <v>32</v>
      </c>
    </row>
    <row r="177" spans="1:20" x14ac:dyDescent="0.3">
      <c r="A177" s="4">
        <v>46045</v>
      </c>
      <c r="B177" t="s">
        <v>279</v>
      </c>
      <c r="C177" t="s">
        <v>21</v>
      </c>
      <c r="D177" t="s">
        <v>22</v>
      </c>
      <c r="E177" t="s">
        <v>45</v>
      </c>
      <c r="F177" t="s">
        <v>66</v>
      </c>
      <c r="G177" t="s">
        <v>76</v>
      </c>
      <c r="H177" t="s">
        <v>46</v>
      </c>
      <c r="I177" t="s">
        <v>47</v>
      </c>
      <c r="J177" t="s">
        <v>98</v>
      </c>
      <c r="K177">
        <v>111</v>
      </c>
      <c r="L177" s="2">
        <v>42</v>
      </c>
      <c r="M177" s="3">
        <v>0.05</v>
      </c>
      <c r="N177" s="2">
        <v>4428.8999999999996</v>
      </c>
      <c r="O177" s="2">
        <v>32</v>
      </c>
      <c r="P177" s="2">
        <v>876.9</v>
      </c>
      <c r="Q177" t="s">
        <v>29</v>
      </c>
      <c r="R177" t="s">
        <v>69</v>
      </c>
      <c r="S177" t="s">
        <v>63</v>
      </c>
      <c r="T177" t="s">
        <v>32</v>
      </c>
    </row>
    <row r="178" spans="1:20" x14ac:dyDescent="0.3">
      <c r="A178" s="4">
        <v>46046</v>
      </c>
      <c r="B178" t="s">
        <v>280</v>
      </c>
      <c r="C178" t="s">
        <v>21</v>
      </c>
      <c r="D178" t="s">
        <v>22</v>
      </c>
      <c r="E178" t="s">
        <v>57</v>
      </c>
      <c r="F178" t="s">
        <v>110</v>
      </c>
      <c r="G178" t="s">
        <v>76</v>
      </c>
      <c r="H178" t="s">
        <v>38</v>
      </c>
      <c r="I178" t="s">
        <v>39</v>
      </c>
      <c r="J178" t="s">
        <v>40</v>
      </c>
      <c r="K178">
        <v>86</v>
      </c>
      <c r="L178" s="2">
        <v>25</v>
      </c>
      <c r="M178" s="3">
        <v>0</v>
      </c>
      <c r="N178" s="2">
        <v>2150</v>
      </c>
      <c r="O178" s="2">
        <v>17</v>
      </c>
      <c r="P178" s="2">
        <v>688</v>
      </c>
      <c r="Q178" t="s">
        <v>41</v>
      </c>
      <c r="R178" t="s">
        <v>30</v>
      </c>
      <c r="S178" t="s">
        <v>72</v>
      </c>
      <c r="T178" t="s">
        <v>64</v>
      </c>
    </row>
    <row r="179" spans="1:20" x14ac:dyDescent="0.3">
      <c r="A179" s="4">
        <v>46046</v>
      </c>
      <c r="B179" t="s">
        <v>281</v>
      </c>
      <c r="C179" t="s">
        <v>21</v>
      </c>
      <c r="D179" t="s">
        <v>22</v>
      </c>
      <c r="E179" t="s">
        <v>45</v>
      </c>
      <c r="F179" t="s">
        <v>36</v>
      </c>
      <c r="G179" t="s">
        <v>37</v>
      </c>
      <c r="H179" t="s">
        <v>166</v>
      </c>
      <c r="I179" t="s">
        <v>167</v>
      </c>
      <c r="J179" t="s">
        <v>62</v>
      </c>
      <c r="K179">
        <v>22</v>
      </c>
      <c r="L179" s="2">
        <v>610</v>
      </c>
      <c r="M179" s="3">
        <v>0</v>
      </c>
      <c r="N179" s="2">
        <v>13420</v>
      </c>
      <c r="O179" s="2">
        <v>505</v>
      </c>
      <c r="P179" s="2">
        <v>2310</v>
      </c>
      <c r="Q179" t="s">
        <v>41</v>
      </c>
      <c r="R179" t="s">
        <v>49</v>
      </c>
      <c r="S179" t="s">
        <v>70</v>
      </c>
      <c r="T179" t="s">
        <v>64</v>
      </c>
    </row>
    <row r="180" spans="1:20" x14ac:dyDescent="0.3">
      <c r="A180" s="4">
        <v>46046</v>
      </c>
      <c r="B180" t="s">
        <v>282</v>
      </c>
      <c r="C180" t="s">
        <v>21</v>
      </c>
      <c r="D180" t="s">
        <v>51</v>
      </c>
      <c r="E180" t="s">
        <v>74</v>
      </c>
      <c r="F180" t="s">
        <v>75</v>
      </c>
      <c r="G180" t="s">
        <v>87</v>
      </c>
      <c r="H180" t="s">
        <v>77</v>
      </c>
      <c r="I180" t="s">
        <v>78</v>
      </c>
      <c r="J180" t="s">
        <v>79</v>
      </c>
      <c r="K180">
        <v>60</v>
      </c>
      <c r="L180" s="2">
        <v>285</v>
      </c>
      <c r="M180" s="3">
        <v>0.02</v>
      </c>
      <c r="N180" s="2">
        <v>16758</v>
      </c>
      <c r="O180" s="2">
        <v>225</v>
      </c>
      <c r="P180" s="2">
        <v>3258</v>
      </c>
      <c r="Q180" t="s">
        <v>55</v>
      </c>
      <c r="R180" t="s">
        <v>49</v>
      </c>
      <c r="S180" t="s">
        <v>31</v>
      </c>
      <c r="T180" t="s">
        <v>32</v>
      </c>
    </row>
    <row r="181" spans="1:20" x14ac:dyDescent="0.3">
      <c r="A181" s="4">
        <v>46046</v>
      </c>
      <c r="B181" t="s">
        <v>283</v>
      </c>
      <c r="C181" t="s">
        <v>21</v>
      </c>
      <c r="D181" t="s">
        <v>22</v>
      </c>
      <c r="E181" t="s">
        <v>45</v>
      </c>
      <c r="F181" t="s">
        <v>36</v>
      </c>
      <c r="G181" t="s">
        <v>76</v>
      </c>
      <c r="H181" t="s">
        <v>60</v>
      </c>
      <c r="I181" t="s">
        <v>61</v>
      </c>
      <c r="J181" t="s">
        <v>62</v>
      </c>
      <c r="K181">
        <v>144</v>
      </c>
      <c r="L181" s="2">
        <v>62</v>
      </c>
      <c r="M181" s="3">
        <v>0.02</v>
      </c>
      <c r="N181" s="2">
        <v>8749.44</v>
      </c>
      <c r="O181" s="2">
        <v>50</v>
      </c>
      <c r="P181" s="2">
        <v>1549.44</v>
      </c>
      <c r="Q181" t="s">
        <v>55</v>
      </c>
      <c r="R181" t="s">
        <v>83</v>
      </c>
      <c r="S181" t="s">
        <v>72</v>
      </c>
      <c r="T181" t="s">
        <v>32</v>
      </c>
    </row>
    <row r="182" spans="1:20" x14ac:dyDescent="0.3">
      <c r="A182" s="4">
        <v>46046</v>
      </c>
      <c r="B182" t="s">
        <v>284</v>
      </c>
      <c r="C182" t="s">
        <v>21</v>
      </c>
      <c r="D182" t="s">
        <v>100</v>
      </c>
      <c r="E182" t="s">
        <v>100</v>
      </c>
      <c r="F182" t="s">
        <v>81</v>
      </c>
      <c r="G182" t="s">
        <v>37</v>
      </c>
      <c r="H182" t="s">
        <v>106</v>
      </c>
      <c r="I182" t="s">
        <v>107</v>
      </c>
      <c r="J182" t="s">
        <v>108</v>
      </c>
      <c r="K182">
        <v>234</v>
      </c>
      <c r="L182" s="2">
        <v>95</v>
      </c>
      <c r="M182" s="3">
        <v>0.08</v>
      </c>
      <c r="N182" s="2">
        <v>20451.599999999999</v>
      </c>
      <c r="O182" s="2">
        <v>74</v>
      </c>
      <c r="P182" s="2">
        <v>3135.6</v>
      </c>
      <c r="Q182" t="s">
        <v>41</v>
      </c>
      <c r="R182" t="s">
        <v>30</v>
      </c>
      <c r="S182" t="s">
        <v>31</v>
      </c>
      <c r="T182" t="s">
        <v>32</v>
      </c>
    </row>
    <row r="183" spans="1:20" x14ac:dyDescent="0.3">
      <c r="A183" s="4">
        <v>46046</v>
      </c>
      <c r="B183" t="s">
        <v>285</v>
      </c>
      <c r="C183" t="s">
        <v>21</v>
      </c>
      <c r="D183" t="s">
        <v>94</v>
      </c>
      <c r="E183" t="s">
        <v>95</v>
      </c>
      <c r="F183" t="s">
        <v>53</v>
      </c>
      <c r="G183" t="s">
        <v>67</v>
      </c>
      <c r="H183" t="s">
        <v>117</v>
      </c>
      <c r="I183" t="s">
        <v>124</v>
      </c>
      <c r="J183" t="s">
        <v>40</v>
      </c>
      <c r="K183">
        <v>204</v>
      </c>
      <c r="L183" s="2">
        <v>35</v>
      </c>
      <c r="M183" s="3">
        <v>0.01</v>
      </c>
      <c r="N183" s="2">
        <v>7068.6</v>
      </c>
      <c r="O183" s="2">
        <v>24</v>
      </c>
      <c r="P183" s="2">
        <v>2172.6</v>
      </c>
      <c r="Q183" t="s">
        <v>55</v>
      </c>
      <c r="R183" t="s">
        <v>42</v>
      </c>
      <c r="S183" t="s">
        <v>63</v>
      </c>
      <c r="T183" t="s">
        <v>32</v>
      </c>
    </row>
    <row r="184" spans="1:20" x14ac:dyDescent="0.3">
      <c r="A184" s="4">
        <v>46046</v>
      </c>
      <c r="B184" t="s">
        <v>286</v>
      </c>
      <c r="C184" t="s">
        <v>21</v>
      </c>
      <c r="D184" t="s">
        <v>22</v>
      </c>
      <c r="E184" t="s">
        <v>57</v>
      </c>
      <c r="F184" t="s">
        <v>81</v>
      </c>
      <c r="G184" t="s">
        <v>37</v>
      </c>
      <c r="H184" t="s">
        <v>26</v>
      </c>
      <c r="I184" t="s">
        <v>127</v>
      </c>
      <c r="J184" t="s">
        <v>28</v>
      </c>
      <c r="K184">
        <v>21</v>
      </c>
      <c r="L184" s="2">
        <v>45</v>
      </c>
      <c r="M184" s="3">
        <v>0.02</v>
      </c>
      <c r="N184" s="2">
        <v>926.1</v>
      </c>
      <c r="O184" s="2">
        <v>31</v>
      </c>
      <c r="P184" s="2">
        <v>275.10000000000002</v>
      </c>
      <c r="Q184" t="s">
        <v>82</v>
      </c>
      <c r="R184" t="s">
        <v>30</v>
      </c>
      <c r="S184" t="s">
        <v>63</v>
      </c>
      <c r="T184" t="s">
        <v>96</v>
      </c>
    </row>
    <row r="185" spans="1:20" x14ac:dyDescent="0.3">
      <c r="A185" s="4">
        <v>46047</v>
      </c>
      <c r="B185" t="s">
        <v>287</v>
      </c>
      <c r="C185" t="s">
        <v>21</v>
      </c>
      <c r="D185" t="s">
        <v>22</v>
      </c>
      <c r="E185" t="s">
        <v>57</v>
      </c>
      <c r="F185" t="s">
        <v>58</v>
      </c>
      <c r="G185" t="s">
        <v>25</v>
      </c>
      <c r="H185" t="s">
        <v>38</v>
      </c>
      <c r="I185" t="s">
        <v>68</v>
      </c>
      <c r="J185" t="s">
        <v>40</v>
      </c>
      <c r="K185">
        <v>131</v>
      </c>
      <c r="L185" s="2">
        <v>30</v>
      </c>
      <c r="M185" s="3">
        <v>0.03</v>
      </c>
      <c r="N185" s="2">
        <v>3812.1</v>
      </c>
      <c r="O185" s="2">
        <v>20</v>
      </c>
      <c r="P185" s="2">
        <v>1192.0999999999999</v>
      </c>
      <c r="Q185" t="s">
        <v>82</v>
      </c>
      <c r="R185" t="s">
        <v>49</v>
      </c>
      <c r="S185" t="s">
        <v>63</v>
      </c>
      <c r="T185" t="s">
        <v>32</v>
      </c>
    </row>
    <row r="186" spans="1:20" x14ac:dyDescent="0.3">
      <c r="A186" s="4">
        <v>46047</v>
      </c>
      <c r="B186" t="s">
        <v>288</v>
      </c>
      <c r="C186" t="s">
        <v>21</v>
      </c>
      <c r="D186" t="s">
        <v>100</v>
      </c>
      <c r="E186" t="s">
        <v>100</v>
      </c>
      <c r="F186" t="s">
        <v>121</v>
      </c>
      <c r="G186" t="s">
        <v>76</v>
      </c>
      <c r="H186" t="s">
        <v>38</v>
      </c>
      <c r="I186" t="s">
        <v>68</v>
      </c>
      <c r="J186" t="s">
        <v>40</v>
      </c>
      <c r="K186">
        <v>177</v>
      </c>
      <c r="L186" s="2">
        <v>30</v>
      </c>
      <c r="M186" s="3">
        <v>0.02</v>
      </c>
      <c r="N186" s="2">
        <v>5203.8</v>
      </c>
      <c r="O186" s="2">
        <v>20</v>
      </c>
      <c r="P186" s="2">
        <v>1663.8</v>
      </c>
      <c r="Q186" t="s">
        <v>82</v>
      </c>
      <c r="R186" t="s">
        <v>42</v>
      </c>
      <c r="S186" t="s">
        <v>63</v>
      </c>
      <c r="T186" t="s">
        <v>96</v>
      </c>
    </row>
    <row r="187" spans="1:20" x14ac:dyDescent="0.3">
      <c r="A187" s="4">
        <v>46047</v>
      </c>
      <c r="B187" t="s">
        <v>289</v>
      </c>
      <c r="C187" t="s">
        <v>21</v>
      </c>
      <c r="D187" t="s">
        <v>22</v>
      </c>
      <c r="E187" t="s">
        <v>23</v>
      </c>
      <c r="F187" t="s">
        <v>58</v>
      </c>
      <c r="G187" t="s">
        <v>37</v>
      </c>
      <c r="H187" t="s">
        <v>26</v>
      </c>
      <c r="I187" t="s">
        <v>27</v>
      </c>
      <c r="J187" t="s">
        <v>28</v>
      </c>
      <c r="K187">
        <v>89</v>
      </c>
      <c r="L187" s="2">
        <v>50</v>
      </c>
      <c r="M187" s="3">
        <v>0.03</v>
      </c>
      <c r="N187" s="2">
        <v>4316.5</v>
      </c>
      <c r="O187" s="2">
        <v>34</v>
      </c>
      <c r="P187" s="2">
        <v>1290.5</v>
      </c>
      <c r="Q187" t="s">
        <v>82</v>
      </c>
      <c r="R187" t="s">
        <v>30</v>
      </c>
      <c r="S187" t="s">
        <v>72</v>
      </c>
      <c r="T187" t="s">
        <v>32</v>
      </c>
    </row>
    <row r="188" spans="1:20" x14ac:dyDescent="0.3">
      <c r="A188" s="4">
        <v>46047</v>
      </c>
      <c r="B188" t="s">
        <v>290</v>
      </c>
      <c r="C188" t="s">
        <v>21</v>
      </c>
      <c r="D188" t="s">
        <v>89</v>
      </c>
      <c r="E188" t="s">
        <v>90</v>
      </c>
      <c r="F188" t="s">
        <v>75</v>
      </c>
      <c r="G188" t="s">
        <v>54</v>
      </c>
      <c r="H188" t="s">
        <v>46</v>
      </c>
      <c r="I188" t="s">
        <v>47</v>
      </c>
      <c r="J188" t="s">
        <v>98</v>
      </c>
      <c r="K188">
        <v>160</v>
      </c>
      <c r="L188" s="2">
        <v>42</v>
      </c>
      <c r="M188" s="3">
        <v>0.08</v>
      </c>
      <c r="N188" s="2">
        <v>6182.4</v>
      </c>
      <c r="O188" s="2">
        <v>32</v>
      </c>
      <c r="P188" s="2">
        <v>1062.4000000000001</v>
      </c>
      <c r="Q188" t="s">
        <v>29</v>
      </c>
      <c r="R188" t="s">
        <v>69</v>
      </c>
      <c r="S188" t="s">
        <v>31</v>
      </c>
      <c r="T188" t="s">
        <v>96</v>
      </c>
    </row>
    <row r="189" spans="1:20" x14ac:dyDescent="0.3">
      <c r="A189" s="4">
        <v>46047</v>
      </c>
      <c r="B189" t="s">
        <v>291</v>
      </c>
      <c r="C189" t="s">
        <v>21</v>
      </c>
      <c r="D189" t="s">
        <v>22</v>
      </c>
      <c r="E189" t="s">
        <v>45</v>
      </c>
      <c r="F189" t="s">
        <v>24</v>
      </c>
      <c r="G189" t="s">
        <v>59</v>
      </c>
      <c r="H189" t="s">
        <v>166</v>
      </c>
      <c r="I189" t="s">
        <v>167</v>
      </c>
      <c r="J189" t="s">
        <v>62</v>
      </c>
      <c r="K189">
        <v>48</v>
      </c>
      <c r="L189" s="2">
        <v>610</v>
      </c>
      <c r="M189" s="3">
        <v>0.03</v>
      </c>
      <c r="N189" s="2">
        <v>28401.599999999999</v>
      </c>
      <c r="O189" s="2">
        <v>505</v>
      </c>
      <c r="P189" s="2">
        <v>4161.6000000000004</v>
      </c>
      <c r="Q189" t="s">
        <v>29</v>
      </c>
      <c r="R189" t="s">
        <v>30</v>
      </c>
      <c r="S189" t="s">
        <v>43</v>
      </c>
      <c r="T189" t="s">
        <v>32</v>
      </c>
    </row>
    <row r="190" spans="1:20" x14ac:dyDescent="0.3">
      <c r="A190" s="4">
        <v>46047</v>
      </c>
      <c r="B190" t="s">
        <v>292</v>
      </c>
      <c r="C190" t="s">
        <v>21</v>
      </c>
      <c r="D190" t="s">
        <v>22</v>
      </c>
      <c r="E190" t="s">
        <v>23</v>
      </c>
      <c r="F190" t="s">
        <v>81</v>
      </c>
      <c r="G190" t="s">
        <v>67</v>
      </c>
      <c r="H190" t="s">
        <v>46</v>
      </c>
      <c r="I190" t="s">
        <v>47</v>
      </c>
      <c r="J190" t="s">
        <v>98</v>
      </c>
      <c r="K190">
        <v>147</v>
      </c>
      <c r="L190" s="2">
        <v>42</v>
      </c>
      <c r="M190" s="3">
        <v>0.05</v>
      </c>
      <c r="N190" s="2">
        <v>5865.3</v>
      </c>
      <c r="O190" s="2">
        <v>32</v>
      </c>
      <c r="P190" s="2">
        <v>1161.3</v>
      </c>
      <c r="Q190" t="s">
        <v>82</v>
      </c>
      <c r="R190" t="s">
        <v>42</v>
      </c>
      <c r="S190" t="s">
        <v>43</v>
      </c>
      <c r="T190" t="s">
        <v>32</v>
      </c>
    </row>
    <row r="191" spans="1:20" x14ac:dyDescent="0.3">
      <c r="A191" s="4">
        <v>46047</v>
      </c>
      <c r="B191" t="s">
        <v>293</v>
      </c>
      <c r="C191" t="s">
        <v>21</v>
      </c>
      <c r="D191" t="s">
        <v>89</v>
      </c>
      <c r="E191" t="s">
        <v>90</v>
      </c>
      <c r="F191" t="s">
        <v>75</v>
      </c>
      <c r="G191" t="s">
        <v>54</v>
      </c>
      <c r="H191" t="s">
        <v>60</v>
      </c>
      <c r="I191" t="s">
        <v>85</v>
      </c>
      <c r="J191" t="s">
        <v>62</v>
      </c>
      <c r="K191">
        <v>207</v>
      </c>
      <c r="L191" s="2">
        <v>76</v>
      </c>
      <c r="M191" s="3">
        <v>0</v>
      </c>
      <c r="N191" s="2">
        <v>15732</v>
      </c>
      <c r="O191" s="2">
        <v>62</v>
      </c>
      <c r="P191" s="2">
        <v>2898</v>
      </c>
      <c r="Q191" t="s">
        <v>82</v>
      </c>
      <c r="R191" t="s">
        <v>83</v>
      </c>
      <c r="S191" t="s">
        <v>72</v>
      </c>
      <c r="T191" t="s">
        <v>64</v>
      </c>
    </row>
    <row r="192" spans="1:20" x14ac:dyDescent="0.3">
      <c r="A192" s="4">
        <v>46048</v>
      </c>
      <c r="B192" t="s">
        <v>294</v>
      </c>
      <c r="C192" t="s">
        <v>21</v>
      </c>
      <c r="D192" t="s">
        <v>103</v>
      </c>
      <c r="E192" t="s">
        <v>104</v>
      </c>
      <c r="F192" t="s">
        <v>53</v>
      </c>
      <c r="G192" t="s">
        <v>59</v>
      </c>
      <c r="H192" t="s">
        <v>60</v>
      </c>
      <c r="I192" t="s">
        <v>91</v>
      </c>
      <c r="J192" t="s">
        <v>62</v>
      </c>
      <c r="K192">
        <v>127</v>
      </c>
      <c r="L192" s="2">
        <v>64</v>
      </c>
      <c r="M192" s="3">
        <v>0.02</v>
      </c>
      <c r="N192" s="2">
        <v>7965.44</v>
      </c>
      <c r="O192" s="2">
        <v>51</v>
      </c>
      <c r="P192" s="2">
        <v>1488.44</v>
      </c>
      <c r="Q192" t="s">
        <v>41</v>
      </c>
      <c r="R192" t="s">
        <v>30</v>
      </c>
      <c r="S192" t="s">
        <v>31</v>
      </c>
      <c r="T192" t="s">
        <v>32</v>
      </c>
    </row>
    <row r="193" spans="1:20" x14ac:dyDescent="0.3">
      <c r="A193" s="4">
        <v>46048</v>
      </c>
      <c r="B193" t="s">
        <v>295</v>
      </c>
      <c r="C193" t="s">
        <v>21</v>
      </c>
      <c r="D193" t="s">
        <v>94</v>
      </c>
      <c r="E193" t="s">
        <v>95</v>
      </c>
      <c r="F193" t="s">
        <v>105</v>
      </c>
      <c r="G193" t="s">
        <v>76</v>
      </c>
      <c r="H193" t="s">
        <v>60</v>
      </c>
      <c r="I193" t="s">
        <v>85</v>
      </c>
      <c r="J193" t="s">
        <v>62</v>
      </c>
      <c r="K193">
        <v>84</v>
      </c>
      <c r="L193" s="2">
        <v>76</v>
      </c>
      <c r="M193" s="3">
        <v>0.02</v>
      </c>
      <c r="N193" s="2">
        <v>6256.32</v>
      </c>
      <c r="O193" s="2">
        <v>62</v>
      </c>
      <c r="P193" s="2">
        <v>1048.32</v>
      </c>
      <c r="Q193" t="s">
        <v>41</v>
      </c>
      <c r="R193" t="s">
        <v>49</v>
      </c>
      <c r="S193" t="s">
        <v>63</v>
      </c>
      <c r="T193" t="s">
        <v>32</v>
      </c>
    </row>
    <row r="194" spans="1:20" x14ac:dyDescent="0.3">
      <c r="A194" s="4">
        <v>46048</v>
      </c>
      <c r="B194" t="s">
        <v>296</v>
      </c>
      <c r="C194" t="s">
        <v>21</v>
      </c>
      <c r="D194" t="s">
        <v>22</v>
      </c>
      <c r="E194" t="s">
        <v>57</v>
      </c>
      <c r="F194" t="s">
        <v>53</v>
      </c>
      <c r="G194" t="s">
        <v>76</v>
      </c>
      <c r="H194" t="s">
        <v>38</v>
      </c>
      <c r="I194" t="s">
        <v>39</v>
      </c>
      <c r="J194" t="s">
        <v>40</v>
      </c>
      <c r="K194">
        <v>92</v>
      </c>
      <c r="L194" s="2">
        <v>25</v>
      </c>
      <c r="M194" s="3">
        <v>0.01</v>
      </c>
      <c r="N194" s="2">
        <v>2277</v>
      </c>
      <c r="O194" s="2">
        <v>17</v>
      </c>
      <c r="P194" s="2">
        <v>713</v>
      </c>
      <c r="Q194" t="s">
        <v>55</v>
      </c>
      <c r="R194" t="s">
        <v>69</v>
      </c>
      <c r="S194" t="s">
        <v>31</v>
      </c>
      <c r="T194" t="s">
        <v>96</v>
      </c>
    </row>
    <row r="195" spans="1:20" x14ac:dyDescent="0.3">
      <c r="A195" s="4">
        <v>46048</v>
      </c>
      <c r="B195" t="s">
        <v>297</v>
      </c>
      <c r="C195" t="s">
        <v>21</v>
      </c>
      <c r="D195" t="s">
        <v>22</v>
      </c>
      <c r="E195" t="s">
        <v>57</v>
      </c>
      <c r="F195" t="s">
        <v>121</v>
      </c>
      <c r="G195" t="s">
        <v>25</v>
      </c>
      <c r="H195" t="s">
        <v>117</v>
      </c>
      <c r="I195" t="s">
        <v>124</v>
      </c>
      <c r="J195" t="s">
        <v>40</v>
      </c>
      <c r="K195">
        <v>48</v>
      </c>
      <c r="L195" s="2">
        <v>35</v>
      </c>
      <c r="M195" s="3">
        <v>0.01</v>
      </c>
      <c r="N195" s="2">
        <v>1663.2</v>
      </c>
      <c r="O195" s="2">
        <v>24</v>
      </c>
      <c r="P195" s="2">
        <v>511.2</v>
      </c>
      <c r="Q195" t="s">
        <v>29</v>
      </c>
      <c r="R195" t="s">
        <v>92</v>
      </c>
      <c r="S195" t="s">
        <v>31</v>
      </c>
      <c r="T195" t="s">
        <v>32</v>
      </c>
    </row>
    <row r="196" spans="1:20" x14ac:dyDescent="0.3">
      <c r="A196" s="4">
        <v>46048</v>
      </c>
      <c r="B196" t="s">
        <v>298</v>
      </c>
      <c r="C196" t="s">
        <v>21</v>
      </c>
      <c r="D196" t="s">
        <v>94</v>
      </c>
      <c r="E196" t="s">
        <v>95</v>
      </c>
      <c r="F196" t="s">
        <v>36</v>
      </c>
      <c r="G196" t="s">
        <v>76</v>
      </c>
      <c r="H196" t="s">
        <v>60</v>
      </c>
      <c r="I196" t="s">
        <v>91</v>
      </c>
      <c r="J196" t="s">
        <v>62</v>
      </c>
      <c r="K196">
        <v>213</v>
      </c>
      <c r="L196" s="2">
        <v>64</v>
      </c>
      <c r="M196" s="3">
        <v>0.01</v>
      </c>
      <c r="N196" s="2">
        <v>13495.68</v>
      </c>
      <c r="O196" s="2">
        <v>51</v>
      </c>
      <c r="P196" s="2">
        <v>2632.68</v>
      </c>
      <c r="Q196" t="s">
        <v>55</v>
      </c>
      <c r="R196" t="s">
        <v>69</v>
      </c>
      <c r="S196" t="s">
        <v>70</v>
      </c>
      <c r="T196" t="s">
        <v>32</v>
      </c>
    </row>
    <row r="197" spans="1:20" x14ac:dyDescent="0.3">
      <c r="A197" s="4">
        <v>46048</v>
      </c>
      <c r="B197" t="s">
        <v>299</v>
      </c>
      <c r="C197" t="s">
        <v>21</v>
      </c>
      <c r="D197" t="s">
        <v>103</v>
      </c>
      <c r="E197" t="s">
        <v>104</v>
      </c>
      <c r="F197" t="s">
        <v>105</v>
      </c>
      <c r="G197" t="s">
        <v>37</v>
      </c>
      <c r="H197" t="s">
        <v>46</v>
      </c>
      <c r="I197" t="s">
        <v>47</v>
      </c>
      <c r="J197" t="s">
        <v>98</v>
      </c>
      <c r="K197">
        <v>199</v>
      </c>
      <c r="L197" s="2">
        <v>42</v>
      </c>
      <c r="M197" s="3">
        <v>0</v>
      </c>
      <c r="N197" s="2">
        <v>8358</v>
      </c>
      <c r="O197" s="2">
        <v>32</v>
      </c>
      <c r="P197" s="2">
        <v>1990</v>
      </c>
      <c r="Q197" t="s">
        <v>82</v>
      </c>
      <c r="R197" t="s">
        <v>49</v>
      </c>
      <c r="S197" t="s">
        <v>43</v>
      </c>
      <c r="T197" t="s">
        <v>32</v>
      </c>
    </row>
    <row r="198" spans="1:20" x14ac:dyDescent="0.3">
      <c r="A198" s="4">
        <v>46048</v>
      </c>
      <c r="B198" t="s">
        <v>300</v>
      </c>
      <c r="C198" t="s">
        <v>21</v>
      </c>
      <c r="D198" t="s">
        <v>22</v>
      </c>
      <c r="E198" t="s">
        <v>45</v>
      </c>
      <c r="F198" t="s">
        <v>66</v>
      </c>
      <c r="G198" t="s">
        <v>25</v>
      </c>
      <c r="H198" t="s">
        <v>26</v>
      </c>
      <c r="I198" t="s">
        <v>127</v>
      </c>
      <c r="J198" t="s">
        <v>28</v>
      </c>
      <c r="K198">
        <v>160</v>
      </c>
      <c r="L198" s="2">
        <v>45</v>
      </c>
      <c r="M198" s="3">
        <v>0.02</v>
      </c>
      <c r="N198" s="2">
        <v>7056</v>
      </c>
      <c r="O198" s="2">
        <v>31</v>
      </c>
      <c r="P198" s="2">
        <v>2096</v>
      </c>
      <c r="Q198" t="s">
        <v>55</v>
      </c>
      <c r="R198" t="s">
        <v>42</v>
      </c>
      <c r="S198" t="s">
        <v>43</v>
      </c>
      <c r="T198" t="s">
        <v>32</v>
      </c>
    </row>
    <row r="199" spans="1:20" x14ac:dyDescent="0.3">
      <c r="A199" s="4">
        <v>46048</v>
      </c>
      <c r="B199" t="s">
        <v>301</v>
      </c>
      <c r="C199" t="s">
        <v>21</v>
      </c>
      <c r="D199" t="s">
        <v>34</v>
      </c>
      <c r="E199" t="s">
        <v>35</v>
      </c>
      <c r="F199" t="s">
        <v>121</v>
      </c>
      <c r="G199" t="s">
        <v>67</v>
      </c>
      <c r="H199" t="s">
        <v>26</v>
      </c>
      <c r="I199" t="s">
        <v>127</v>
      </c>
      <c r="J199" t="s">
        <v>28</v>
      </c>
      <c r="K199">
        <v>183</v>
      </c>
      <c r="L199" s="2">
        <v>45</v>
      </c>
      <c r="M199" s="3">
        <v>0.02</v>
      </c>
      <c r="N199" s="2">
        <v>8070.3</v>
      </c>
      <c r="O199" s="2">
        <v>31</v>
      </c>
      <c r="P199" s="2">
        <v>2397.3000000000002</v>
      </c>
      <c r="Q199" t="s">
        <v>82</v>
      </c>
      <c r="R199" t="s">
        <v>30</v>
      </c>
      <c r="S199" t="s">
        <v>43</v>
      </c>
      <c r="T199" t="s">
        <v>32</v>
      </c>
    </row>
    <row r="200" spans="1:20" x14ac:dyDescent="0.3">
      <c r="A200" s="4">
        <v>46049</v>
      </c>
      <c r="B200" t="s">
        <v>302</v>
      </c>
      <c r="C200" t="s">
        <v>21</v>
      </c>
      <c r="D200" t="s">
        <v>22</v>
      </c>
      <c r="E200" t="s">
        <v>45</v>
      </c>
      <c r="F200" t="s">
        <v>81</v>
      </c>
      <c r="G200" t="s">
        <v>54</v>
      </c>
      <c r="H200" t="s">
        <v>38</v>
      </c>
      <c r="I200" t="s">
        <v>68</v>
      </c>
      <c r="J200" t="s">
        <v>40</v>
      </c>
      <c r="K200">
        <v>11</v>
      </c>
      <c r="L200" s="2">
        <v>30</v>
      </c>
      <c r="M200" s="3">
        <v>0.03</v>
      </c>
      <c r="N200" s="2">
        <v>320.10000000000002</v>
      </c>
      <c r="O200" s="2">
        <v>20</v>
      </c>
      <c r="P200" s="2">
        <v>100.1</v>
      </c>
      <c r="Q200" t="s">
        <v>55</v>
      </c>
      <c r="R200" t="s">
        <v>69</v>
      </c>
      <c r="S200" t="s">
        <v>70</v>
      </c>
      <c r="T200" t="s">
        <v>96</v>
      </c>
    </row>
    <row r="201" spans="1:20" x14ac:dyDescent="0.3">
      <c r="A201" s="4">
        <v>46049</v>
      </c>
      <c r="B201" t="s">
        <v>303</v>
      </c>
      <c r="C201" t="s">
        <v>21</v>
      </c>
      <c r="D201" t="s">
        <v>103</v>
      </c>
      <c r="E201" t="s">
        <v>104</v>
      </c>
      <c r="F201" t="s">
        <v>36</v>
      </c>
      <c r="G201" t="s">
        <v>37</v>
      </c>
      <c r="H201" t="s">
        <v>60</v>
      </c>
      <c r="I201" t="s">
        <v>61</v>
      </c>
      <c r="J201" t="s">
        <v>62</v>
      </c>
      <c r="K201">
        <v>13</v>
      </c>
      <c r="L201" s="2">
        <v>62</v>
      </c>
      <c r="M201" s="3">
        <v>0.01</v>
      </c>
      <c r="N201" s="2">
        <v>797.94</v>
      </c>
      <c r="O201" s="2">
        <v>50</v>
      </c>
      <c r="P201" s="2">
        <v>147.94</v>
      </c>
      <c r="Q201" t="s">
        <v>82</v>
      </c>
      <c r="R201" t="s">
        <v>49</v>
      </c>
      <c r="S201" t="s">
        <v>31</v>
      </c>
      <c r="T201" t="s">
        <v>32</v>
      </c>
    </row>
    <row r="202" spans="1:20" x14ac:dyDescent="0.3">
      <c r="A202" s="4">
        <v>46049</v>
      </c>
      <c r="B202" t="s">
        <v>304</v>
      </c>
      <c r="C202" t="s">
        <v>21</v>
      </c>
      <c r="D202" t="s">
        <v>22</v>
      </c>
      <c r="E202" t="s">
        <v>57</v>
      </c>
      <c r="F202" t="s">
        <v>105</v>
      </c>
      <c r="G202" t="s">
        <v>37</v>
      </c>
      <c r="H202" t="s">
        <v>38</v>
      </c>
      <c r="I202" t="s">
        <v>68</v>
      </c>
      <c r="J202" t="s">
        <v>40</v>
      </c>
      <c r="K202">
        <v>88</v>
      </c>
      <c r="L202" s="2">
        <v>30</v>
      </c>
      <c r="M202" s="3">
        <v>0</v>
      </c>
      <c r="N202" s="2">
        <v>2640</v>
      </c>
      <c r="O202" s="2">
        <v>20</v>
      </c>
      <c r="P202" s="2">
        <v>880</v>
      </c>
      <c r="Q202" t="s">
        <v>41</v>
      </c>
      <c r="R202" t="s">
        <v>83</v>
      </c>
      <c r="S202" t="s">
        <v>72</v>
      </c>
      <c r="T202" t="s">
        <v>32</v>
      </c>
    </row>
    <row r="203" spans="1:20" x14ac:dyDescent="0.3">
      <c r="A203" s="4">
        <v>46049</v>
      </c>
      <c r="B203" t="s">
        <v>305</v>
      </c>
      <c r="C203" t="s">
        <v>21</v>
      </c>
      <c r="D203" t="s">
        <v>51</v>
      </c>
      <c r="E203" t="s">
        <v>74</v>
      </c>
      <c r="F203" t="s">
        <v>53</v>
      </c>
      <c r="G203" t="s">
        <v>54</v>
      </c>
      <c r="H203" t="s">
        <v>38</v>
      </c>
      <c r="I203" t="s">
        <v>68</v>
      </c>
      <c r="J203" t="s">
        <v>40</v>
      </c>
      <c r="K203">
        <v>166</v>
      </c>
      <c r="L203" s="2">
        <v>30</v>
      </c>
      <c r="M203" s="3">
        <v>0.03</v>
      </c>
      <c r="N203" s="2">
        <v>4830.6000000000004</v>
      </c>
      <c r="O203" s="2">
        <v>20</v>
      </c>
      <c r="P203" s="2">
        <v>1510.6</v>
      </c>
      <c r="Q203" t="s">
        <v>55</v>
      </c>
      <c r="R203" t="s">
        <v>42</v>
      </c>
      <c r="S203" t="s">
        <v>63</v>
      </c>
      <c r="T203" t="s">
        <v>32</v>
      </c>
    </row>
    <row r="204" spans="1:20" x14ac:dyDescent="0.3">
      <c r="A204" s="4">
        <v>46049</v>
      </c>
      <c r="B204" t="s">
        <v>306</v>
      </c>
      <c r="C204" t="s">
        <v>21</v>
      </c>
      <c r="D204" t="s">
        <v>94</v>
      </c>
      <c r="E204" t="s">
        <v>95</v>
      </c>
      <c r="F204" t="s">
        <v>75</v>
      </c>
      <c r="G204" t="s">
        <v>59</v>
      </c>
      <c r="H204" t="s">
        <v>106</v>
      </c>
      <c r="I204" t="s">
        <v>107</v>
      </c>
      <c r="J204" t="s">
        <v>108</v>
      </c>
      <c r="K204">
        <v>120</v>
      </c>
      <c r="L204" s="2">
        <v>95</v>
      </c>
      <c r="M204" s="3">
        <v>0.03</v>
      </c>
      <c r="N204" s="2">
        <v>11058</v>
      </c>
      <c r="O204" s="2">
        <v>74</v>
      </c>
      <c r="P204" s="2">
        <v>2178</v>
      </c>
      <c r="Q204" t="s">
        <v>55</v>
      </c>
      <c r="R204" t="s">
        <v>69</v>
      </c>
      <c r="S204" t="s">
        <v>63</v>
      </c>
      <c r="T204" t="s">
        <v>96</v>
      </c>
    </row>
    <row r="205" spans="1:20" x14ac:dyDescent="0.3">
      <c r="A205" s="4">
        <v>46049</v>
      </c>
      <c r="B205" t="s">
        <v>307</v>
      </c>
      <c r="C205" t="s">
        <v>21</v>
      </c>
      <c r="D205" t="s">
        <v>51</v>
      </c>
      <c r="E205" t="s">
        <v>52</v>
      </c>
      <c r="F205" t="s">
        <v>58</v>
      </c>
      <c r="G205" t="s">
        <v>37</v>
      </c>
      <c r="H205" t="s">
        <v>26</v>
      </c>
      <c r="I205" t="s">
        <v>27</v>
      </c>
      <c r="J205" t="s">
        <v>28</v>
      </c>
      <c r="K205">
        <v>129</v>
      </c>
      <c r="L205" s="2">
        <v>50</v>
      </c>
      <c r="M205" s="3">
        <v>0.03</v>
      </c>
      <c r="N205" s="2">
        <v>6256.5</v>
      </c>
      <c r="O205" s="2">
        <v>34</v>
      </c>
      <c r="P205" s="2">
        <v>1870.5</v>
      </c>
      <c r="Q205" t="s">
        <v>82</v>
      </c>
      <c r="R205" t="s">
        <v>92</v>
      </c>
      <c r="S205" t="s">
        <v>31</v>
      </c>
      <c r="T205" t="s">
        <v>32</v>
      </c>
    </row>
    <row r="206" spans="1:20" x14ac:dyDescent="0.3">
      <c r="A206" s="4">
        <v>46049</v>
      </c>
      <c r="B206" t="s">
        <v>308</v>
      </c>
      <c r="C206" t="s">
        <v>21</v>
      </c>
      <c r="D206" t="s">
        <v>100</v>
      </c>
      <c r="E206" t="s">
        <v>100</v>
      </c>
      <c r="F206" t="s">
        <v>66</v>
      </c>
      <c r="G206" t="s">
        <v>87</v>
      </c>
      <c r="H206" t="s">
        <v>60</v>
      </c>
      <c r="I206" t="s">
        <v>85</v>
      </c>
      <c r="J206" t="s">
        <v>62</v>
      </c>
      <c r="K206">
        <v>197</v>
      </c>
      <c r="L206" s="2">
        <v>76</v>
      </c>
      <c r="M206" s="3">
        <v>0.03</v>
      </c>
      <c r="N206" s="2">
        <v>14522.84</v>
      </c>
      <c r="O206" s="2">
        <v>62</v>
      </c>
      <c r="P206" s="2">
        <v>2308.84</v>
      </c>
      <c r="Q206" t="s">
        <v>82</v>
      </c>
      <c r="R206" t="s">
        <v>69</v>
      </c>
      <c r="S206" t="s">
        <v>43</v>
      </c>
      <c r="T206" t="s">
        <v>96</v>
      </c>
    </row>
    <row r="207" spans="1:20" x14ac:dyDescent="0.3">
      <c r="A207" s="4">
        <v>46049</v>
      </c>
      <c r="B207" t="s">
        <v>309</v>
      </c>
      <c r="C207" t="s">
        <v>21</v>
      </c>
      <c r="D207" t="s">
        <v>51</v>
      </c>
      <c r="E207" t="s">
        <v>52</v>
      </c>
      <c r="F207" t="s">
        <v>66</v>
      </c>
      <c r="G207" t="s">
        <v>37</v>
      </c>
      <c r="H207" t="s">
        <v>60</v>
      </c>
      <c r="I207" t="s">
        <v>61</v>
      </c>
      <c r="J207" t="s">
        <v>62</v>
      </c>
      <c r="K207">
        <v>45</v>
      </c>
      <c r="L207" s="2">
        <v>62</v>
      </c>
      <c r="M207" s="3">
        <v>0.03</v>
      </c>
      <c r="N207" s="2">
        <v>2706.3</v>
      </c>
      <c r="O207" s="2">
        <v>50</v>
      </c>
      <c r="P207" s="2">
        <v>456.3</v>
      </c>
      <c r="Q207" t="s">
        <v>41</v>
      </c>
      <c r="R207" t="s">
        <v>42</v>
      </c>
      <c r="S207" t="s">
        <v>63</v>
      </c>
      <c r="T207" t="s">
        <v>96</v>
      </c>
    </row>
    <row r="208" spans="1:20" x14ac:dyDescent="0.3">
      <c r="A208" s="4">
        <v>46049</v>
      </c>
      <c r="B208" t="s">
        <v>310</v>
      </c>
      <c r="C208" t="s">
        <v>21</v>
      </c>
      <c r="D208" t="s">
        <v>51</v>
      </c>
      <c r="E208" t="s">
        <v>52</v>
      </c>
      <c r="F208" t="s">
        <v>75</v>
      </c>
      <c r="G208" t="s">
        <v>25</v>
      </c>
      <c r="H208" t="s">
        <v>106</v>
      </c>
      <c r="I208" t="s">
        <v>107</v>
      </c>
      <c r="J208" t="s">
        <v>108</v>
      </c>
      <c r="K208">
        <v>128</v>
      </c>
      <c r="L208" s="2">
        <v>95</v>
      </c>
      <c r="M208" s="3">
        <v>0.01</v>
      </c>
      <c r="N208" s="2">
        <v>12038.4</v>
      </c>
      <c r="O208" s="2">
        <v>74</v>
      </c>
      <c r="P208" s="2">
        <v>2566.4</v>
      </c>
      <c r="Q208" t="s">
        <v>41</v>
      </c>
      <c r="R208" t="s">
        <v>30</v>
      </c>
      <c r="S208" t="s">
        <v>43</v>
      </c>
      <c r="T208" t="s">
        <v>32</v>
      </c>
    </row>
    <row r="209" spans="1:20" x14ac:dyDescent="0.3">
      <c r="A209" s="4">
        <v>46049</v>
      </c>
      <c r="B209" t="s">
        <v>311</v>
      </c>
      <c r="C209" t="s">
        <v>21</v>
      </c>
      <c r="D209" t="s">
        <v>103</v>
      </c>
      <c r="E209" t="s">
        <v>104</v>
      </c>
      <c r="F209" t="s">
        <v>66</v>
      </c>
      <c r="G209" t="s">
        <v>59</v>
      </c>
      <c r="H209" t="s">
        <v>46</v>
      </c>
      <c r="I209" t="s">
        <v>47</v>
      </c>
      <c r="J209" t="s">
        <v>48</v>
      </c>
      <c r="K209">
        <v>47</v>
      </c>
      <c r="L209" s="2">
        <v>92</v>
      </c>
      <c r="M209" s="3">
        <v>0.03</v>
      </c>
      <c r="N209" s="2">
        <v>4194.28</v>
      </c>
      <c r="O209" s="2">
        <v>70</v>
      </c>
      <c r="P209" s="2">
        <v>904.28</v>
      </c>
      <c r="Q209" t="s">
        <v>29</v>
      </c>
      <c r="R209" t="s">
        <v>30</v>
      </c>
      <c r="S209" t="s">
        <v>43</v>
      </c>
      <c r="T209" t="s">
        <v>32</v>
      </c>
    </row>
    <row r="210" spans="1:20" x14ac:dyDescent="0.3">
      <c r="A210" s="4">
        <v>46050</v>
      </c>
      <c r="B210" t="s">
        <v>312</v>
      </c>
      <c r="C210" t="s">
        <v>21</v>
      </c>
      <c r="D210" t="s">
        <v>22</v>
      </c>
      <c r="E210" t="s">
        <v>57</v>
      </c>
      <c r="F210" t="s">
        <v>121</v>
      </c>
      <c r="G210" t="s">
        <v>37</v>
      </c>
      <c r="H210" t="s">
        <v>60</v>
      </c>
      <c r="I210" t="s">
        <v>91</v>
      </c>
      <c r="J210" t="s">
        <v>62</v>
      </c>
      <c r="K210">
        <v>71</v>
      </c>
      <c r="L210" s="2">
        <v>64</v>
      </c>
      <c r="M210" s="3">
        <v>0.05</v>
      </c>
      <c r="N210" s="2">
        <v>4316.8</v>
      </c>
      <c r="O210" s="2">
        <v>51</v>
      </c>
      <c r="P210" s="2">
        <v>695.8</v>
      </c>
      <c r="Q210" t="s">
        <v>41</v>
      </c>
      <c r="R210" t="s">
        <v>92</v>
      </c>
      <c r="S210" t="s">
        <v>72</v>
      </c>
      <c r="T210" t="s">
        <v>96</v>
      </c>
    </row>
    <row r="211" spans="1:20" x14ac:dyDescent="0.3">
      <c r="A211" s="4">
        <v>46050</v>
      </c>
      <c r="B211" t="s">
        <v>313</v>
      </c>
      <c r="C211" t="s">
        <v>21</v>
      </c>
      <c r="D211" t="s">
        <v>22</v>
      </c>
      <c r="E211" t="s">
        <v>57</v>
      </c>
      <c r="F211" t="s">
        <v>110</v>
      </c>
      <c r="G211" t="s">
        <v>67</v>
      </c>
      <c r="H211" t="s">
        <v>60</v>
      </c>
      <c r="I211" t="s">
        <v>61</v>
      </c>
      <c r="J211" t="s">
        <v>62</v>
      </c>
      <c r="K211">
        <v>64</v>
      </c>
      <c r="L211" s="2">
        <v>62</v>
      </c>
      <c r="M211" s="3">
        <v>0.02</v>
      </c>
      <c r="N211" s="2">
        <v>3888.64</v>
      </c>
      <c r="O211" s="2">
        <v>50</v>
      </c>
      <c r="P211" s="2">
        <v>688.64</v>
      </c>
      <c r="Q211" t="s">
        <v>55</v>
      </c>
      <c r="R211" t="s">
        <v>92</v>
      </c>
      <c r="S211" t="s">
        <v>43</v>
      </c>
      <c r="T211" t="s">
        <v>96</v>
      </c>
    </row>
    <row r="212" spans="1:20" x14ac:dyDescent="0.3">
      <c r="A212" s="4">
        <v>46050</v>
      </c>
      <c r="B212" t="s">
        <v>314</v>
      </c>
      <c r="C212" t="s">
        <v>21</v>
      </c>
      <c r="D212" t="s">
        <v>94</v>
      </c>
      <c r="E212" t="s">
        <v>95</v>
      </c>
      <c r="F212" t="s">
        <v>58</v>
      </c>
      <c r="G212" t="s">
        <v>59</v>
      </c>
      <c r="H212" t="s">
        <v>106</v>
      </c>
      <c r="I212" t="s">
        <v>107</v>
      </c>
      <c r="J212" t="s">
        <v>79</v>
      </c>
      <c r="K212">
        <v>218</v>
      </c>
      <c r="L212" s="2">
        <v>225</v>
      </c>
      <c r="M212" s="3">
        <v>0.02</v>
      </c>
      <c r="N212" s="2">
        <v>48069</v>
      </c>
      <c r="O212" s="2">
        <v>175</v>
      </c>
      <c r="P212" s="2">
        <v>9919</v>
      </c>
      <c r="Q212" t="s">
        <v>55</v>
      </c>
      <c r="R212" t="s">
        <v>83</v>
      </c>
      <c r="S212" t="s">
        <v>72</v>
      </c>
      <c r="T212" t="s">
        <v>32</v>
      </c>
    </row>
    <row r="213" spans="1:20" x14ac:dyDescent="0.3">
      <c r="A213" s="4">
        <v>46050</v>
      </c>
      <c r="B213" t="s">
        <v>315</v>
      </c>
      <c r="C213" t="s">
        <v>21</v>
      </c>
      <c r="D213" t="s">
        <v>100</v>
      </c>
      <c r="E213" t="s">
        <v>100</v>
      </c>
      <c r="F213" t="s">
        <v>53</v>
      </c>
      <c r="G213" t="s">
        <v>25</v>
      </c>
      <c r="H213" t="s">
        <v>106</v>
      </c>
      <c r="I213" t="s">
        <v>107</v>
      </c>
      <c r="J213" t="s">
        <v>79</v>
      </c>
      <c r="K213">
        <v>194</v>
      </c>
      <c r="L213" s="2">
        <v>225</v>
      </c>
      <c r="M213" s="3">
        <v>0.05</v>
      </c>
      <c r="N213" s="2">
        <v>41467.5</v>
      </c>
      <c r="O213" s="2">
        <v>175</v>
      </c>
      <c r="P213" s="2">
        <v>7517.5</v>
      </c>
      <c r="Q213" t="s">
        <v>82</v>
      </c>
      <c r="R213" t="s">
        <v>49</v>
      </c>
      <c r="S213" t="s">
        <v>31</v>
      </c>
      <c r="T213" t="s">
        <v>32</v>
      </c>
    </row>
    <row r="214" spans="1:20" x14ac:dyDescent="0.3">
      <c r="A214" s="4">
        <v>46050</v>
      </c>
      <c r="B214" t="s">
        <v>316</v>
      </c>
      <c r="C214" t="s">
        <v>21</v>
      </c>
      <c r="D214" t="s">
        <v>94</v>
      </c>
      <c r="E214" t="s">
        <v>95</v>
      </c>
      <c r="F214" t="s">
        <v>81</v>
      </c>
      <c r="G214" t="s">
        <v>25</v>
      </c>
      <c r="H214" t="s">
        <v>46</v>
      </c>
      <c r="I214" t="s">
        <v>47</v>
      </c>
      <c r="J214" t="s">
        <v>98</v>
      </c>
      <c r="K214">
        <v>126</v>
      </c>
      <c r="L214" s="2">
        <v>42</v>
      </c>
      <c r="M214" s="3">
        <v>0</v>
      </c>
      <c r="N214" s="2">
        <v>5292</v>
      </c>
      <c r="O214" s="2">
        <v>32</v>
      </c>
      <c r="P214" s="2">
        <v>1260</v>
      </c>
      <c r="Q214" t="s">
        <v>29</v>
      </c>
      <c r="R214" t="s">
        <v>69</v>
      </c>
      <c r="S214" t="s">
        <v>63</v>
      </c>
      <c r="T214" t="s">
        <v>32</v>
      </c>
    </row>
    <row r="215" spans="1:20" x14ac:dyDescent="0.3">
      <c r="A215" s="4">
        <v>46050</v>
      </c>
      <c r="B215" t="s">
        <v>317</v>
      </c>
      <c r="C215" t="s">
        <v>21</v>
      </c>
      <c r="D215" t="s">
        <v>51</v>
      </c>
      <c r="E215" t="s">
        <v>74</v>
      </c>
      <c r="F215" t="s">
        <v>110</v>
      </c>
      <c r="G215" t="s">
        <v>37</v>
      </c>
      <c r="H215" t="s">
        <v>26</v>
      </c>
      <c r="I215" t="s">
        <v>127</v>
      </c>
      <c r="J215" t="s">
        <v>28</v>
      </c>
      <c r="K215">
        <v>101</v>
      </c>
      <c r="L215" s="2">
        <v>45</v>
      </c>
      <c r="M215" s="3">
        <v>0.03</v>
      </c>
      <c r="N215" s="2">
        <v>4408.6499999999996</v>
      </c>
      <c r="O215" s="2">
        <v>31</v>
      </c>
      <c r="P215" s="2">
        <v>1277.6500000000001</v>
      </c>
      <c r="Q215" t="s">
        <v>55</v>
      </c>
      <c r="R215" t="s">
        <v>49</v>
      </c>
      <c r="S215" t="s">
        <v>63</v>
      </c>
      <c r="T215" t="s">
        <v>32</v>
      </c>
    </row>
    <row r="216" spans="1:20" x14ac:dyDescent="0.3">
      <c r="A216" s="4">
        <v>46050</v>
      </c>
      <c r="B216" t="s">
        <v>318</v>
      </c>
      <c r="C216" t="s">
        <v>21</v>
      </c>
      <c r="D216" t="s">
        <v>51</v>
      </c>
      <c r="E216" t="s">
        <v>52</v>
      </c>
      <c r="F216" t="s">
        <v>66</v>
      </c>
      <c r="G216" t="s">
        <v>37</v>
      </c>
      <c r="H216" t="s">
        <v>38</v>
      </c>
      <c r="I216" t="s">
        <v>68</v>
      </c>
      <c r="J216" t="s">
        <v>40</v>
      </c>
      <c r="K216">
        <v>158</v>
      </c>
      <c r="L216" s="2">
        <v>30</v>
      </c>
      <c r="M216" s="3">
        <v>0.03</v>
      </c>
      <c r="N216" s="2">
        <v>4597.8</v>
      </c>
      <c r="O216" s="2">
        <v>20</v>
      </c>
      <c r="P216" s="2">
        <v>1437.8</v>
      </c>
      <c r="Q216" t="s">
        <v>55</v>
      </c>
      <c r="R216" t="s">
        <v>42</v>
      </c>
      <c r="S216" t="s">
        <v>70</v>
      </c>
      <c r="T216" t="s">
        <v>96</v>
      </c>
    </row>
    <row r="217" spans="1:20" x14ac:dyDescent="0.3">
      <c r="A217" s="4">
        <v>46050</v>
      </c>
      <c r="B217" t="s">
        <v>319</v>
      </c>
      <c r="C217" t="s">
        <v>21</v>
      </c>
      <c r="D217" t="s">
        <v>22</v>
      </c>
      <c r="E217" t="s">
        <v>23</v>
      </c>
      <c r="F217" t="s">
        <v>36</v>
      </c>
      <c r="G217" t="s">
        <v>37</v>
      </c>
      <c r="H217" t="s">
        <v>26</v>
      </c>
      <c r="I217" t="s">
        <v>27</v>
      </c>
      <c r="J217" t="s">
        <v>28</v>
      </c>
      <c r="K217">
        <v>126</v>
      </c>
      <c r="L217" s="2">
        <v>50</v>
      </c>
      <c r="M217" s="3">
        <v>0.05</v>
      </c>
      <c r="N217" s="2">
        <v>5985</v>
      </c>
      <c r="O217" s="2">
        <v>34</v>
      </c>
      <c r="P217" s="2">
        <v>1701</v>
      </c>
      <c r="Q217" t="s">
        <v>55</v>
      </c>
      <c r="R217" t="s">
        <v>83</v>
      </c>
      <c r="S217" t="s">
        <v>31</v>
      </c>
      <c r="T217" t="s">
        <v>32</v>
      </c>
    </row>
    <row r="218" spans="1:20" x14ac:dyDescent="0.3">
      <c r="A218" s="4">
        <v>46050</v>
      </c>
      <c r="B218" t="s">
        <v>320</v>
      </c>
      <c r="C218" t="s">
        <v>21</v>
      </c>
      <c r="D218" t="s">
        <v>94</v>
      </c>
      <c r="E218" t="s">
        <v>95</v>
      </c>
      <c r="F218" t="s">
        <v>105</v>
      </c>
      <c r="G218" t="s">
        <v>54</v>
      </c>
      <c r="H218" t="s">
        <v>38</v>
      </c>
      <c r="I218" t="s">
        <v>68</v>
      </c>
      <c r="J218" t="s">
        <v>40</v>
      </c>
      <c r="K218">
        <v>226</v>
      </c>
      <c r="L218" s="2">
        <v>30</v>
      </c>
      <c r="M218" s="3">
        <v>0.03</v>
      </c>
      <c r="N218" s="2">
        <v>6576.6</v>
      </c>
      <c r="O218" s="2">
        <v>20</v>
      </c>
      <c r="P218" s="2">
        <v>2056.6</v>
      </c>
      <c r="Q218" t="s">
        <v>29</v>
      </c>
      <c r="R218" t="s">
        <v>83</v>
      </c>
      <c r="S218" t="s">
        <v>31</v>
      </c>
      <c r="T218" t="s">
        <v>32</v>
      </c>
    </row>
    <row r="219" spans="1:20" x14ac:dyDescent="0.3">
      <c r="A219" s="4">
        <v>46050</v>
      </c>
      <c r="B219" t="s">
        <v>321</v>
      </c>
      <c r="C219" t="s">
        <v>21</v>
      </c>
      <c r="D219" t="s">
        <v>22</v>
      </c>
      <c r="E219" t="s">
        <v>23</v>
      </c>
      <c r="F219" t="s">
        <v>121</v>
      </c>
      <c r="G219" t="s">
        <v>112</v>
      </c>
      <c r="H219" t="s">
        <v>117</v>
      </c>
      <c r="I219" t="s">
        <v>118</v>
      </c>
      <c r="J219" t="s">
        <v>40</v>
      </c>
      <c r="K219">
        <v>220</v>
      </c>
      <c r="L219" s="2">
        <v>35</v>
      </c>
      <c r="M219" s="3">
        <v>0.03</v>
      </c>
      <c r="N219" s="2">
        <v>7469</v>
      </c>
      <c r="O219" s="2">
        <v>24</v>
      </c>
      <c r="P219" s="2">
        <v>2189</v>
      </c>
      <c r="Q219" t="s">
        <v>82</v>
      </c>
      <c r="R219" t="s">
        <v>92</v>
      </c>
      <c r="S219" t="s">
        <v>72</v>
      </c>
      <c r="T219" t="s">
        <v>96</v>
      </c>
    </row>
    <row r="220" spans="1:20" x14ac:dyDescent="0.3">
      <c r="A220" s="4">
        <v>46051</v>
      </c>
      <c r="B220" t="s">
        <v>322</v>
      </c>
      <c r="C220" t="s">
        <v>21</v>
      </c>
      <c r="D220" t="s">
        <v>22</v>
      </c>
      <c r="E220" t="s">
        <v>57</v>
      </c>
      <c r="F220" t="s">
        <v>53</v>
      </c>
      <c r="G220" t="s">
        <v>37</v>
      </c>
      <c r="H220" t="s">
        <v>106</v>
      </c>
      <c r="I220" t="s">
        <v>107</v>
      </c>
      <c r="J220" t="s">
        <v>79</v>
      </c>
      <c r="K220">
        <v>152</v>
      </c>
      <c r="L220" s="2">
        <v>225</v>
      </c>
      <c r="M220" s="3">
        <v>0.01</v>
      </c>
      <c r="N220" s="2">
        <v>33858</v>
      </c>
      <c r="O220" s="2">
        <v>175</v>
      </c>
      <c r="P220" s="2">
        <v>7258</v>
      </c>
      <c r="Q220" t="s">
        <v>29</v>
      </c>
      <c r="R220" t="s">
        <v>49</v>
      </c>
      <c r="S220" t="s">
        <v>70</v>
      </c>
      <c r="T220" t="s">
        <v>32</v>
      </c>
    </row>
    <row r="221" spans="1:20" x14ac:dyDescent="0.3">
      <c r="A221" s="4">
        <v>46051</v>
      </c>
      <c r="B221" t="s">
        <v>323</v>
      </c>
      <c r="C221" t="s">
        <v>21</v>
      </c>
      <c r="D221" t="s">
        <v>94</v>
      </c>
      <c r="E221" t="s">
        <v>95</v>
      </c>
      <c r="F221" t="s">
        <v>24</v>
      </c>
      <c r="G221" t="s">
        <v>76</v>
      </c>
      <c r="H221" t="s">
        <v>77</v>
      </c>
      <c r="I221" t="s">
        <v>78</v>
      </c>
      <c r="J221" t="s">
        <v>79</v>
      </c>
      <c r="K221">
        <v>158</v>
      </c>
      <c r="L221" s="2">
        <v>285</v>
      </c>
      <c r="M221" s="3">
        <v>0.05</v>
      </c>
      <c r="N221" s="2">
        <v>42778.5</v>
      </c>
      <c r="O221" s="2">
        <v>225</v>
      </c>
      <c r="P221" s="2">
        <v>7228.5</v>
      </c>
      <c r="Q221" t="s">
        <v>41</v>
      </c>
      <c r="R221" t="s">
        <v>69</v>
      </c>
      <c r="S221" t="s">
        <v>31</v>
      </c>
      <c r="T221" t="s">
        <v>32</v>
      </c>
    </row>
    <row r="222" spans="1:20" x14ac:dyDescent="0.3">
      <c r="A222" s="4">
        <v>46051</v>
      </c>
      <c r="B222" t="s">
        <v>324</v>
      </c>
      <c r="C222" t="s">
        <v>21</v>
      </c>
      <c r="D222" t="s">
        <v>103</v>
      </c>
      <c r="E222" t="s">
        <v>104</v>
      </c>
      <c r="F222" t="s">
        <v>105</v>
      </c>
      <c r="G222" t="s">
        <v>59</v>
      </c>
      <c r="H222" t="s">
        <v>38</v>
      </c>
      <c r="I222" t="s">
        <v>39</v>
      </c>
      <c r="J222" t="s">
        <v>40</v>
      </c>
      <c r="K222">
        <v>17</v>
      </c>
      <c r="L222" s="2">
        <v>25</v>
      </c>
      <c r="M222" s="3">
        <v>0</v>
      </c>
      <c r="N222" s="2">
        <v>425</v>
      </c>
      <c r="O222" s="2">
        <v>17</v>
      </c>
      <c r="P222" s="2">
        <v>136</v>
      </c>
      <c r="Q222" t="s">
        <v>29</v>
      </c>
      <c r="R222" t="s">
        <v>83</v>
      </c>
      <c r="S222" t="s">
        <v>63</v>
      </c>
      <c r="T222" t="s">
        <v>64</v>
      </c>
    </row>
    <row r="223" spans="1:20" x14ac:dyDescent="0.3">
      <c r="A223" s="4">
        <v>46051</v>
      </c>
      <c r="B223" t="s">
        <v>325</v>
      </c>
      <c r="C223" t="s">
        <v>21</v>
      </c>
      <c r="D223" t="s">
        <v>22</v>
      </c>
      <c r="E223" t="s">
        <v>45</v>
      </c>
      <c r="F223" t="s">
        <v>110</v>
      </c>
      <c r="G223" t="s">
        <v>76</v>
      </c>
      <c r="H223" t="s">
        <v>106</v>
      </c>
      <c r="I223" t="s">
        <v>107</v>
      </c>
      <c r="J223" t="s">
        <v>108</v>
      </c>
      <c r="K223">
        <v>246</v>
      </c>
      <c r="L223" s="2">
        <v>95</v>
      </c>
      <c r="M223" s="3">
        <v>0.02</v>
      </c>
      <c r="N223" s="2">
        <v>22902.6</v>
      </c>
      <c r="O223" s="2">
        <v>74</v>
      </c>
      <c r="P223" s="2">
        <v>4698.6000000000004</v>
      </c>
      <c r="Q223" t="s">
        <v>55</v>
      </c>
      <c r="R223" t="s">
        <v>83</v>
      </c>
      <c r="S223" t="s">
        <v>43</v>
      </c>
      <c r="T223" t="s">
        <v>96</v>
      </c>
    </row>
    <row r="224" spans="1:20" x14ac:dyDescent="0.3">
      <c r="A224" s="4">
        <v>46051</v>
      </c>
      <c r="B224" t="s">
        <v>326</v>
      </c>
      <c r="C224" t="s">
        <v>21</v>
      </c>
      <c r="D224" t="s">
        <v>22</v>
      </c>
      <c r="E224" t="s">
        <v>57</v>
      </c>
      <c r="F224" t="s">
        <v>121</v>
      </c>
      <c r="G224" t="s">
        <v>25</v>
      </c>
      <c r="H224" t="s">
        <v>26</v>
      </c>
      <c r="I224" t="s">
        <v>127</v>
      </c>
      <c r="J224" t="s">
        <v>28</v>
      </c>
      <c r="K224">
        <v>58</v>
      </c>
      <c r="L224" s="2">
        <v>45</v>
      </c>
      <c r="M224" s="3">
        <v>0</v>
      </c>
      <c r="N224" s="2">
        <v>2610</v>
      </c>
      <c r="O224" s="2">
        <v>31</v>
      </c>
      <c r="P224" s="2">
        <v>812</v>
      </c>
      <c r="Q224" t="s">
        <v>55</v>
      </c>
      <c r="R224" t="s">
        <v>42</v>
      </c>
      <c r="S224" t="s">
        <v>72</v>
      </c>
      <c r="T224" t="s">
        <v>64</v>
      </c>
    </row>
    <row r="225" spans="1:20" x14ac:dyDescent="0.3">
      <c r="A225" s="4">
        <v>46051</v>
      </c>
      <c r="B225" t="s">
        <v>327</v>
      </c>
      <c r="C225" t="s">
        <v>21</v>
      </c>
      <c r="D225" t="s">
        <v>22</v>
      </c>
      <c r="E225" t="s">
        <v>57</v>
      </c>
      <c r="F225" t="s">
        <v>24</v>
      </c>
      <c r="G225" t="s">
        <v>87</v>
      </c>
      <c r="H225" t="s">
        <v>46</v>
      </c>
      <c r="I225" t="s">
        <v>47</v>
      </c>
      <c r="J225" t="s">
        <v>48</v>
      </c>
      <c r="K225">
        <v>198</v>
      </c>
      <c r="L225" s="2">
        <v>92</v>
      </c>
      <c r="M225" s="3">
        <v>0.05</v>
      </c>
      <c r="N225" s="2">
        <v>17305.2</v>
      </c>
      <c r="O225" s="2">
        <v>70</v>
      </c>
      <c r="P225" s="2">
        <v>3445.2</v>
      </c>
      <c r="Q225" t="s">
        <v>29</v>
      </c>
      <c r="R225" t="s">
        <v>92</v>
      </c>
      <c r="S225" t="s">
        <v>63</v>
      </c>
      <c r="T225" t="s">
        <v>96</v>
      </c>
    </row>
    <row r="226" spans="1:20" x14ac:dyDescent="0.3">
      <c r="A226" s="4">
        <v>46051</v>
      </c>
      <c r="B226" t="s">
        <v>328</v>
      </c>
      <c r="C226" t="s">
        <v>21</v>
      </c>
      <c r="D226" t="s">
        <v>89</v>
      </c>
      <c r="E226" t="s">
        <v>90</v>
      </c>
      <c r="F226" t="s">
        <v>110</v>
      </c>
      <c r="G226" t="s">
        <v>112</v>
      </c>
      <c r="H226" t="s">
        <v>106</v>
      </c>
      <c r="I226" t="s">
        <v>107</v>
      </c>
      <c r="J226" t="s">
        <v>79</v>
      </c>
      <c r="K226">
        <v>235</v>
      </c>
      <c r="L226" s="2">
        <v>225</v>
      </c>
      <c r="M226" s="3">
        <v>0.01</v>
      </c>
      <c r="N226" s="2">
        <v>52346.25</v>
      </c>
      <c r="O226" s="2">
        <v>175</v>
      </c>
      <c r="P226" s="2">
        <v>11221.25</v>
      </c>
      <c r="Q226" t="s">
        <v>29</v>
      </c>
      <c r="R226" t="s">
        <v>92</v>
      </c>
      <c r="S226" t="s">
        <v>72</v>
      </c>
      <c r="T226" t="s">
        <v>64</v>
      </c>
    </row>
    <row r="227" spans="1:20" x14ac:dyDescent="0.3">
      <c r="A227" s="4">
        <v>46051</v>
      </c>
      <c r="B227" t="s">
        <v>329</v>
      </c>
      <c r="C227" t="s">
        <v>21</v>
      </c>
      <c r="D227" t="s">
        <v>34</v>
      </c>
      <c r="E227" t="s">
        <v>35</v>
      </c>
      <c r="F227" t="s">
        <v>53</v>
      </c>
      <c r="G227" t="s">
        <v>87</v>
      </c>
      <c r="H227" t="s">
        <v>117</v>
      </c>
      <c r="I227" t="s">
        <v>118</v>
      </c>
      <c r="J227" t="s">
        <v>40</v>
      </c>
      <c r="K227">
        <v>103</v>
      </c>
      <c r="L227" s="2">
        <v>35</v>
      </c>
      <c r="M227" s="3">
        <v>0.03</v>
      </c>
      <c r="N227" s="2">
        <v>3496.85</v>
      </c>
      <c r="O227" s="2">
        <v>24</v>
      </c>
      <c r="P227" s="2">
        <v>1024.8499999999999</v>
      </c>
      <c r="Q227" t="s">
        <v>55</v>
      </c>
      <c r="R227" t="s">
        <v>30</v>
      </c>
      <c r="S227" t="s">
        <v>72</v>
      </c>
      <c r="T227" t="s">
        <v>96</v>
      </c>
    </row>
    <row r="228" spans="1:20" x14ac:dyDescent="0.3">
      <c r="A228" s="4">
        <v>46051</v>
      </c>
      <c r="B228" t="s">
        <v>330</v>
      </c>
      <c r="C228" t="s">
        <v>21</v>
      </c>
      <c r="D228" t="s">
        <v>100</v>
      </c>
      <c r="E228" t="s">
        <v>100</v>
      </c>
      <c r="F228" t="s">
        <v>121</v>
      </c>
      <c r="G228" t="s">
        <v>25</v>
      </c>
      <c r="H228" t="s">
        <v>60</v>
      </c>
      <c r="I228" t="s">
        <v>91</v>
      </c>
      <c r="J228" t="s">
        <v>62</v>
      </c>
      <c r="K228">
        <v>39</v>
      </c>
      <c r="L228" s="2">
        <v>64</v>
      </c>
      <c r="M228" s="3">
        <v>0.01</v>
      </c>
      <c r="N228" s="2">
        <v>2471.04</v>
      </c>
      <c r="O228" s="2">
        <v>51</v>
      </c>
      <c r="P228" s="2">
        <v>482.04</v>
      </c>
      <c r="Q228" t="s">
        <v>29</v>
      </c>
      <c r="R228" t="s">
        <v>92</v>
      </c>
      <c r="S228" t="s">
        <v>70</v>
      </c>
      <c r="T228" t="s">
        <v>32</v>
      </c>
    </row>
    <row r="229" spans="1:20" x14ac:dyDescent="0.3">
      <c r="A229" s="4">
        <v>46051</v>
      </c>
      <c r="B229" t="s">
        <v>331</v>
      </c>
      <c r="C229" t="s">
        <v>21</v>
      </c>
      <c r="D229" t="s">
        <v>89</v>
      </c>
      <c r="E229" t="s">
        <v>90</v>
      </c>
      <c r="F229" t="s">
        <v>58</v>
      </c>
      <c r="G229" t="s">
        <v>54</v>
      </c>
      <c r="H229" t="s">
        <v>38</v>
      </c>
      <c r="I229" t="s">
        <v>39</v>
      </c>
      <c r="J229" t="s">
        <v>40</v>
      </c>
      <c r="K229">
        <v>209</v>
      </c>
      <c r="L229" s="2">
        <v>25</v>
      </c>
      <c r="M229" s="3">
        <v>0.05</v>
      </c>
      <c r="N229" s="2">
        <v>4963.75</v>
      </c>
      <c r="O229" s="2">
        <v>17</v>
      </c>
      <c r="P229" s="2">
        <v>1410.75</v>
      </c>
      <c r="Q229" t="s">
        <v>55</v>
      </c>
      <c r="R229" t="s">
        <v>69</v>
      </c>
      <c r="S229" t="s">
        <v>43</v>
      </c>
      <c r="T229" t="s">
        <v>32</v>
      </c>
    </row>
    <row r="230" spans="1:20" x14ac:dyDescent="0.3">
      <c r="A230" s="4">
        <v>46052</v>
      </c>
      <c r="B230" t="s">
        <v>332</v>
      </c>
      <c r="C230" t="s">
        <v>21</v>
      </c>
      <c r="D230" t="s">
        <v>89</v>
      </c>
      <c r="E230" t="s">
        <v>90</v>
      </c>
      <c r="F230" t="s">
        <v>36</v>
      </c>
      <c r="G230" t="s">
        <v>37</v>
      </c>
      <c r="H230" t="s">
        <v>166</v>
      </c>
      <c r="I230" t="s">
        <v>167</v>
      </c>
      <c r="J230" t="s">
        <v>62</v>
      </c>
      <c r="K230">
        <v>11</v>
      </c>
      <c r="L230" s="2">
        <v>610</v>
      </c>
      <c r="M230" s="3">
        <v>0.02</v>
      </c>
      <c r="N230" s="2">
        <v>6575.8</v>
      </c>
      <c r="O230" s="2">
        <v>505</v>
      </c>
      <c r="P230" s="2">
        <v>1020.8</v>
      </c>
      <c r="Q230" t="s">
        <v>82</v>
      </c>
      <c r="R230" t="s">
        <v>30</v>
      </c>
      <c r="S230" t="s">
        <v>70</v>
      </c>
      <c r="T230" t="s">
        <v>64</v>
      </c>
    </row>
    <row r="231" spans="1:20" x14ac:dyDescent="0.3">
      <c r="A231" s="4">
        <v>46052</v>
      </c>
      <c r="B231" t="s">
        <v>333</v>
      </c>
      <c r="C231" t="s">
        <v>21</v>
      </c>
      <c r="D231" t="s">
        <v>22</v>
      </c>
      <c r="E231" t="s">
        <v>57</v>
      </c>
      <c r="F231" t="s">
        <v>110</v>
      </c>
      <c r="G231" t="s">
        <v>37</v>
      </c>
      <c r="H231" t="s">
        <v>38</v>
      </c>
      <c r="I231" t="s">
        <v>39</v>
      </c>
      <c r="J231" t="s">
        <v>40</v>
      </c>
      <c r="K231">
        <v>196</v>
      </c>
      <c r="L231" s="2">
        <v>25</v>
      </c>
      <c r="M231" s="3">
        <v>0.01</v>
      </c>
      <c r="N231" s="2">
        <v>4851</v>
      </c>
      <c r="O231" s="2">
        <v>17</v>
      </c>
      <c r="P231" s="2">
        <v>1519</v>
      </c>
      <c r="Q231" t="s">
        <v>82</v>
      </c>
      <c r="R231" t="s">
        <v>69</v>
      </c>
      <c r="S231" t="s">
        <v>31</v>
      </c>
      <c r="T231" t="s">
        <v>64</v>
      </c>
    </row>
    <row r="232" spans="1:20" x14ac:dyDescent="0.3">
      <c r="A232" s="4">
        <v>46052</v>
      </c>
      <c r="B232" t="s">
        <v>334</v>
      </c>
      <c r="C232" t="s">
        <v>21</v>
      </c>
      <c r="D232" t="s">
        <v>51</v>
      </c>
      <c r="E232" t="s">
        <v>52</v>
      </c>
      <c r="F232" t="s">
        <v>24</v>
      </c>
      <c r="G232" t="s">
        <v>67</v>
      </c>
      <c r="H232" t="s">
        <v>60</v>
      </c>
      <c r="I232" t="s">
        <v>91</v>
      </c>
      <c r="J232" t="s">
        <v>62</v>
      </c>
      <c r="K232">
        <v>165</v>
      </c>
      <c r="L232" s="2">
        <v>64</v>
      </c>
      <c r="M232" s="3">
        <v>0.03</v>
      </c>
      <c r="N232" s="2">
        <v>10243.200000000001</v>
      </c>
      <c r="O232" s="2">
        <v>51</v>
      </c>
      <c r="P232" s="2">
        <v>1828.2</v>
      </c>
      <c r="Q232" t="s">
        <v>29</v>
      </c>
      <c r="R232" t="s">
        <v>49</v>
      </c>
      <c r="S232" t="s">
        <v>70</v>
      </c>
      <c r="T232" t="s">
        <v>32</v>
      </c>
    </row>
    <row r="233" spans="1:20" x14ac:dyDescent="0.3">
      <c r="A233" s="4">
        <v>46052</v>
      </c>
      <c r="B233" t="s">
        <v>335</v>
      </c>
      <c r="C233" t="s">
        <v>21</v>
      </c>
      <c r="D233" t="s">
        <v>103</v>
      </c>
      <c r="E233" t="s">
        <v>104</v>
      </c>
      <c r="F233" t="s">
        <v>66</v>
      </c>
      <c r="G233" t="s">
        <v>87</v>
      </c>
      <c r="H233" t="s">
        <v>77</v>
      </c>
      <c r="I233" t="s">
        <v>78</v>
      </c>
      <c r="J233" t="s">
        <v>79</v>
      </c>
      <c r="K233">
        <v>16</v>
      </c>
      <c r="L233" s="2">
        <v>285</v>
      </c>
      <c r="M233" s="3">
        <v>0.01</v>
      </c>
      <c r="N233" s="2">
        <v>4514.3999999999996</v>
      </c>
      <c r="O233" s="2">
        <v>225</v>
      </c>
      <c r="P233" s="2">
        <v>914.4</v>
      </c>
      <c r="Q233" t="s">
        <v>41</v>
      </c>
      <c r="R233" t="s">
        <v>92</v>
      </c>
      <c r="S233" t="s">
        <v>43</v>
      </c>
      <c r="T233" t="s">
        <v>64</v>
      </c>
    </row>
    <row r="234" spans="1:20" x14ac:dyDescent="0.3">
      <c r="A234" s="4">
        <v>46052</v>
      </c>
      <c r="B234" t="s">
        <v>336</v>
      </c>
      <c r="C234" t="s">
        <v>21</v>
      </c>
      <c r="D234" t="s">
        <v>51</v>
      </c>
      <c r="E234" t="s">
        <v>74</v>
      </c>
      <c r="F234" t="s">
        <v>105</v>
      </c>
      <c r="G234" t="s">
        <v>112</v>
      </c>
      <c r="H234" t="s">
        <v>106</v>
      </c>
      <c r="I234" t="s">
        <v>107</v>
      </c>
      <c r="J234" t="s">
        <v>79</v>
      </c>
      <c r="K234">
        <v>107</v>
      </c>
      <c r="L234" s="2">
        <v>225</v>
      </c>
      <c r="M234" s="3">
        <v>0</v>
      </c>
      <c r="N234" s="2">
        <v>24075</v>
      </c>
      <c r="O234" s="2">
        <v>175</v>
      </c>
      <c r="P234" s="2">
        <v>5350</v>
      </c>
      <c r="Q234" t="s">
        <v>55</v>
      </c>
      <c r="R234" t="s">
        <v>92</v>
      </c>
      <c r="S234" t="s">
        <v>72</v>
      </c>
      <c r="T234" t="s">
        <v>64</v>
      </c>
    </row>
    <row r="235" spans="1:20" x14ac:dyDescent="0.3">
      <c r="A235" s="4">
        <v>46053</v>
      </c>
      <c r="B235" t="s">
        <v>337</v>
      </c>
      <c r="C235" t="s">
        <v>21</v>
      </c>
      <c r="D235" t="s">
        <v>22</v>
      </c>
      <c r="E235" t="s">
        <v>45</v>
      </c>
      <c r="F235" t="s">
        <v>105</v>
      </c>
      <c r="G235" t="s">
        <v>37</v>
      </c>
      <c r="H235" t="s">
        <v>38</v>
      </c>
      <c r="I235" t="s">
        <v>39</v>
      </c>
      <c r="J235" t="s">
        <v>40</v>
      </c>
      <c r="K235">
        <v>120</v>
      </c>
      <c r="L235" s="2">
        <v>25</v>
      </c>
      <c r="M235" s="3">
        <v>0.01</v>
      </c>
      <c r="N235" s="2">
        <v>2970</v>
      </c>
      <c r="O235" s="2">
        <v>17</v>
      </c>
      <c r="P235" s="2">
        <v>930</v>
      </c>
      <c r="Q235" t="s">
        <v>82</v>
      </c>
      <c r="R235" t="s">
        <v>92</v>
      </c>
      <c r="S235" t="s">
        <v>63</v>
      </c>
      <c r="T235" t="s">
        <v>96</v>
      </c>
    </row>
    <row r="236" spans="1:20" x14ac:dyDescent="0.3">
      <c r="A236" s="4">
        <v>46053</v>
      </c>
      <c r="B236" t="s">
        <v>338</v>
      </c>
      <c r="C236" t="s">
        <v>21</v>
      </c>
      <c r="D236" t="s">
        <v>51</v>
      </c>
      <c r="E236" t="s">
        <v>52</v>
      </c>
      <c r="F236" t="s">
        <v>53</v>
      </c>
      <c r="G236" t="s">
        <v>112</v>
      </c>
      <c r="H236" t="s">
        <v>106</v>
      </c>
      <c r="I236" t="s">
        <v>107</v>
      </c>
      <c r="J236" t="s">
        <v>79</v>
      </c>
      <c r="K236">
        <v>235</v>
      </c>
      <c r="L236" s="2">
        <v>225</v>
      </c>
      <c r="M236" s="3">
        <v>0.03</v>
      </c>
      <c r="N236" s="2">
        <v>51288.75</v>
      </c>
      <c r="O236" s="2">
        <v>175</v>
      </c>
      <c r="P236" s="2">
        <v>10163.75</v>
      </c>
      <c r="Q236" t="s">
        <v>41</v>
      </c>
      <c r="R236" t="s">
        <v>83</v>
      </c>
      <c r="S236" t="s">
        <v>43</v>
      </c>
      <c r="T236" t="s">
        <v>64</v>
      </c>
    </row>
    <row r="237" spans="1:20" x14ac:dyDescent="0.3">
      <c r="A237" s="4">
        <v>46053</v>
      </c>
      <c r="B237" t="s">
        <v>339</v>
      </c>
      <c r="C237" t="s">
        <v>21</v>
      </c>
      <c r="D237" t="s">
        <v>100</v>
      </c>
      <c r="E237" t="s">
        <v>100</v>
      </c>
      <c r="F237" t="s">
        <v>53</v>
      </c>
      <c r="G237" t="s">
        <v>76</v>
      </c>
      <c r="H237" t="s">
        <v>46</v>
      </c>
      <c r="I237" t="s">
        <v>47</v>
      </c>
      <c r="J237" t="s">
        <v>48</v>
      </c>
      <c r="K237">
        <v>214</v>
      </c>
      <c r="L237" s="2">
        <v>92</v>
      </c>
      <c r="M237" s="3">
        <v>0.01</v>
      </c>
      <c r="N237" s="2">
        <v>19491.12</v>
      </c>
      <c r="O237" s="2">
        <v>70</v>
      </c>
      <c r="P237" s="2">
        <v>4511.12</v>
      </c>
      <c r="Q237" t="s">
        <v>41</v>
      </c>
      <c r="R237" t="s">
        <v>83</v>
      </c>
      <c r="S237" t="s">
        <v>63</v>
      </c>
      <c r="T237" t="s">
        <v>32</v>
      </c>
    </row>
    <row r="238" spans="1:20" x14ac:dyDescent="0.3">
      <c r="A238" s="4">
        <v>46053</v>
      </c>
      <c r="B238" t="s">
        <v>340</v>
      </c>
      <c r="C238" t="s">
        <v>21</v>
      </c>
      <c r="D238" t="s">
        <v>34</v>
      </c>
      <c r="E238" t="s">
        <v>35</v>
      </c>
      <c r="F238" t="s">
        <v>75</v>
      </c>
      <c r="G238" t="s">
        <v>54</v>
      </c>
      <c r="H238" t="s">
        <v>117</v>
      </c>
      <c r="I238" t="s">
        <v>118</v>
      </c>
      <c r="J238" t="s">
        <v>40</v>
      </c>
      <c r="K238">
        <v>153</v>
      </c>
      <c r="L238" s="2">
        <v>35</v>
      </c>
      <c r="M238" s="3">
        <v>0.03</v>
      </c>
      <c r="N238" s="2">
        <v>5194.3500000000004</v>
      </c>
      <c r="O238" s="2">
        <v>24</v>
      </c>
      <c r="P238" s="2">
        <v>1522.35</v>
      </c>
      <c r="Q238" t="s">
        <v>82</v>
      </c>
      <c r="R238" t="s">
        <v>92</v>
      </c>
      <c r="S238" t="s">
        <v>70</v>
      </c>
      <c r="T238" t="s">
        <v>32</v>
      </c>
    </row>
    <row r="239" spans="1:20" x14ac:dyDescent="0.3">
      <c r="A239" s="4">
        <v>46053</v>
      </c>
      <c r="B239" t="s">
        <v>341</v>
      </c>
      <c r="C239" t="s">
        <v>21</v>
      </c>
      <c r="D239" t="s">
        <v>22</v>
      </c>
      <c r="E239" t="s">
        <v>23</v>
      </c>
      <c r="F239" t="s">
        <v>105</v>
      </c>
      <c r="G239" t="s">
        <v>54</v>
      </c>
      <c r="H239" t="s">
        <v>77</v>
      </c>
      <c r="I239" t="s">
        <v>78</v>
      </c>
      <c r="J239" t="s">
        <v>113</v>
      </c>
      <c r="K239">
        <v>51</v>
      </c>
      <c r="L239" s="2">
        <v>62</v>
      </c>
      <c r="M239" s="3">
        <v>0</v>
      </c>
      <c r="N239" s="2">
        <v>3162</v>
      </c>
      <c r="O239" s="2">
        <v>49</v>
      </c>
      <c r="P239" s="2">
        <v>663</v>
      </c>
      <c r="Q239" t="s">
        <v>82</v>
      </c>
      <c r="R239" t="s">
        <v>49</v>
      </c>
      <c r="S239" t="s">
        <v>70</v>
      </c>
      <c r="T239" t="s">
        <v>96</v>
      </c>
    </row>
    <row r="240" spans="1:20" x14ac:dyDescent="0.3">
      <c r="A240" s="4">
        <v>46053</v>
      </c>
      <c r="B240" t="s">
        <v>342</v>
      </c>
      <c r="C240" t="s">
        <v>21</v>
      </c>
      <c r="D240" t="s">
        <v>51</v>
      </c>
      <c r="E240" t="s">
        <v>74</v>
      </c>
      <c r="F240" t="s">
        <v>58</v>
      </c>
      <c r="G240" t="s">
        <v>112</v>
      </c>
      <c r="H240" t="s">
        <v>60</v>
      </c>
      <c r="I240" t="s">
        <v>91</v>
      </c>
      <c r="J240" t="s">
        <v>62</v>
      </c>
      <c r="K240">
        <v>171</v>
      </c>
      <c r="L240" s="2">
        <v>64</v>
      </c>
      <c r="M240" s="3">
        <v>0.03</v>
      </c>
      <c r="N240" s="2">
        <v>10615.68</v>
      </c>
      <c r="O240" s="2">
        <v>51</v>
      </c>
      <c r="P240" s="2">
        <v>1894.68</v>
      </c>
      <c r="Q240" t="s">
        <v>55</v>
      </c>
      <c r="R240" t="s">
        <v>30</v>
      </c>
      <c r="S240" t="s">
        <v>31</v>
      </c>
      <c r="T240" t="s">
        <v>96</v>
      </c>
    </row>
    <row r="241" spans="1:20" x14ac:dyDescent="0.3">
      <c r="A241" s="4">
        <v>46053</v>
      </c>
      <c r="B241" t="s">
        <v>343</v>
      </c>
      <c r="C241" t="s">
        <v>21</v>
      </c>
      <c r="D241" t="s">
        <v>22</v>
      </c>
      <c r="E241" t="s">
        <v>45</v>
      </c>
      <c r="F241" t="s">
        <v>36</v>
      </c>
      <c r="G241" t="s">
        <v>87</v>
      </c>
      <c r="H241" t="s">
        <v>60</v>
      </c>
      <c r="I241" t="s">
        <v>91</v>
      </c>
      <c r="J241" t="s">
        <v>62</v>
      </c>
      <c r="K241">
        <v>244</v>
      </c>
      <c r="L241" s="2">
        <v>64</v>
      </c>
      <c r="M241" s="3">
        <v>0.08</v>
      </c>
      <c r="N241" s="2">
        <v>14366.72</v>
      </c>
      <c r="O241" s="2">
        <v>51</v>
      </c>
      <c r="P241" s="2">
        <v>1922.72</v>
      </c>
      <c r="Q241" t="s">
        <v>41</v>
      </c>
      <c r="R241" t="s">
        <v>30</v>
      </c>
      <c r="S241" t="s">
        <v>43</v>
      </c>
      <c r="T241" t="s">
        <v>32</v>
      </c>
    </row>
    <row r="242" spans="1:20" x14ac:dyDescent="0.3">
      <c r="A242" s="4">
        <v>46053</v>
      </c>
      <c r="B242" t="s">
        <v>344</v>
      </c>
      <c r="C242" t="s">
        <v>21</v>
      </c>
      <c r="D242" t="s">
        <v>22</v>
      </c>
      <c r="E242" t="s">
        <v>23</v>
      </c>
      <c r="F242" t="s">
        <v>121</v>
      </c>
      <c r="G242" t="s">
        <v>76</v>
      </c>
      <c r="H242" t="s">
        <v>166</v>
      </c>
      <c r="I242" t="s">
        <v>167</v>
      </c>
      <c r="J242" t="s">
        <v>169</v>
      </c>
      <c r="K242">
        <v>249</v>
      </c>
      <c r="L242" s="2">
        <v>315</v>
      </c>
      <c r="M242" s="3">
        <v>0</v>
      </c>
      <c r="N242" s="2">
        <v>78435</v>
      </c>
      <c r="O242" s="2">
        <v>260</v>
      </c>
      <c r="P242" s="2">
        <v>13695</v>
      </c>
      <c r="Q242" t="s">
        <v>41</v>
      </c>
      <c r="R242" t="s">
        <v>69</v>
      </c>
      <c r="S242" t="s">
        <v>63</v>
      </c>
      <c r="T242" t="s">
        <v>32</v>
      </c>
    </row>
    <row r="243" spans="1:20" x14ac:dyDescent="0.3">
      <c r="A243" s="4">
        <v>46053</v>
      </c>
      <c r="B243" t="s">
        <v>345</v>
      </c>
      <c r="C243" t="s">
        <v>21</v>
      </c>
      <c r="D243" t="s">
        <v>34</v>
      </c>
      <c r="E243" t="s">
        <v>35</v>
      </c>
      <c r="F243" t="s">
        <v>105</v>
      </c>
      <c r="G243" t="s">
        <v>112</v>
      </c>
      <c r="H243" t="s">
        <v>26</v>
      </c>
      <c r="I243" t="s">
        <v>27</v>
      </c>
      <c r="J243" t="s">
        <v>28</v>
      </c>
      <c r="K243">
        <v>244</v>
      </c>
      <c r="L243" s="2">
        <v>50</v>
      </c>
      <c r="M243" s="3">
        <v>0.03</v>
      </c>
      <c r="N243" s="2">
        <v>11834</v>
      </c>
      <c r="O243" s="2">
        <v>34</v>
      </c>
      <c r="P243" s="2">
        <v>3538</v>
      </c>
      <c r="Q243" t="s">
        <v>29</v>
      </c>
      <c r="R243" t="s">
        <v>30</v>
      </c>
      <c r="S243" t="s">
        <v>63</v>
      </c>
      <c r="T243" t="s">
        <v>32</v>
      </c>
    </row>
    <row r="244" spans="1:20" x14ac:dyDescent="0.3">
      <c r="A244" s="4">
        <v>46053</v>
      </c>
      <c r="B244" t="s">
        <v>346</v>
      </c>
      <c r="C244" t="s">
        <v>21</v>
      </c>
      <c r="D244" t="s">
        <v>22</v>
      </c>
      <c r="E244" t="s">
        <v>45</v>
      </c>
      <c r="F244" t="s">
        <v>24</v>
      </c>
      <c r="G244" t="s">
        <v>25</v>
      </c>
      <c r="H244" t="s">
        <v>106</v>
      </c>
      <c r="I244" t="s">
        <v>107</v>
      </c>
      <c r="J244" t="s">
        <v>79</v>
      </c>
      <c r="K244">
        <v>250</v>
      </c>
      <c r="L244" s="2">
        <v>225</v>
      </c>
      <c r="M244" s="3">
        <v>0.01</v>
      </c>
      <c r="N244" s="2">
        <v>55687.5</v>
      </c>
      <c r="O244" s="2">
        <v>175</v>
      </c>
      <c r="P244" s="2">
        <v>11937.5</v>
      </c>
      <c r="Q244" t="s">
        <v>55</v>
      </c>
      <c r="R244" t="s">
        <v>83</v>
      </c>
      <c r="S244" t="s">
        <v>63</v>
      </c>
      <c r="T244" t="s">
        <v>96</v>
      </c>
    </row>
    <row r="245" spans="1:20" x14ac:dyDescent="0.3">
      <c r="A245" s="4">
        <v>46054</v>
      </c>
      <c r="B245" t="s">
        <v>347</v>
      </c>
      <c r="C245" t="s">
        <v>21</v>
      </c>
      <c r="D245" t="s">
        <v>89</v>
      </c>
      <c r="E245" t="s">
        <v>90</v>
      </c>
      <c r="F245" t="s">
        <v>53</v>
      </c>
      <c r="G245" t="s">
        <v>25</v>
      </c>
      <c r="H245" t="s">
        <v>26</v>
      </c>
      <c r="I245" t="s">
        <v>27</v>
      </c>
      <c r="J245" t="s">
        <v>28</v>
      </c>
      <c r="K245">
        <v>66</v>
      </c>
      <c r="L245" s="2">
        <v>50</v>
      </c>
      <c r="M245" s="3">
        <v>0.01</v>
      </c>
      <c r="N245" s="2">
        <v>3267</v>
      </c>
      <c r="O245" s="2">
        <v>34</v>
      </c>
      <c r="P245" s="2">
        <v>1023</v>
      </c>
      <c r="Q245" t="s">
        <v>55</v>
      </c>
      <c r="R245" t="s">
        <v>92</v>
      </c>
      <c r="S245" t="s">
        <v>70</v>
      </c>
      <c r="T245" t="s">
        <v>32</v>
      </c>
    </row>
    <row r="246" spans="1:20" x14ac:dyDescent="0.3">
      <c r="A246" s="4">
        <v>46054</v>
      </c>
      <c r="B246" t="s">
        <v>348</v>
      </c>
      <c r="C246" t="s">
        <v>21</v>
      </c>
      <c r="D246" t="s">
        <v>22</v>
      </c>
      <c r="E246" t="s">
        <v>23</v>
      </c>
      <c r="F246" t="s">
        <v>105</v>
      </c>
      <c r="G246" t="s">
        <v>112</v>
      </c>
      <c r="H246" t="s">
        <v>46</v>
      </c>
      <c r="I246" t="s">
        <v>47</v>
      </c>
      <c r="J246" t="s">
        <v>48</v>
      </c>
      <c r="K246">
        <v>162</v>
      </c>
      <c r="L246" s="2">
        <v>92</v>
      </c>
      <c r="M246" s="3">
        <v>0.02</v>
      </c>
      <c r="N246" s="2">
        <v>14605.92</v>
      </c>
      <c r="O246" s="2">
        <v>70</v>
      </c>
      <c r="P246" s="2">
        <v>3265.92</v>
      </c>
      <c r="Q246" t="s">
        <v>41</v>
      </c>
      <c r="R246" t="s">
        <v>42</v>
      </c>
      <c r="S246" t="s">
        <v>63</v>
      </c>
      <c r="T246" t="s">
        <v>32</v>
      </c>
    </row>
    <row r="247" spans="1:20" x14ac:dyDescent="0.3">
      <c r="A247" s="4">
        <v>46054</v>
      </c>
      <c r="B247" t="s">
        <v>349</v>
      </c>
      <c r="C247" t="s">
        <v>21</v>
      </c>
      <c r="D247" t="s">
        <v>51</v>
      </c>
      <c r="E247" t="s">
        <v>74</v>
      </c>
      <c r="F247" t="s">
        <v>75</v>
      </c>
      <c r="G247" t="s">
        <v>112</v>
      </c>
      <c r="H247" t="s">
        <v>60</v>
      </c>
      <c r="I247" t="s">
        <v>61</v>
      </c>
      <c r="J247" t="s">
        <v>62</v>
      </c>
      <c r="K247">
        <v>113</v>
      </c>
      <c r="L247" s="2">
        <v>62</v>
      </c>
      <c r="M247" s="3">
        <v>0.05</v>
      </c>
      <c r="N247" s="2">
        <v>6655.7</v>
      </c>
      <c r="O247" s="2">
        <v>50</v>
      </c>
      <c r="P247" s="2">
        <v>1005.7</v>
      </c>
      <c r="Q247" t="s">
        <v>55</v>
      </c>
      <c r="R247" t="s">
        <v>83</v>
      </c>
      <c r="S247" t="s">
        <v>63</v>
      </c>
      <c r="T247" t="s">
        <v>32</v>
      </c>
    </row>
    <row r="248" spans="1:20" x14ac:dyDescent="0.3">
      <c r="A248" s="4">
        <v>46054</v>
      </c>
      <c r="B248" t="s">
        <v>350</v>
      </c>
      <c r="C248" t="s">
        <v>21</v>
      </c>
      <c r="D248" t="s">
        <v>51</v>
      </c>
      <c r="E248" t="s">
        <v>52</v>
      </c>
      <c r="F248" t="s">
        <v>75</v>
      </c>
      <c r="G248" t="s">
        <v>76</v>
      </c>
      <c r="H248" t="s">
        <v>38</v>
      </c>
      <c r="I248" t="s">
        <v>68</v>
      </c>
      <c r="J248" t="s">
        <v>40</v>
      </c>
      <c r="K248">
        <v>191</v>
      </c>
      <c r="L248" s="2">
        <v>30</v>
      </c>
      <c r="M248" s="3">
        <v>0</v>
      </c>
      <c r="N248" s="2">
        <v>5730</v>
      </c>
      <c r="O248" s="2">
        <v>20</v>
      </c>
      <c r="P248" s="2">
        <v>1910</v>
      </c>
      <c r="Q248" t="s">
        <v>41</v>
      </c>
      <c r="R248" t="s">
        <v>30</v>
      </c>
      <c r="S248" t="s">
        <v>43</v>
      </c>
      <c r="T248" t="s">
        <v>64</v>
      </c>
    </row>
    <row r="249" spans="1:20" x14ac:dyDescent="0.3">
      <c r="A249" s="4">
        <v>46054</v>
      </c>
      <c r="B249" t="s">
        <v>351</v>
      </c>
      <c r="C249" t="s">
        <v>21</v>
      </c>
      <c r="D249" t="s">
        <v>51</v>
      </c>
      <c r="E249" t="s">
        <v>74</v>
      </c>
      <c r="F249" t="s">
        <v>105</v>
      </c>
      <c r="G249" t="s">
        <v>54</v>
      </c>
      <c r="H249" t="s">
        <v>60</v>
      </c>
      <c r="I249" t="s">
        <v>133</v>
      </c>
      <c r="J249" t="s">
        <v>62</v>
      </c>
      <c r="K249">
        <v>96</v>
      </c>
      <c r="L249" s="2">
        <v>68</v>
      </c>
      <c r="M249" s="3">
        <v>0.08</v>
      </c>
      <c r="N249" s="2">
        <v>6005.76</v>
      </c>
      <c r="O249" s="2">
        <v>55</v>
      </c>
      <c r="P249" s="2">
        <v>725.76</v>
      </c>
      <c r="Q249" t="s">
        <v>29</v>
      </c>
      <c r="R249" t="s">
        <v>49</v>
      </c>
      <c r="S249" t="s">
        <v>70</v>
      </c>
      <c r="T249" t="s">
        <v>32</v>
      </c>
    </row>
    <row r="250" spans="1:20" x14ac:dyDescent="0.3">
      <c r="A250" s="4">
        <v>46054</v>
      </c>
      <c r="B250" t="s">
        <v>352</v>
      </c>
      <c r="C250" t="s">
        <v>21</v>
      </c>
      <c r="D250" t="s">
        <v>22</v>
      </c>
      <c r="E250" t="s">
        <v>57</v>
      </c>
      <c r="F250" t="s">
        <v>36</v>
      </c>
      <c r="G250" t="s">
        <v>87</v>
      </c>
      <c r="H250" t="s">
        <v>60</v>
      </c>
      <c r="I250" t="s">
        <v>133</v>
      </c>
      <c r="J250" t="s">
        <v>62</v>
      </c>
      <c r="K250">
        <v>226</v>
      </c>
      <c r="L250" s="2">
        <v>68</v>
      </c>
      <c r="M250" s="3">
        <v>0.03</v>
      </c>
      <c r="N250" s="2">
        <v>14906.96</v>
      </c>
      <c r="O250" s="2">
        <v>55</v>
      </c>
      <c r="P250" s="2">
        <v>2476.96</v>
      </c>
      <c r="Q250" t="s">
        <v>55</v>
      </c>
      <c r="R250" t="s">
        <v>83</v>
      </c>
      <c r="S250" t="s">
        <v>31</v>
      </c>
      <c r="T250" t="s">
        <v>64</v>
      </c>
    </row>
    <row r="251" spans="1:20" x14ac:dyDescent="0.3">
      <c r="A251" s="4">
        <v>46054</v>
      </c>
      <c r="B251" t="s">
        <v>353</v>
      </c>
      <c r="C251" t="s">
        <v>21</v>
      </c>
      <c r="D251" t="s">
        <v>94</v>
      </c>
      <c r="E251" t="s">
        <v>95</v>
      </c>
      <c r="F251" t="s">
        <v>36</v>
      </c>
      <c r="G251" t="s">
        <v>59</v>
      </c>
      <c r="H251" t="s">
        <v>38</v>
      </c>
      <c r="I251" t="s">
        <v>68</v>
      </c>
      <c r="J251" t="s">
        <v>40</v>
      </c>
      <c r="K251">
        <v>70</v>
      </c>
      <c r="L251" s="2">
        <v>30</v>
      </c>
      <c r="M251" s="3">
        <v>0.01</v>
      </c>
      <c r="N251" s="2">
        <v>2079</v>
      </c>
      <c r="O251" s="2">
        <v>20</v>
      </c>
      <c r="P251" s="2">
        <v>679</v>
      </c>
      <c r="Q251" t="s">
        <v>82</v>
      </c>
      <c r="R251" t="s">
        <v>30</v>
      </c>
      <c r="S251" t="s">
        <v>63</v>
      </c>
      <c r="T251" t="s">
        <v>64</v>
      </c>
    </row>
    <row r="252" spans="1:20" x14ac:dyDescent="0.3">
      <c r="A252" s="4">
        <v>46054</v>
      </c>
      <c r="B252" t="s">
        <v>354</v>
      </c>
      <c r="C252" t="s">
        <v>21</v>
      </c>
      <c r="D252" t="s">
        <v>22</v>
      </c>
      <c r="E252" t="s">
        <v>45</v>
      </c>
      <c r="F252" t="s">
        <v>66</v>
      </c>
      <c r="G252" t="s">
        <v>37</v>
      </c>
      <c r="H252" t="s">
        <v>46</v>
      </c>
      <c r="I252" t="s">
        <v>47</v>
      </c>
      <c r="J252" t="s">
        <v>48</v>
      </c>
      <c r="K252">
        <v>203</v>
      </c>
      <c r="L252" s="2">
        <v>92</v>
      </c>
      <c r="M252" s="3">
        <v>0.02</v>
      </c>
      <c r="N252" s="2">
        <v>18302.48</v>
      </c>
      <c r="O252" s="2">
        <v>70</v>
      </c>
      <c r="P252" s="2">
        <v>4092.48</v>
      </c>
      <c r="Q252" t="s">
        <v>55</v>
      </c>
      <c r="R252" t="s">
        <v>83</v>
      </c>
      <c r="S252" t="s">
        <v>63</v>
      </c>
      <c r="T252" t="s">
        <v>32</v>
      </c>
    </row>
    <row r="253" spans="1:20" x14ac:dyDescent="0.3">
      <c r="A253" s="4">
        <v>46055</v>
      </c>
      <c r="B253" t="s">
        <v>355</v>
      </c>
      <c r="C253" t="s">
        <v>21</v>
      </c>
      <c r="D253" t="s">
        <v>22</v>
      </c>
      <c r="E253" t="s">
        <v>23</v>
      </c>
      <c r="F253" t="s">
        <v>36</v>
      </c>
      <c r="G253" t="s">
        <v>76</v>
      </c>
      <c r="H253" t="s">
        <v>166</v>
      </c>
      <c r="I253" t="s">
        <v>167</v>
      </c>
      <c r="J253" t="s">
        <v>169</v>
      </c>
      <c r="K253">
        <v>187</v>
      </c>
      <c r="L253" s="2">
        <v>315</v>
      </c>
      <c r="M253" s="3">
        <v>0.02</v>
      </c>
      <c r="N253" s="2">
        <v>57726.9</v>
      </c>
      <c r="O253" s="2">
        <v>260</v>
      </c>
      <c r="P253" s="2">
        <v>9106.9</v>
      </c>
      <c r="Q253" t="s">
        <v>41</v>
      </c>
      <c r="R253" t="s">
        <v>83</v>
      </c>
      <c r="S253" t="s">
        <v>72</v>
      </c>
      <c r="T253" t="s">
        <v>32</v>
      </c>
    </row>
    <row r="254" spans="1:20" x14ac:dyDescent="0.3">
      <c r="A254" s="4">
        <v>46055</v>
      </c>
      <c r="B254" t="s">
        <v>356</v>
      </c>
      <c r="C254" t="s">
        <v>21</v>
      </c>
      <c r="D254" t="s">
        <v>103</v>
      </c>
      <c r="E254" t="s">
        <v>104</v>
      </c>
      <c r="F254" t="s">
        <v>81</v>
      </c>
      <c r="G254" t="s">
        <v>76</v>
      </c>
      <c r="H254" t="s">
        <v>26</v>
      </c>
      <c r="I254" t="s">
        <v>27</v>
      </c>
      <c r="J254" t="s">
        <v>28</v>
      </c>
      <c r="K254">
        <v>106</v>
      </c>
      <c r="L254" s="2">
        <v>50</v>
      </c>
      <c r="M254" s="3">
        <v>0.02</v>
      </c>
      <c r="N254" s="2">
        <v>5194</v>
      </c>
      <c r="O254" s="2">
        <v>34</v>
      </c>
      <c r="P254" s="2">
        <v>1590</v>
      </c>
      <c r="Q254" t="s">
        <v>82</v>
      </c>
      <c r="R254" t="s">
        <v>49</v>
      </c>
      <c r="S254" t="s">
        <v>72</v>
      </c>
      <c r="T254" t="s">
        <v>32</v>
      </c>
    </row>
    <row r="255" spans="1:20" x14ac:dyDescent="0.3">
      <c r="A255" s="4">
        <v>46055</v>
      </c>
      <c r="B255" t="s">
        <v>357</v>
      </c>
      <c r="C255" t="s">
        <v>21</v>
      </c>
      <c r="D255" t="s">
        <v>94</v>
      </c>
      <c r="E255" t="s">
        <v>95</v>
      </c>
      <c r="F255" t="s">
        <v>58</v>
      </c>
      <c r="G255" t="s">
        <v>54</v>
      </c>
      <c r="H255" t="s">
        <v>77</v>
      </c>
      <c r="I255" t="s">
        <v>78</v>
      </c>
      <c r="J255" t="s">
        <v>113</v>
      </c>
      <c r="K255">
        <v>81</v>
      </c>
      <c r="L255" s="2">
        <v>62</v>
      </c>
      <c r="M255" s="3">
        <v>0.02</v>
      </c>
      <c r="N255" s="2">
        <v>4921.5600000000004</v>
      </c>
      <c r="O255" s="2">
        <v>49</v>
      </c>
      <c r="P255" s="2">
        <v>952.56</v>
      </c>
      <c r="Q255" t="s">
        <v>82</v>
      </c>
      <c r="R255" t="s">
        <v>92</v>
      </c>
      <c r="S255" t="s">
        <v>43</v>
      </c>
      <c r="T255" t="s">
        <v>32</v>
      </c>
    </row>
    <row r="256" spans="1:20" x14ac:dyDescent="0.3">
      <c r="A256" s="4">
        <v>46055</v>
      </c>
      <c r="B256" t="s">
        <v>358</v>
      </c>
      <c r="C256" t="s">
        <v>21</v>
      </c>
      <c r="D256" t="s">
        <v>51</v>
      </c>
      <c r="E256" t="s">
        <v>74</v>
      </c>
      <c r="F256" t="s">
        <v>110</v>
      </c>
      <c r="G256" t="s">
        <v>25</v>
      </c>
      <c r="H256" t="s">
        <v>117</v>
      </c>
      <c r="I256" t="s">
        <v>118</v>
      </c>
      <c r="J256" t="s">
        <v>40</v>
      </c>
      <c r="K256">
        <v>232</v>
      </c>
      <c r="L256" s="2">
        <v>35</v>
      </c>
      <c r="M256" s="3">
        <v>0.02</v>
      </c>
      <c r="N256" s="2">
        <v>7957.6</v>
      </c>
      <c r="O256" s="2">
        <v>24</v>
      </c>
      <c r="P256" s="2">
        <v>2389.6</v>
      </c>
      <c r="Q256" t="s">
        <v>55</v>
      </c>
      <c r="R256" t="s">
        <v>92</v>
      </c>
      <c r="S256" t="s">
        <v>70</v>
      </c>
      <c r="T256" t="s">
        <v>96</v>
      </c>
    </row>
    <row r="257" spans="1:20" x14ac:dyDescent="0.3">
      <c r="A257" s="4">
        <v>46055</v>
      </c>
      <c r="B257" t="s">
        <v>359</v>
      </c>
      <c r="C257" t="s">
        <v>21</v>
      </c>
      <c r="D257" t="s">
        <v>22</v>
      </c>
      <c r="E257" t="s">
        <v>45</v>
      </c>
      <c r="F257" t="s">
        <v>53</v>
      </c>
      <c r="G257" t="s">
        <v>59</v>
      </c>
      <c r="H257" t="s">
        <v>38</v>
      </c>
      <c r="I257" t="s">
        <v>39</v>
      </c>
      <c r="J257" t="s">
        <v>40</v>
      </c>
      <c r="K257">
        <v>10</v>
      </c>
      <c r="L257" s="2">
        <v>25</v>
      </c>
      <c r="M257" s="3">
        <v>0.08</v>
      </c>
      <c r="N257" s="2">
        <v>230</v>
      </c>
      <c r="O257" s="2">
        <v>17</v>
      </c>
      <c r="P257" s="2">
        <v>60</v>
      </c>
      <c r="Q257" t="s">
        <v>82</v>
      </c>
      <c r="R257" t="s">
        <v>92</v>
      </c>
      <c r="S257" t="s">
        <v>43</v>
      </c>
      <c r="T257" t="s">
        <v>32</v>
      </c>
    </row>
    <row r="258" spans="1:20" x14ac:dyDescent="0.3">
      <c r="A258" s="4">
        <v>46055</v>
      </c>
      <c r="B258" t="s">
        <v>360</v>
      </c>
      <c r="C258" t="s">
        <v>21</v>
      </c>
      <c r="D258" t="s">
        <v>22</v>
      </c>
      <c r="E258" t="s">
        <v>45</v>
      </c>
      <c r="F258" t="s">
        <v>110</v>
      </c>
      <c r="G258" t="s">
        <v>59</v>
      </c>
      <c r="H258" t="s">
        <v>77</v>
      </c>
      <c r="I258" t="s">
        <v>78</v>
      </c>
      <c r="J258" t="s">
        <v>79</v>
      </c>
      <c r="K258">
        <v>129</v>
      </c>
      <c r="L258" s="2">
        <v>285</v>
      </c>
      <c r="M258" s="3">
        <v>0.01</v>
      </c>
      <c r="N258" s="2">
        <v>36397.35</v>
      </c>
      <c r="O258" s="2">
        <v>225</v>
      </c>
      <c r="P258" s="2">
        <v>7372.35</v>
      </c>
      <c r="Q258" t="s">
        <v>82</v>
      </c>
      <c r="R258" t="s">
        <v>30</v>
      </c>
      <c r="S258" t="s">
        <v>31</v>
      </c>
      <c r="T258" t="s">
        <v>32</v>
      </c>
    </row>
    <row r="259" spans="1:20" x14ac:dyDescent="0.3">
      <c r="A259" s="4">
        <v>46055</v>
      </c>
      <c r="B259" t="s">
        <v>361</v>
      </c>
      <c r="C259" t="s">
        <v>21</v>
      </c>
      <c r="D259" t="s">
        <v>89</v>
      </c>
      <c r="E259" t="s">
        <v>90</v>
      </c>
      <c r="F259" t="s">
        <v>66</v>
      </c>
      <c r="G259" t="s">
        <v>54</v>
      </c>
      <c r="H259" t="s">
        <v>117</v>
      </c>
      <c r="I259" t="s">
        <v>124</v>
      </c>
      <c r="J259" t="s">
        <v>40</v>
      </c>
      <c r="K259">
        <v>94</v>
      </c>
      <c r="L259" s="2">
        <v>35</v>
      </c>
      <c r="M259" s="3">
        <v>0.02</v>
      </c>
      <c r="N259" s="2">
        <v>3224.2</v>
      </c>
      <c r="O259" s="2">
        <v>24</v>
      </c>
      <c r="P259" s="2">
        <v>968.2</v>
      </c>
      <c r="Q259" t="s">
        <v>82</v>
      </c>
      <c r="R259" t="s">
        <v>69</v>
      </c>
      <c r="S259" t="s">
        <v>72</v>
      </c>
      <c r="T259" t="s">
        <v>32</v>
      </c>
    </row>
    <row r="260" spans="1:20" x14ac:dyDescent="0.3">
      <c r="A260" s="4">
        <v>46056</v>
      </c>
      <c r="B260" t="s">
        <v>362</v>
      </c>
      <c r="C260" t="s">
        <v>21</v>
      </c>
      <c r="D260" t="s">
        <v>22</v>
      </c>
      <c r="E260" t="s">
        <v>57</v>
      </c>
      <c r="F260" t="s">
        <v>105</v>
      </c>
      <c r="G260" t="s">
        <v>37</v>
      </c>
      <c r="H260" t="s">
        <v>117</v>
      </c>
      <c r="I260" t="s">
        <v>124</v>
      </c>
      <c r="J260" t="s">
        <v>40</v>
      </c>
      <c r="K260">
        <v>24</v>
      </c>
      <c r="L260" s="2">
        <v>35</v>
      </c>
      <c r="M260" s="3">
        <v>0.02</v>
      </c>
      <c r="N260" s="2">
        <v>823.2</v>
      </c>
      <c r="O260" s="2">
        <v>24</v>
      </c>
      <c r="P260" s="2">
        <v>247.2</v>
      </c>
      <c r="Q260" t="s">
        <v>55</v>
      </c>
      <c r="R260" t="s">
        <v>83</v>
      </c>
      <c r="S260" t="s">
        <v>63</v>
      </c>
      <c r="T260" t="s">
        <v>32</v>
      </c>
    </row>
    <row r="261" spans="1:20" x14ac:dyDescent="0.3">
      <c r="A261" s="4">
        <v>46056</v>
      </c>
      <c r="B261" t="s">
        <v>363</v>
      </c>
      <c r="C261" t="s">
        <v>21</v>
      </c>
      <c r="D261" t="s">
        <v>94</v>
      </c>
      <c r="E261" t="s">
        <v>95</v>
      </c>
      <c r="F261" t="s">
        <v>75</v>
      </c>
      <c r="G261" t="s">
        <v>25</v>
      </c>
      <c r="H261" t="s">
        <v>77</v>
      </c>
      <c r="I261" t="s">
        <v>78</v>
      </c>
      <c r="J261" t="s">
        <v>79</v>
      </c>
      <c r="K261">
        <v>23</v>
      </c>
      <c r="L261" s="2">
        <v>285</v>
      </c>
      <c r="M261" s="3">
        <v>0.01</v>
      </c>
      <c r="N261" s="2">
        <v>6489.45</v>
      </c>
      <c r="O261" s="2">
        <v>225</v>
      </c>
      <c r="P261" s="2">
        <v>1314.45</v>
      </c>
      <c r="Q261" t="s">
        <v>55</v>
      </c>
      <c r="R261" t="s">
        <v>49</v>
      </c>
      <c r="S261" t="s">
        <v>72</v>
      </c>
      <c r="T261" t="s">
        <v>32</v>
      </c>
    </row>
    <row r="262" spans="1:20" x14ac:dyDescent="0.3">
      <c r="A262" s="4">
        <v>46056</v>
      </c>
      <c r="B262" t="s">
        <v>364</v>
      </c>
      <c r="C262" t="s">
        <v>21</v>
      </c>
      <c r="D262" t="s">
        <v>51</v>
      </c>
      <c r="E262" t="s">
        <v>74</v>
      </c>
      <c r="F262" t="s">
        <v>75</v>
      </c>
      <c r="G262" t="s">
        <v>54</v>
      </c>
      <c r="H262" t="s">
        <v>46</v>
      </c>
      <c r="I262" t="s">
        <v>47</v>
      </c>
      <c r="J262" t="s">
        <v>98</v>
      </c>
      <c r="K262">
        <v>129</v>
      </c>
      <c r="L262" s="2">
        <v>42</v>
      </c>
      <c r="M262" s="3">
        <v>0.02</v>
      </c>
      <c r="N262" s="2">
        <v>5309.64</v>
      </c>
      <c r="O262" s="2">
        <v>32</v>
      </c>
      <c r="P262" s="2">
        <v>1181.6400000000001</v>
      </c>
      <c r="Q262" t="s">
        <v>41</v>
      </c>
      <c r="R262" t="s">
        <v>83</v>
      </c>
      <c r="S262" t="s">
        <v>70</v>
      </c>
      <c r="T262" t="s">
        <v>32</v>
      </c>
    </row>
    <row r="263" spans="1:20" x14ac:dyDescent="0.3">
      <c r="A263" s="4">
        <v>46056</v>
      </c>
      <c r="B263" t="s">
        <v>365</v>
      </c>
      <c r="C263" t="s">
        <v>21</v>
      </c>
      <c r="D263" t="s">
        <v>51</v>
      </c>
      <c r="E263" t="s">
        <v>74</v>
      </c>
      <c r="F263" t="s">
        <v>36</v>
      </c>
      <c r="G263" t="s">
        <v>59</v>
      </c>
      <c r="H263" t="s">
        <v>26</v>
      </c>
      <c r="I263" t="s">
        <v>127</v>
      </c>
      <c r="J263" t="s">
        <v>28</v>
      </c>
      <c r="K263">
        <v>60</v>
      </c>
      <c r="L263" s="2">
        <v>45</v>
      </c>
      <c r="M263" s="3">
        <v>0</v>
      </c>
      <c r="N263" s="2">
        <v>2700</v>
      </c>
      <c r="O263" s="2">
        <v>31</v>
      </c>
      <c r="P263" s="2">
        <v>840</v>
      </c>
      <c r="Q263" t="s">
        <v>82</v>
      </c>
      <c r="R263" t="s">
        <v>92</v>
      </c>
      <c r="S263" t="s">
        <v>72</v>
      </c>
      <c r="T263" t="s">
        <v>32</v>
      </c>
    </row>
    <row r="264" spans="1:20" x14ac:dyDescent="0.3">
      <c r="A264" s="4">
        <v>46056</v>
      </c>
      <c r="B264" t="s">
        <v>366</v>
      </c>
      <c r="C264" t="s">
        <v>21</v>
      </c>
      <c r="D264" t="s">
        <v>100</v>
      </c>
      <c r="E264" t="s">
        <v>100</v>
      </c>
      <c r="F264" t="s">
        <v>75</v>
      </c>
      <c r="G264" t="s">
        <v>112</v>
      </c>
      <c r="H264" t="s">
        <v>38</v>
      </c>
      <c r="I264" t="s">
        <v>68</v>
      </c>
      <c r="J264" t="s">
        <v>40</v>
      </c>
      <c r="K264">
        <v>78</v>
      </c>
      <c r="L264" s="2">
        <v>30</v>
      </c>
      <c r="M264" s="3">
        <v>0</v>
      </c>
      <c r="N264" s="2">
        <v>2340</v>
      </c>
      <c r="O264" s="2">
        <v>20</v>
      </c>
      <c r="P264" s="2">
        <v>780</v>
      </c>
      <c r="Q264" t="s">
        <v>29</v>
      </c>
      <c r="R264" t="s">
        <v>69</v>
      </c>
      <c r="S264" t="s">
        <v>43</v>
      </c>
      <c r="T264" t="s">
        <v>96</v>
      </c>
    </row>
    <row r="265" spans="1:20" x14ac:dyDescent="0.3">
      <c r="A265" s="4">
        <v>46056</v>
      </c>
      <c r="B265" t="s">
        <v>367</v>
      </c>
      <c r="C265" t="s">
        <v>21</v>
      </c>
      <c r="D265" t="s">
        <v>34</v>
      </c>
      <c r="E265" t="s">
        <v>35</v>
      </c>
      <c r="F265" t="s">
        <v>121</v>
      </c>
      <c r="G265" t="s">
        <v>54</v>
      </c>
      <c r="H265" t="s">
        <v>60</v>
      </c>
      <c r="I265" t="s">
        <v>85</v>
      </c>
      <c r="J265" t="s">
        <v>62</v>
      </c>
      <c r="K265">
        <v>84</v>
      </c>
      <c r="L265" s="2">
        <v>76</v>
      </c>
      <c r="M265" s="3">
        <v>0.03</v>
      </c>
      <c r="N265" s="2">
        <v>6192.48</v>
      </c>
      <c r="O265" s="2">
        <v>62</v>
      </c>
      <c r="P265" s="2">
        <v>984.48</v>
      </c>
      <c r="Q265" t="s">
        <v>82</v>
      </c>
      <c r="R265" t="s">
        <v>92</v>
      </c>
      <c r="S265" t="s">
        <v>72</v>
      </c>
      <c r="T265" t="s">
        <v>32</v>
      </c>
    </row>
    <row r="266" spans="1:20" x14ac:dyDescent="0.3">
      <c r="A266" s="4">
        <v>46056</v>
      </c>
      <c r="B266" t="s">
        <v>368</v>
      </c>
      <c r="C266" t="s">
        <v>21</v>
      </c>
      <c r="D266" t="s">
        <v>22</v>
      </c>
      <c r="E266" t="s">
        <v>57</v>
      </c>
      <c r="F266" t="s">
        <v>36</v>
      </c>
      <c r="G266" t="s">
        <v>54</v>
      </c>
      <c r="H266" t="s">
        <v>46</v>
      </c>
      <c r="I266" t="s">
        <v>47</v>
      </c>
      <c r="J266" t="s">
        <v>98</v>
      </c>
      <c r="K266">
        <v>248</v>
      </c>
      <c r="L266" s="2">
        <v>42</v>
      </c>
      <c r="M266" s="3">
        <v>0</v>
      </c>
      <c r="N266" s="2">
        <v>10416</v>
      </c>
      <c r="O266" s="2">
        <v>32</v>
      </c>
      <c r="P266" s="2">
        <v>2480</v>
      </c>
      <c r="Q266" t="s">
        <v>41</v>
      </c>
      <c r="R266" t="s">
        <v>69</v>
      </c>
      <c r="S266" t="s">
        <v>43</v>
      </c>
      <c r="T266" t="s">
        <v>32</v>
      </c>
    </row>
    <row r="267" spans="1:20" x14ac:dyDescent="0.3">
      <c r="A267" s="4">
        <v>46056</v>
      </c>
      <c r="B267" t="s">
        <v>369</v>
      </c>
      <c r="C267" t="s">
        <v>21</v>
      </c>
      <c r="D267" t="s">
        <v>89</v>
      </c>
      <c r="E267" t="s">
        <v>90</v>
      </c>
      <c r="F267" t="s">
        <v>75</v>
      </c>
      <c r="G267" t="s">
        <v>59</v>
      </c>
      <c r="H267" t="s">
        <v>77</v>
      </c>
      <c r="I267" t="s">
        <v>78</v>
      </c>
      <c r="J267" t="s">
        <v>79</v>
      </c>
      <c r="K267">
        <v>19</v>
      </c>
      <c r="L267" s="2">
        <v>285</v>
      </c>
      <c r="M267" s="3">
        <v>0.03</v>
      </c>
      <c r="N267" s="2">
        <v>5252.55</v>
      </c>
      <c r="O267" s="2">
        <v>225</v>
      </c>
      <c r="P267" s="2">
        <v>977.55</v>
      </c>
      <c r="Q267" t="s">
        <v>41</v>
      </c>
      <c r="R267" t="s">
        <v>49</v>
      </c>
      <c r="S267" t="s">
        <v>31</v>
      </c>
      <c r="T267" t="s">
        <v>32</v>
      </c>
    </row>
    <row r="268" spans="1:20" x14ac:dyDescent="0.3">
      <c r="A268" s="4">
        <v>46056</v>
      </c>
      <c r="B268" t="s">
        <v>370</v>
      </c>
      <c r="C268" t="s">
        <v>21</v>
      </c>
      <c r="D268" t="s">
        <v>94</v>
      </c>
      <c r="E268" t="s">
        <v>95</v>
      </c>
      <c r="F268" t="s">
        <v>24</v>
      </c>
      <c r="G268" t="s">
        <v>76</v>
      </c>
      <c r="H268" t="s">
        <v>46</v>
      </c>
      <c r="I268" t="s">
        <v>47</v>
      </c>
      <c r="J268" t="s">
        <v>98</v>
      </c>
      <c r="K268">
        <v>29</v>
      </c>
      <c r="L268" s="2">
        <v>42</v>
      </c>
      <c r="M268" s="3">
        <v>0.02</v>
      </c>
      <c r="N268" s="2">
        <v>1193.6400000000001</v>
      </c>
      <c r="O268" s="2">
        <v>32</v>
      </c>
      <c r="P268" s="2">
        <v>265.64</v>
      </c>
      <c r="Q268" t="s">
        <v>82</v>
      </c>
      <c r="R268" t="s">
        <v>42</v>
      </c>
      <c r="S268" t="s">
        <v>63</v>
      </c>
      <c r="T268" t="s">
        <v>32</v>
      </c>
    </row>
    <row r="269" spans="1:20" x14ac:dyDescent="0.3">
      <c r="A269" s="4">
        <v>46056</v>
      </c>
      <c r="B269" t="s">
        <v>371</v>
      </c>
      <c r="C269" t="s">
        <v>21</v>
      </c>
      <c r="D269" t="s">
        <v>89</v>
      </c>
      <c r="E269" t="s">
        <v>90</v>
      </c>
      <c r="F269" t="s">
        <v>58</v>
      </c>
      <c r="G269" t="s">
        <v>59</v>
      </c>
      <c r="H269" t="s">
        <v>117</v>
      </c>
      <c r="I269" t="s">
        <v>124</v>
      </c>
      <c r="J269" t="s">
        <v>40</v>
      </c>
      <c r="K269">
        <v>209</v>
      </c>
      <c r="L269" s="2">
        <v>35</v>
      </c>
      <c r="M269" s="3">
        <v>0.01</v>
      </c>
      <c r="N269" s="2">
        <v>7241.85</v>
      </c>
      <c r="O269" s="2">
        <v>24</v>
      </c>
      <c r="P269" s="2">
        <v>2225.85</v>
      </c>
      <c r="Q269" t="s">
        <v>41</v>
      </c>
      <c r="R269" t="s">
        <v>83</v>
      </c>
      <c r="S269" t="s">
        <v>70</v>
      </c>
      <c r="T269" t="s">
        <v>64</v>
      </c>
    </row>
    <row r="270" spans="1:20" x14ac:dyDescent="0.3">
      <c r="A270" s="4">
        <v>46057</v>
      </c>
      <c r="B270" t="s">
        <v>372</v>
      </c>
      <c r="C270" t="s">
        <v>21</v>
      </c>
      <c r="D270" t="s">
        <v>89</v>
      </c>
      <c r="E270" t="s">
        <v>90</v>
      </c>
      <c r="F270" t="s">
        <v>36</v>
      </c>
      <c r="G270" t="s">
        <v>76</v>
      </c>
      <c r="H270" t="s">
        <v>117</v>
      </c>
      <c r="I270" t="s">
        <v>124</v>
      </c>
      <c r="J270" t="s">
        <v>40</v>
      </c>
      <c r="K270">
        <v>177</v>
      </c>
      <c r="L270" s="2">
        <v>35</v>
      </c>
      <c r="M270" s="3">
        <v>0</v>
      </c>
      <c r="N270" s="2">
        <v>6195</v>
      </c>
      <c r="O270" s="2">
        <v>24</v>
      </c>
      <c r="P270" s="2">
        <v>1947</v>
      </c>
      <c r="Q270" t="s">
        <v>82</v>
      </c>
      <c r="R270" t="s">
        <v>83</v>
      </c>
      <c r="S270" t="s">
        <v>31</v>
      </c>
      <c r="T270" t="s">
        <v>32</v>
      </c>
    </row>
    <row r="271" spans="1:20" x14ac:dyDescent="0.3">
      <c r="A271" s="4">
        <v>46057</v>
      </c>
      <c r="B271" t="s">
        <v>373</v>
      </c>
      <c r="C271" t="s">
        <v>21</v>
      </c>
      <c r="D271" t="s">
        <v>94</v>
      </c>
      <c r="E271" t="s">
        <v>95</v>
      </c>
      <c r="F271" t="s">
        <v>58</v>
      </c>
      <c r="G271" t="s">
        <v>76</v>
      </c>
      <c r="H271" t="s">
        <v>60</v>
      </c>
      <c r="I271" t="s">
        <v>91</v>
      </c>
      <c r="J271" t="s">
        <v>62</v>
      </c>
      <c r="K271">
        <v>125</v>
      </c>
      <c r="L271" s="2">
        <v>64</v>
      </c>
      <c r="M271" s="3">
        <v>0.03</v>
      </c>
      <c r="N271" s="2">
        <v>7760</v>
      </c>
      <c r="O271" s="2">
        <v>51</v>
      </c>
      <c r="P271" s="2">
        <v>1385</v>
      </c>
      <c r="Q271" t="s">
        <v>82</v>
      </c>
      <c r="R271" t="s">
        <v>49</v>
      </c>
      <c r="S271" t="s">
        <v>31</v>
      </c>
      <c r="T271" t="s">
        <v>64</v>
      </c>
    </row>
    <row r="272" spans="1:20" x14ac:dyDescent="0.3">
      <c r="A272" s="4">
        <v>46057</v>
      </c>
      <c r="B272" t="s">
        <v>374</v>
      </c>
      <c r="C272" t="s">
        <v>21</v>
      </c>
      <c r="D272" t="s">
        <v>100</v>
      </c>
      <c r="E272" t="s">
        <v>100</v>
      </c>
      <c r="F272" t="s">
        <v>36</v>
      </c>
      <c r="G272" t="s">
        <v>25</v>
      </c>
      <c r="H272" t="s">
        <v>77</v>
      </c>
      <c r="I272" t="s">
        <v>78</v>
      </c>
      <c r="J272" t="s">
        <v>113</v>
      </c>
      <c r="K272">
        <v>198</v>
      </c>
      <c r="L272" s="2">
        <v>62</v>
      </c>
      <c r="M272" s="3">
        <v>0</v>
      </c>
      <c r="N272" s="2">
        <v>12276</v>
      </c>
      <c r="O272" s="2">
        <v>49</v>
      </c>
      <c r="P272" s="2">
        <v>2574</v>
      </c>
      <c r="Q272" t="s">
        <v>55</v>
      </c>
      <c r="R272" t="s">
        <v>49</v>
      </c>
      <c r="S272" t="s">
        <v>72</v>
      </c>
      <c r="T272" t="s">
        <v>32</v>
      </c>
    </row>
    <row r="273" spans="1:20" x14ac:dyDescent="0.3">
      <c r="A273" s="4">
        <v>46057</v>
      </c>
      <c r="B273" t="s">
        <v>375</v>
      </c>
      <c r="C273" t="s">
        <v>21</v>
      </c>
      <c r="D273" t="s">
        <v>51</v>
      </c>
      <c r="E273" t="s">
        <v>52</v>
      </c>
      <c r="F273" t="s">
        <v>121</v>
      </c>
      <c r="G273" t="s">
        <v>67</v>
      </c>
      <c r="H273" t="s">
        <v>166</v>
      </c>
      <c r="I273" t="s">
        <v>167</v>
      </c>
      <c r="J273" t="s">
        <v>62</v>
      </c>
      <c r="K273">
        <v>121</v>
      </c>
      <c r="L273" s="2">
        <v>610</v>
      </c>
      <c r="M273" s="3">
        <v>0.01</v>
      </c>
      <c r="N273" s="2">
        <v>73071.899999999994</v>
      </c>
      <c r="O273" s="2">
        <v>505</v>
      </c>
      <c r="P273" s="2">
        <v>11966.9</v>
      </c>
      <c r="Q273" t="s">
        <v>55</v>
      </c>
      <c r="R273" t="s">
        <v>42</v>
      </c>
      <c r="S273" t="s">
        <v>72</v>
      </c>
      <c r="T273" t="s">
        <v>32</v>
      </c>
    </row>
    <row r="274" spans="1:20" x14ac:dyDescent="0.3">
      <c r="A274" s="4">
        <v>46057</v>
      </c>
      <c r="B274" t="s">
        <v>376</v>
      </c>
      <c r="C274" t="s">
        <v>21</v>
      </c>
      <c r="D274" t="s">
        <v>103</v>
      </c>
      <c r="E274" t="s">
        <v>104</v>
      </c>
      <c r="F274" t="s">
        <v>58</v>
      </c>
      <c r="G274" t="s">
        <v>67</v>
      </c>
      <c r="H274" t="s">
        <v>38</v>
      </c>
      <c r="I274" t="s">
        <v>39</v>
      </c>
      <c r="J274" t="s">
        <v>40</v>
      </c>
      <c r="K274">
        <v>222</v>
      </c>
      <c r="L274" s="2">
        <v>25</v>
      </c>
      <c r="M274" s="3">
        <v>0.01</v>
      </c>
      <c r="N274" s="2">
        <v>5494.5</v>
      </c>
      <c r="O274" s="2">
        <v>17</v>
      </c>
      <c r="P274" s="2">
        <v>1720.5</v>
      </c>
      <c r="Q274" t="s">
        <v>82</v>
      </c>
      <c r="R274" t="s">
        <v>69</v>
      </c>
      <c r="S274" t="s">
        <v>72</v>
      </c>
      <c r="T274" t="s">
        <v>32</v>
      </c>
    </row>
    <row r="275" spans="1:20" x14ac:dyDescent="0.3">
      <c r="A275" s="4">
        <v>46058</v>
      </c>
      <c r="B275" t="s">
        <v>377</v>
      </c>
      <c r="C275" t="s">
        <v>21</v>
      </c>
      <c r="D275" t="s">
        <v>94</v>
      </c>
      <c r="E275" t="s">
        <v>95</v>
      </c>
      <c r="F275" t="s">
        <v>121</v>
      </c>
      <c r="G275" t="s">
        <v>25</v>
      </c>
      <c r="H275" t="s">
        <v>26</v>
      </c>
      <c r="I275" t="s">
        <v>127</v>
      </c>
      <c r="J275" t="s">
        <v>28</v>
      </c>
      <c r="K275">
        <v>45</v>
      </c>
      <c r="L275" s="2">
        <v>45</v>
      </c>
      <c r="M275" s="3">
        <v>0.01</v>
      </c>
      <c r="N275" s="2">
        <v>2004.75</v>
      </c>
      <c r="O275" s="2">
        <v>31</v>
      </c>
      <c r="P275" s="2">
        <v>609.75</v>
      </c>
      <c r="Q275" t="s">
        <v>29</v>
      </c>
      <c r="R275" t="s">
        <v>42</v>
      </c>
      <c r="S275" t="s">
        <v>31</v>
      </c>
      <c r="T275" t="s">
        <v>96</v>
      </c>
    </row>
    <row r="276" spans="1:20" x14ac:dyDescent="0.3">
      <c r="A276" s="4">
        <v>46058</v>
      </c>
      <c r="B276" t="s">
        <v>378</v>
      </c>
      <c r="C276" t="s">
        <v>21</v>
      </c>
      <c r="D276" t="s">
        <v>22</v>
      </c>
      <c r="E276" t="s">
        <v>23</v>
      </c>
      <c r="F276" t="s">
        <v>66</v>
      </c>
      <c r="G276" t="s">
        <v>37</v>
      </c>
      <c r="H276" t="s">
        <v>60</v>
      </c>
      <c r="I276" t="s">
        <v>61</v>
      </c>
      <c r="J276" t="s">
        <v>62</v>
      </c>
      <c r="K276">
        <v>88</v>
      </c>
      <c r="L276" s="2">
        <v>62</v>
      </c>
      <c r="M276" s="3">
        <v>0.01</v>
      </c>
      <c r="N276" s="2">
        <v>5401.44</v>
      </c>
      <c r="O276" s="2">
        <v>50</v>
      </c>
      <c r="P276" s="2">
        <v>1001.44</v>
      </c>
      <c r="Q276" t="s">
        <v>55</v>
      </c>
      <c r="R276" t="s">
        <v>42</v>
      </c>
      <c r="S276" t="s">
        <v>31</v>
      </c>
      <c r="T276" t="s">
        <v>32</v>
      </c>
    </row>
    <row r="277" spans="1:20" x14ac:dyDescent="0.3">
      <c r="A277" s="4">
        <v>46058</v>
      </c>
      <c r="B277" t="s">
        <v>379</v>
      </c>
      <c r="C277" t="s">
        <v>21</v>
      </c>
      <c r="D277" t="s">
        <v>100</v>
      </c>
      <c r="E277" t="s">
        <v>100</v>
      </c>
      <c r="F277" t="s">
        <v>75</v>
      </c>
      <c r="G277" t="s">
        <v>87</v>
      </c>
      <c r="H277" t="s">
        <v>77</v>
      </c>
      <c r="I277" t="s">
        <v>78</v>
      </c>
      <c r="J277" t="s">
        <v>79</v>
      </c>
      <c r="K277">
        <v>104</v>
      </c>
      <c r="L277" s="2">
        <v>285</v>
      </c>
      <c r="M277" s="3">
        <v>0.05</v>
      </c>
      <c r="N277" s="2">
        <v>28158</v>
      </c>
      <c r="O277" s="2">
        <v>225</v>
      </c>
      <c r="P277" s="2">
        <v>4758</v>
      </c>
      <c r="Q277" t="s">
        <v>82</v>
      </c>
      <c r="R277" t="s">
        <v>83</v>
      </c>
      <c r="S277" t="s">
        <v>70</v>
      </c>
      <c r="T277" t="s">
        <v>64</v>
      </c>
    </row>
    <row r="278" spans="1:20" x14ac:dyDescent="0.3">
      <c r="A278" s="4">
        <v>46058</v>
      </c>
      <c r="B278" t="s">
        <v>380</v>
      </c>
      <c r="C278" t="s">
        <v>21</v>
      </c>
      <c r="D278" t="s">
        <v>22</v>
      </c>
      <c r="E278" t="s">
        <v>57</v>
      </c>
      <c r="F278" t="s">
        <v>36</v>
      </c>
      <c r="G278" t="s">
        <v>37</v>
      </c>
      <c r="H278" t="s">
        <v>60</v>
      </c>
      <c r="I278" t="s">
        <v>85</v>
      </c>
      <c r="J278" t="s">
        <v>62</v>
      </c>
      <c r="K278">
        <v>62</v>
      </c>
      <c r="L278" s="2">
        <v>76</v>
      </c>
      <c r="M278" s="3">
        <v>0.08</v>
      </c>
      <c r="N278" s="2">
        <v>4335.04</v>
      </c>
      <c r="O278" s="2">
        <v>62</v>
      </c>
      <c r="P278" s="2">
        <v>491.04</v>
      </c>
      <c r="Q278" t="s">
        <v>55</v>
      </c>
      <c r="R278" t="s">
        <v>42</v>
      </c>
      <c r="S278" t="s">
        <v>43</v>
      </c>
      <c r="T278" t="s">
        <v>32</v>
      </c>
    </row>
    <row r="279" spans="1:20" x14ac:dyDescent="0.3">
      <c r="A279" s="4">
        <v>46058</v>
      </c>
      <c r="B279" t="s">
        <v>381</v>
      </c>
      <c r="C279" t="s">
        <v>21</v>
      </c>
      <c r="D279" t="s">
        <v>22</v>
      </c>
      <c r="E279" t="s">
        <v>57</v>
      </c>
      <c r="F279" t="s">
        <v>110</v>
      </c>
      <c r="G279" t="s">
        <v>112</v>
      </c>
      <c r="H279" t="s">
        <v>46</v>
      </c>
      <c r="I279" t="s">
        <v>47</v>
      </c>
      <c r="J279" t="s">
        <v>98</v>
      </c>
      <c r="K279">
        <v>65</v>
      </c>
      <c r="L279" s="2">
        <v>42</v>
      </c>
      <c r="M279" s="3">
        <v>0.01</v>
      </c>
      <c r="N279" s="2">
        <v>2702.7</v>
      </c>
      <c r="O279" s="2">
        <v>32</v>
      </c>
      <c r="P279" s="2">
        <v>622.70000000000005</v>
      </c>
      <c r="Q279" t="s">
        <v>41</v>
      </c>
      <c r="R279" t="s">
        <v>30</v>
      </c>
      <c r="S279" t="s">
        <v>43</v>
      </c>
      <c r="T279" t="s">
        <v>32</v>
      </c>
    </row>
    <row r="280" spans="1:20" x14ac:dyDescent="0.3">
      <c r="A280" s="4">
        <v>46058</v>
      </c>
      <c r="B280" t="s">
        <v>382</v>
      </c>
      <c r="C280" t="s">
        <v>21</v>
      </c>
      <c r="D280" t="s">
        <v>22</v>
      </c>
      <c r="E280" t="s">
        <v>23</v>
      </c>
      <c r="F280" t="s">
        <v>66</v>
      </c>
      <c r="G280" t="s">
        <v>76</v>
      </c>
      <c r="H280" t="s">
        <v>106</v>
      </c>
      <c r="I280" t="s">
        <v>107</v>
      </c>
      <c r="J280" t="s">
        <v>79</v>
      </c>
      <c r="K280">
        <v>159</v>
      </c>
      <c r="L280" s="2">
        <v>225</v>
      </c>
      <c r="M280" s="3">
        <v>0.02</v>
      </c>
      <c r="N280" s="2">
        <v>35059.5</v>
      </c>
      <c r="O280" s="2">
        <v>175</v>
      </c>
      <c r="P280" s="2">
        <v>7234.5</v>
      </c>
      <c r="Q280" t="s">
        <v>29</v>
      </c>
      <c r="R280" t="s">
        <v>49</v>
      </c>
      <c r="S280" t="s">
        <v>63</v>
      </c>
      <c r="T280" t="s">
        <v>96</v>
      </c>
    </row>
    <row r="281" spans="1:20" x14ac:dyDescent="0.3">
      <c r="A281" s="4">
        <v>46059</v>
      </c>
      <c r="B281" t="s">
        <v>383</v>
      </c>
      <c r="C281" t="s">
        <v>21</v>
      </c>
      <c r="D281" t="s">
        <v>22</v>
      </c>
      <c r="E281" t="s">
        <v>57</v>
      </c>
      <c r="F281" t="s">
        <v>66</v>
      </c>
      <c r="G281" t="s">
        <v>112</v>
      </c>
      <c r="H281" t="s">
        <v>117</v>
      </c>
      <c r="I281" t="s">
        <v>118</v>
      </c>
      <c r="J281" t="s">
        <v>40</v>
      </c>
      <c r="K281">
        <v>206</v>
      </c>
      <c r="L281" s="2">
        <v>35</v>
      </c>
      <c r="M281" s="3">
        <v>0.01</v>
      </c>
      <c r="N281" s="2">
        <v>7137.9</v>
      </c>
      <c r="O281" s="2">
        <v>24</v>
      </c>
      <c r="P281" s="2">
        <v>2193.9</v>
      </c>
      <c r="Q281" t="s">
        <v>41</v>
      </c>
      <c r="R281" t="s">
        <v>83</v>
      </c>
      <c r="S281" t="s">
        <v>31</v>
      </c>
      <c r="T281" t="s">
        <v>32</v>
      </c>
    </row>
    <row r="282" spans="1:20" x14ac:dyDescent="0.3">
      <c r="A282" s="4">
        <v>46059</v>
      </c>
      <c r="B282" t="s">
        <v>384</v>
      </c>
      <c r="C282" t="s">
        <v>21</v>
      </c>
      <c r="D282" t="s">
        <v>22</v>
      </c>
      <c r="E282" t="s">
        <v>23</v>
      </c>
      <c r="F282" t="s">
        <v>75</v>
      </c>
      <c r="G282" t="s">
        <v>54</v>
      </c>
      <c r="H282" t="s">
        <v>106</v>
      </c>
      <c r="I282" t="s">
        <v>107</v>
      </c>
      <c r="J282" t="s">
        <v>108</v>
      </c>
      <c r="K282">
        <v>242</v>
      </c>
      <c r="L282" s="2">
        <v>95</v>
      </c>
      <c r="M282" s="3">
        <v>0.02</v>
      </c>
      <c r="N282" s="2">
        <v>22530.2</v>
      </c>
      <c r="O282" s="2">
        <v>74</v>
      </c>
      <c r="P282" s="2">
        <v>4622.2</v>
      </c>
      <c r="Q282" t="s">
        <v>29</v>
      </c>
      <c r="R282" t="s">
        <v>92</v>
      </c>
      <c r="S282" t="s">
        <v>43</v>
      </c>
      <c r="T282" t="s">
        <v>32</v>
      </c>
    </row>
    <row r="283" spans="1:20" x14ac:dyDescent="0.3">
      <c r="A283" s="4">
        <v>46059</v>
      </c>
      <c r="B283" t="s">
        <v>385</v>
      </c>
      <c r="C283" t="s">
        <v>21</v>
      </c>
      <c r="D283" t="s">
        <v>22</v>
      </c>
      <c r="E283" t="s">
        <v>23</v>
      </c>
      <c r="F283" t="s">
        <v>110</v>
      </c>
      <c r="G283" t="s">
        <v>25</v>
      </c>
      <c r="H283" t="s">
        <v>26</v>
      </c>
      <c r="I283" t="s">
        <v>27</v>
      </c>
      <c r="J283" t="s">
        <v>28</v>
      </c>
      <c r="K283">
        <v>87</v>
      </c>
      <c r="L283" s="2">
        <v>50</v>
      </c>
      <c r="M283" s="3">
        <v>0</v>
      </c>
      <c r="N283" s="2">
        <v>4350</v>
      </c>
      <c r="O283" s="2">
        <v>34</v>
      </c>
      <c r="P283" s="2">
        <v>1392</v>
      </c>
      <c r="Q283" t="s">
        <v>29</v>
      </c>
      <c r="R283" t="s">
        <v>49</v>
      </c>
      <c r="S283" t="s">
        <v>43</v>
      </c>
      <c r="T283" t="s">
        <v>96</v>
      </c>
    </row>
    <row r="284" spans="1:20" x14ac:dyDescent="0.3">
      <c r="A284" s="4">
        <v>46059</v>
      </c>
      <c r="B284" t="s">
        <v>386</v>
      </c>
      <c r="C284" t="s">
        <v>21</v>
      </c>
      <c r="D284" t="s">
        <v>100</v>
      </c>
      <c r="E284" t="s">
        <v>100</v>
      </c>
      <c r="F284" t="s">
        <v>105</v>
      </c>
      <c r="G284" t="s">
        <v>59</v>
      </c>
      <c r="H284" t="s">
        <v>60</v>
      </c>
      <c r="I284" t="s">
        <v>133</v>
      </c>
      <c r="J284" t="s">
        <v>62</v>
      </c>
      <c r="K284">
        <v>60</v>
      </c>
      <c r="L284" s="2">
        <v>68</v>
      </c>
      <c r="M284" s="3">
        <v>0.02</v>
      </c>
      <c r="N284" s="2">
        <v>3998.4</v>
      </c>
      <c r="O284" s="2">
        <v>55</v>
      </c>
      <c r="P284" s="2">
        <v>698.4</v>
      </c>
      <c r="Q284" t="s">
        <v>82</v>
      </c>
      <c r="R284" t="s">
        <v>92</v>
      </c>
      <c r="S284" t="s">
        <v>63</v>
      </c>
      <c r="T284" t="s">
        <v>96</v>
      </c>
    </row>
    <row r="285" spans="1:20" x14ac:dyDescent="0.3">
      <c r="A285" s="4">
        <v>46059</v>
      </c>
      <c r="B285" t="s">
        <v>387</v>
      </c>
      <c r="C285" t="s">
        <v>21</v>
      </c>
      <c r="D285" t="s">
        <v>51</v>
      </c>
      <c r="E285" t="s">
        <v>74</v>
      </c>
      <c r="F285" t="s">
        <v>81</v>
      </c>
      <c r="G285" t="s">
        <v>76</v>
      </c>
      <c r="H285" t="s">
        <v>117</v>
      </c>
      <c r="I285" t="s">
        <v>118</v>
      </c>
      <c r="J285" t="s">
        <v>40</v>
      </c>
      <c r="K285">
        <v>189</v>
      </c>
      <c r="L285" s="2">
        <v>35</v>
      </c>
      <c r="M285" s="3">
        <v>0.03</v>
      </c>
      <c r="N285" s="2">
        <v>6416.55</v>
      </c>
      <c r="O285" s="2">
        <v>24</v>
      </c>
      <c r="P285" s="2">
        <v>1880.55</v>
      </c>
      <c r="Q285" t="s">
        <v>29</v>
      </c>
      <c r="R285" t="s">
        <v>49</v>
      </c>
      <c r="S285" t="s">
        <v>70</v>
      </c>
      <c r="T285" t="s">
        <v>96</v>
      </c>
    </row>
    <row r="286" spans="1:20" x14ac:dyDescent="0.3">
      <c r="A286" s="4">
        <v>46059</v>
      </c>
      <c r="B286" t="s">
        <v>388</v>
      </c>
      <c r="C286" t="s">
        <v>21</v>
      </c>
      <c r="D286" t="s">
        <v>100</v>
      </c>
      <c r="E286" t="s">
        <v>100</v>
      </c>
      <c r="F286" t="s">
        <v>81</v>
      </c>
      <c r="G286" t="s">
        <v>76</v>
      </c>
      <c r="H286" t="s">
        <v>60</v>
      </c>
      <c r="I286" t="s">
        <v>85</v>
      </c>
      <c r="J286" t="s">
        <v>62</v>
      </c>
      <c r="K286">
        <v>146</v>
      </c>
      <c r="L286" s="2">
        <v>76</v>
      </c>
      <c r="M286" s="3">
        <v>0.01</v>
      </c>
      <c r="N286" s="2">
        <v>10985.04</v>
      </c>
      <c r="O286" s="2">
        <v>62</v>
      </c>
      <c r="P286" s="2">
        <v>1933.04</v>
      </c>
      <c r="Q286" t="s">
        <v>29</v>
      </c>
      <c r="R286" t="s">
        <v>42</v>
      </c>
      <c r="S286" t="s">
        <v>63</v>
      </c>
      <c r="T286" t="s">
        <v>32</v>
      </c>
    </row>
    <row r="287" spans="1:20" x14ac:dyDescent="0.3">
      <c r="A287" s="4">
        <v>46059</v>
      </c>
      <c r="B287" t="s">
        <v>389</v>
      </c>
      <c r="C287" t="s">
        <v>21</v>
      </c>
      <c r="D287" t="s">
        <v>100</v>
      </c>
      <c r="E287" t="s">
        <v>100</v>
      </c>
      <c r="F287" t="s">
        <v>75</v>
      </c>
      <c r="G287" t="s">
        <v>112</v>
      </c>
      <c r="H287" t="s">
        <v>166</v>
      </c>
      <c r="I287" t="s">
        <v>167</v>
      </c>
      <c r="J287" t="s">
        <v>169</v>
      </c>
      <c r="K287">
        <v>29</v>
      </c>
      <c r="L287" s="2">
        <v>315</v>
      </c>
      <c r="M287" s="3">
        <v>0.02</v>
      </c>
      <c r="N287" s="2">
        <v>8952.2999999999993</v>
      </c>
      <c r="O287" s="2">
        <v>260</v>
      </c>
      <c r="P287" s="2">
        <v>1412.3</v>
      </c>
      <c r="Q287" t="s">
        <v>41</v>
      </c>
      <c r="R287" t="s">
        <v>83</v>
      </c>
      <c r="S287" t="s">
        <v>43</v>
      </c>
      <c r="T287" t="s">
        <v>96</v>
      </c>
    </row>
    <row r="288" spans="1:20" x14ac:dyDescent="0.3">
      <c r="A288" s="4">
        <v>46059</v>
      </c>
      <c r="B288" t="s">
        <v>390</v>
      </c>
      <c r="C288" t="s">
        <v>21</v>
      </c>
      <c r="D288" t="s">
        <v>22</v>
      </c>
      <c r="E288" t="s">
        <v>45</v>
      </c>
      <c r="F288" t="s">
        <v>121</v>
      </c>
      <c r="G288" t="s">
        <v>76</v>
      </c>
      <c r="H288" t="s">
        <v>166</v>
      </c>
      <c r="I288" t="s">
        <v>167</v>
      </c>
      <c r="J288" t="s">
        <v>169</v>
      </c>
      <c r="K288">
        <v>10</v>
      </c>
      <c r="L288" s="2">
        <v>315</v>
      </c>
      <c r="M288" s="3">
        <v>0.05</v>
      </c>
      <c r="N288" s="2">
        <v>2992.5</v>
      </c>
      <c r="O288" s="2">
        <v>260</v>
      </c>
      <c r="P288" s="2">
        <v>392.5</v>
      </c>
      <c r="Q288" t="s">
        <v>29</v>
      </c>
      <c r="R288" t="s">
        <v>49</v>
      </c>
      <c r="S288" t="s">
        <v>31</v>
      </c>
      <c r="T288" t="s">
        <v>64</v>
      </c>
    </row>
    <row r="289" spans="1:20" x14ac:dyDescent="0.3">
      <c r="A289" s="4">
        <v>46059</v>
      </c>
      <c r="B289" t="s">
        <v>391</v>
      </c>
      <c r="C289" t="s">
        <v>21</v>
      </c>
      <c r="D289" t="s">
        <v>89</v>
      </c>
      <c r="E289" t="s">
        <v>90</v>
      </c>
      <c r="F289" t="s">
        <v>58</v>
      </c>
      <c r="G289" t="s">
        <v>112</v>
      </c>
      <c r="H289" t="s">
        <v>117</v>
      </c>
      <c r="I289" t="s">
        <v>124</v>
      </c>
      <c r="J289" t="s">
        <v>40</v>
      </c>
      <c r="K289">
        <v>48</v>
      </c>
      <c r="L289" s="2">
        <v>35</v>
      </c>
      <c r="M289" s="3">
        <v>0.03</v>
      </c>
      <c r="N289" s="2">
        <v>1629.6</v>
      </c>
      <c r="O289" s="2">
        <v>24</v>
      </c>
      <c r="P289" s="2">
        <v>477.6</v>
      </c>
      <c r="Q289" t="s">
        <v>82</v>
      </c>
      <c r="R289" t="s">
        <v>83</v>
      </c>
      <c r="S289" t="s">
        <v>72</v>
      </c>
      <c r="T289" t="s">
        <v>32</v>
      </c>
    </row>
    <row r="290" spans="1:20" x14ac:dyDescent="0.3">
      <c r="A290" s="4">
        <v>46060</v>
      </c>
      <c r="B290" t="s">
        <v>392</v>
      </c>
      <c r="C290" t="s">
        <v>21</v>
      </c>
      <c r="D290" t="s">
        <v>51</v>
      </c>
      <c r="E290" t="s">
        <v>52</v>
      </c>
      <c r="F290" t="s">
        <v>53</v>
      </c>
      <c r="G290" t="s">
        <v>59</v>
      </c>
      <c r="H290" t="s">
        <v>38</v>
      </c>
      <c r="I290" t="s">
        <v>39</v>
      </c>
      <c r="J290" t="s">
        <v>40</v>
      </c>
      <c r="K290">
        <v>78</v>
      </c>
      <c r="L290" s="2">
        <v>25</v>
      </c>
      <c r="M290" s="3">
        <v>0.02</v>
      </c>
      <c r="N290" s="2">
        <v>1911</v>
      </c>
      <c r="O290" s="2">
        <v>17</v>
      </c>
      <c r="P290" s="2">
        <v>585</v>
      </c>
      <c r="Q290" t="s">
        <v>29</v>
      </c>
      <c r="R290" t="s">
        <v>69</v>
      </c>
      <c r="S290" t="s">
        <v>72</v>
      </c>
      <c r="T290" t="s">
        <v>64</v>
      </c>
    </row>
    <row r="291" spans="1:20" x14ac:dyDescent="0.3">
      <c r="A291" s="4">
        <v>46060</v>
      </c>
      <c r="B291" t="s">
        <v>393</v>
      </c>
      <c r="C291" t="s">
        <v>21</v>
      </c>
      <c r="D291" t="s">
        <v>22</v>
      </c>
      <c r="E291" t="s">
        <v>45</v>
      </c>
      <c r="F291" t="s">
        <v>110</v>
      </c>
      <c r="G291" t="s">
        <v>87</v>
      </c>
      <c r="H291" t="s">
        <v>26</v>
      </c>
      <c r="I291" t="s">
        <v>27</v>
      </c>
      <c r="J291" t="s">
        <v>28</v>
      </c>
      <c r="K291">
        <v>48</v>
      </c>
      <c r="L291" s="2">
        <v>50</v>
      </c>
      <c r="M291" s="3">
        <v>0.01</v>
      </c>
      <c r="N291" s="2">
        <v>2376</v>
      </c>
      <c r="O291" s="2">
        <v>34</v>
      </c>
      <c r="P291" s="2">
        <v>744</v>
      </c>
      <c r="Q291" t="s">
        <v>55</v>
      </c>
      <c r="R291" t="s">
        <v>30</v>
      </c>
      <c r="S291" t="s">
        <v>72</v>
      </c>
      <c r="T291" t="s">
        <v>32</v>
      </c>
    </row>
    <row r="292" spans="1:20" x14ac:dyDescent="0.3">
      <c r="A292" s="4">
        <v>46060</v>
      </c>
      <c r="B292" t="s">
        <v>394</v>
      </c>
      <c r="C292" t="s">
        <v>21</v>
      </c>
      <c r="D292" t="s">
        <v>103</v>
      </c>
      <c r="E292" t="s">
        <v>104</v>
      </c>
      <c r="F292" t="s">
        <v>121</v>
      </c>
      <c r="G292" t="s">
        <v>59</v>
      </c>
      <c r="H292" t="s">
        <v>166</v>
      </c>
      <c r="I292" t="s">
        <v>167</v>
      </c>
      <c r="J292" t="s">
        <v>169</v>
      </c>
      <c r="K292">
        <v>173</v>
      </c>
      <c r="L292" s="2">
        <v>315</v>
      </c>
      <c r="M292" s="3">
        <v>0.05</v>
      </c>
      <c r="N292" s="2">
        <v>51770.25</v>
      </c>
      <c r="O292" s="2">
        <v>260</v>
      </c>
      <c r="P292" s="2">
        <v>6790.25</v>
      </c>
      <c r="Q292" t="s">
        <v>55</v>
      </c>
      <c r="R292" t="s">
        <v>69</v>
      </c>
      <c r="S292" t="s">
        <v>72</v>
      </c>
      <c r="T292" t="s">
        <v>32</v>
      </c>
    </row>
    <row r="293" spans="1:20" x14ac:dyDescent="0.3">
      <c r="A293" s="4">
        <v>46060</v>
      </c>
      <c r="B293" t="s">
        <v>395</v>
      </c>
      <c r="C293" t="s">
        <v>21</v>
      </c>
      <c r="D293" t="s">
        <v>22</v>
      </c>
      <c r="E293" t="s">
        <v>57</v>
      </c>
      <c r="F293" t="s">
        <v>66</v>
      </c>
      <c r="G293" t="s">
        <v>87</v>
      </c>
      <c r="H293" t="s">
        <v>26</v>
      </c>
      <c r="I293" t="s">
        <v>27</v>
      </c>
      <c r="J293" t="s">
        <v>28</v>
      </c>
      <c r="K293">
        <v>130</v>
      </c>
      <c r="L293" s="2">
        <v>50</v>
      </c>
      <c r="M293" s="3">
        <v>0.01</v>
      </c>
      <c r="N293" s="2">
        <v>6435</v>
      </c>
      <c r="O293" s="2">
        <v>34</v>
      </c>
      <c r="P293" s="2">
        <v>2015</v>
      </c>
      <c r="Q293" t="s">
        <v>29</v>
      </c>
      <c r="R293" t="s">
        <v>92</v>
      </c>
      <c r="S293" t="s">
        <v>70</v>
      </c>
      <c r="T293" t="s">
        <v>32</v>
      </c>
    </row>
    <row r="294" spans="1:20" x14ac:dyDescent="0.3">
      <c r="A294" s="4">
        <v>46060</v>
      </c>
      <c r="B294" t="s">
        <v>396</v>
      </c>
      <c r="C294" t="s">
        <v>21</v>
      </c>
      <c r="D294" t="s">
        <v>22</v>
      </c>
      <c r="E294" t="s">
        <v>57</v>
      </c>
      <c r="F294" t="s">
        <v>66</v>
      </c>
      <c r="G294" t="s">
        <v>37</v>
      </c>
      <c r="H294" t="s">
        <v>106</v>
      </c>
      <c r="I294" t="s">
        <v>107</v>
      </c>
      <c r="J294" t="s">
        <v>79</v>
      </c>
      <c r="K294">
        <v>152</v>
      </c>
      <c r="L294" s="2">
        <v>225</v>
      </c>
      <c r="M294" s="3">
        <v>0.02</v>
      </c>
      <c r="N294" s="2">
        <v>33516</v>
      </c>
      <c r="O294" s="2">
        <v>175</v>
      </c>
      <c r="P294" s="2">
        <v>6916</v>
      </c>
      <c r="Q294" t="s">
        <v>29</v>
      </c>
      <c r="R294" t="s">
        <v>83</v>
      </c>
      <c r="S294" t="s">
        <v>63</v>
      </c>
      <c r="T294" t="s">
        <v>32</v>
      </c>
    </row>
    <row r="295" spans="1:20" x14ac:dyDescent="0.3">
      <c r="A295" s="4">
        <v>46060</v>
      </c>
      <c r="B295" t="s">
        <v>397</v>
      </c>
      <c r="C295" t="s">
        <v>21</v>
      </c>
      <c r="D295" t="s">
        <v>51</v>
      </c>
      <c r="E295" t="s">
        <v>52</v>
      </c>
      <c r="F295" t="s">
        <v>121</v>
      </c>
      <c r="G295" t="s">
        <v>67</v>
      </c>
      <c r="H295" t="s">
        <v>106</v>
      </c>
      <c r="I295" t="s">
        <v>107</v>
      </c>
      <c r="J295" t="s">
        <v>108</v>
      </c>
      <c r="K295">
        <v>163</v>
      </c>
      <c r="L295" s="2">
        <v>95</v>
      </c>
      <c r="M295" s="3">
        <v>0.02</v>
      </c>
      <c r="N295" s="2">
        <v>15175.3</v>
      </c>
      <c r="O295" s="2">
        <v>74</v>
      </c>
      <c r="P295" s="2">
        <v>3113.3</v>
      </c>
      <c r="Q295" t="s">
        <v>41</v>
      </c>
      <c r="R295" t="s">
        <v>69</v>
      </c>
      <c r="S295" t="s">
        <v>31</v>
      </c>
      <c r="T295" t="s">
        <v>96</v>
      </c>
    </row>
    <row r="296" spans="1:20" x14ac:dyDescent="0.3">
      <c r="A296" s="4">
        <v>46060</v>
      </c>
      <c r="B296" t="s">
        <v>398</v>
      </c>
      <c r="C296" t="s">
        <v>21</v>
      </c>
      <c r="D296" t="s">
        <v>103</v>
      </c>
      <c r="E296" t="s">
        <v>104</v>
      </c>
      <c r="F296" t="s">
        <v>110</v>
      </c>
      <c r="G296" t="s">
        <v>37</v>
      </c>
      <c r="H296" t="s">
        <v>166</v>
      </c>
      <c r="I296" t="s">
        <v>167</v>
      </c>
      <c r="J296" t="s">
        <v>62</v>
      </c>
      <c r="K296">
        <v>234</v>
      </c>
      <c r="L296" s="2">
        <v>610</v>
      </c>
      <c r="M296" s="3">
        <v>0.02</v>
      </c>
      <c r="N296" s="2">
        <v>139885.20000000001</v>
      </c>
      <c r="O296" s="2">
        <v>505</v>
      </c>
      <c r="P296" s="2">
        <v>21715.200000000001</v>
      </c>
      <c r="Q296" t="s">
        <v>41</v>
      </c>
      <c r="R296" t="s">
        <v>92</v>
      </c>
      <c r="S296" t="s">
        <v>43</v>
      </c>
      <c r="T296" t="s">
        <v>64</v>
      </c>
    </row>
    <row r="297" spans="1:20" x14ac:dyDescent="0.3">
      <c r="A297" s="4">
        <v>46060</v>
      </c>
      <c r="B297" t="s">
        <v>399</v>
      </c>
      <c r="C297" t="s">
        <v>21</v>
      </c>
      <c r="D297" t="s">
        <v>51</v>
      </c>
      <c r="E297" t="s">
        <v>52</v>
      </c>
      <c r="F297" t="s">
        <v>58</v>
      </c>
      <c r="G297" t="s">
        <v>67</v>
      </c>
      <c r="H297" t="s">
        <v>38</v>
      </c>
      <c r="I297" t="s">
        <v>68</v>
      </c>
      <c r="J297" t="s">
        <v>40</v>
      </c>
      <c r="K297">
        <v>23</v>
      </c>
      <c r="L297" s="2">
        <v>30</v>
      </c>
      <c r="M297" s="3">
        <v>0.03</v>
      </c>
      <c r="N297" s="2">
        <v>669.3</v>
      </c>
      <c r="O297" s="2">
        <v>20</v>
      </c>
      <c r="P297" s="2">
        <v>209.3</v>
      </c>
      <c r="Q297" t="s">
        <v>82</v>
      </c>
      <c r="R297" t="s">
        <v>49</v>
      </c>
      <c r="S297" t="s">
        <v>63</v>
      </c>
      <c r="T297" t="s">
        <v>32</v>
      </c>
    </row>
    <row r="298" spans="1:20" x14ac:dyDescent="0.3">
      <c r="A298" s="4">
        <v>46060</v>
      </c>
      <c r="B298" t="s">
        <v>400</v>
      </c>
      <c r="C298" t="s">
        <v>21</v>
      </c>
      <c r="D298" t="s">
        <v>22</v>
      </c>
      <c r="E298" t="s">
        <v>23</v>
      </c>
      <c r="F298" t="s">
        <v>105</v>
      </c>
      <c r="G298" t="s">
        <v>67</v>
      </c>
      <c r="H298" t="s">
        <v>106</v>
      </c>
      <c r="I298" t="s">
        <v>107</v>
      </c>
      <c r="J298" t="s">
        <v>108</v>
      </c>
      <c r="K298">
        <v>235</v>
      </c>
      <c r="L298" s="2">
        <v>95</v>
      </c>
      <c r="M298" s="3">
        <v>0</v>
      </c>
      <c r="N298" s="2">
        <v>22325</v>
      </c>
      <c r="O298" s="2">
        <v>74</v>
      </c>
      <c r="P298" s="2">
        <v>4935</v>
      </c>
      <c r="Q298" t="s">
        <v>55</v>
      </c>
      <c r="R298" t="s">
        <v>92</v>
      </c>
      <c r="S298" t="s">
        <v>70</v>
      </c>
      <c r="T298" t="s">
        <v>32</v>
      </c>
    </row>
    <row r="299" spans="1:20" x14ac:dyDescent="0.3">
      <c r="A299" s="4">
        <v>46060</v>
      </c>
      <c r="B299" t="s">
        <v>401</v>
      </c>
      <c r="C299" t="s">
        <v>21</v>
      </c>
      <c r="D299" t="s">
        <v>22</v>
      </c>
      <c r="E299" t="s">
        <v>45</v>
      </c>
      <c r="F299" t="s">
        <v>58</v>
      </c>
      <c r="G299" t="s">
        <v>76</v>
      </c>
      <c r="H299" t="s">
        <v>60</v>
      </c>
      <c r="I299" t="s">
        <v>91</v>
      </c>
      <c r="J299" t="s">
        <v>62</v>
      </c>
      <c r="K299">
        <v>99</v>
      </c>
      <c r="L299" s="2">
        <v>64</v>
      </c>
      <c r="M299" s="3">
        <v>0.05</v>
      </c>
      <c r="N299" s="2">
        <v>6019.2</v>
      </c>
      <c r="O299" s="2">
        <v>51</v>
      </c>
      <c r="P299" s="2">
        <v>970.2</v>
      </c>
      <c r="Q299" t="s">
        <v>29</v>
      </c>
      <c r="R299" t="s">
        <v>49</v>
      </c>
      <c r="S299" t="s">
        <v>72</v>
      </c>
      <c r="T299" t="s">
        <v>32</v>
      </c>
    </row>
    <row r="300" spans="1:20" x14ac:dyDescent="0.3">
      <c r="A300" s="4">
        <v>46061</v>
      </c>
      <c r="B300" t="s">
        <v>402</v>
      </c>
      <c r="C300" t="s">
        <v>21</v>
      </c>
      <c r="D300" t="s">
        <v>22</v>
      </c>
      <c r="E300" t="s">
        <v>23</v>
      </c>
      <c r="F300" t="s">
        <v>36</v>
      </c>
      <c r="G300" t="s">
        <v>112</v>
      </c>
      <c r="H300" t="s">
        <v>117</v>
      </c>
      <c r="I300" t="s">
        <v>118</v>
      </c>
      <c r="J300" t="s">
        <v>40</v>
      </c>
      <c r="K300">
        <v>103</v>
      </c>
      <c r="L300" s="2">
        <v>35</v>
      </c>
      <c r="M300" s="3">
        <v>0.02</v>
      </c>
      <c r="N300" s="2">
        <v>3532.9</v>
      </c>
      <c r="O300" s="2">
        <v>24</v>
      </c>
      <c r="P300" s="2">
        <v>1060.9000000000001</v>
      </c>
      <c r="Q300" t="s">
        <v>55</v>
      </c>
      <c r="R300" t="s">
        <v>69</v>
      </c>
      <c r="S300" t="s">
        <v>72</v>
      </c>
      <c r="T300" t="s">
        <v>96</v>
      </c>
    </row>
    <row r="301" spans="1:20" x14ac:dyDescent="0.3">
      <c r="A301" s="4">
        <v>46061</v>
      </c>
      <c r="B301" t="s">
        <v>403</v>
      </c>
      <c r="C301" t="s">
        <v>21</v>
      </c>
      <c r="D301" t="s">
        <v>22</v>
      </c>
      <c r="E301" t="s">
        <v>23</v>
      </c>
      <c r="F301" t="s">
        <v>81</v>
      </c>
      <c r="G301" t="s">
        <v>67</v>
      </c>
      <c r="H301" t="s">
        <v>166</v>
      </c>
      <c r="I301" t="s">
        <v>167</v>
      </c>
      <c r="J301" t="s">
        <v>169</v>
      </c>
      <c r="K301">
        <v>214</v>
      </c>
      <c r="L301" s="2">
        <v>315</v>
      </c>
      <c r="M301" s="3">
        <v>0.05</v>
      </c>
      <c r="N301" s="2">
        <v>64039.5</v>
      </c>
      <c r="O301" s="2">
        <v>260</v>
      </c>
      <c r="P301" s="2">
        <v>8399.5</v>
      </c>
      <c r="Q301" t="s">
        <v>55</v>
      </c>
      <c r="R301" t="s">
        <v>42</v>
      </c>
      <c r="S301" t="s">
        <v>31</v>
      </c>
      <c r="T301" t="s">
        <v>32</v>
      </c>
    </row>
    <row r="302" spans="1:20" x14ac:dyDescent="0.3">
      <c r="A302" s="4">
        <v>46061</v>
      </c>
      <c r="B302" t="s">
        <v>404</v>
      </c>
      <c r="C302" t="s">
        <v>21</v>
      </c>
      <c r="D302" t="s">
        <v>22</v>
      </c>
      <c r="E302" t="s">
        <v>45</v>
      </c>
      <c r="F302" t="s">
        <v>75</v>
      </c>
      <c r="G302" t="s">
        <v>54</v>
      </c>
      <c r="H302" t="s">
        <v>46</v>
      </c>
      <c r="I302" t="s">
        <v>47</v>
      </c>
      <c r="J302" t="s">
        <v>98</v>
      </c>
      <c r="K302">
        <v>180</v>
      </c>
      <c r="L302" s="2">
        <v>42</v>
      </c>
      <c r="M302" s="3">
        <v>0.02</v>
      </c>
      <c r="N302" s="2">
        <v>7408.8</v>
      </c>
      <c r="O302" s="2">
        <v>32</v>
      </c>
      <c r="P302" s="2">
        <v>1648.8</v>
      </c>
      <c r="Q302" t="s">
        <v>82</v>
      </c>
      <c r="R302" t="s">
        <v>83</v>
      </c>
      <c r="S302" t="s">
        <v>72</v>
      </c>
      <c r="T302" t="s">
        <v>32</v>
      </c>
    </row>
    <row r="303" spans="1:20" x14ac:dyDescent="0.3">
      <c r="A303" s="4">
        <v>46061</v>
      </c>
      <c r="B303" t="s">
        <v>405</v>
      </c>
      <c r="C303" t="s">
        <v>21</v>
      </c>
      <c r="D303" t="s">
        <v>22</v>
      </c>
      <c r="E303" t="s">
        <v>57</v>
      </c>
      <c r="F303" t="s">
        <v>58</v>
      </c>
      <c r="G303" t="s">
        <v>112</v>
      </c>
      <c r="H303" t="s">
        <v>166</v>
      </c>
      <c r="I303" t="s">
        <v>167</v>
      </c>
      <c r="J303" t="s">
        <v>62</v>
      </c>
      <c r="K303">
        <v>21</v>
      </c>
      <c r="L303" s="2">
        <v>610</v>
      </c>
      <c r="M303" s="3">
        <v>0.02</v>
      </c>
      <c r="N303" s="2">
        <v>12553.8</v>
      </c>
      <c r="O303" s="2">
        <v>505</v>
      </c>
      <c r="P303" s="2">
        <v>1948.8</v>
      </c>
      <c r="Q303" t="s">
        <v>55</v>
      </c>
      <c r="R303" t="s">
        <v>30</v>
      </c>
      <c r="S303" t="s">
        <v>70</v>
      </c>
      <c r="T303" t="s">
        <v>64</v>
      </c>
    </row>
    <row r="304" spans="1:20" x14ac:dyDescent="0.3">
      <c r="A304" s="4">
        <v>46061</v>
      </c>
      <c r="B304" t="s">
        <v>406</v>
      </c>
      <c r="C304" t="s">
        <v>21</v>
      </c>
      <c r="D304" t="s">
        <v>22</v>
      </c>
      <c r="E304" t="s">
        <v>57</v>
      </c>
      <c r="F304" t="s">
        <v>110</v>
      </c>
      <c r="G304" t="s">
        <v>76</v>
      </c>
      <c r="H304" t="s">
        <v>166</v>
      </c>
      <c r="I304" t="s">
        <v>167</v>
      </c>
      <c r="J304" t="s">
        <v>169</v>
      </c>
      <c r="K304">
        <v>117</v>
      </c>
      <c r="L304" s="2">
        <v>315</v>
      </c>
      <c r="M304" s="3">
        <v>0.01</v>
      </c>
      <c r="N304" s="2">
        <v>36486.449999999997</v>
      </c>
      <c r="O304" s="2">
        <v>260</v>
      </c>
      <c r="P304" s="2">
        <v>6066.45</v>
      </c>
      <c r="Q304" t="s">
        <v>29</v>
      </c>
      <c r="R304" t="s">
        <v>42</v>
      </c>
      <c r="S304" t="s">
        <v>63</v>
      </c>
      <c r="T304" t="s">
        <v>64</v>
      </c>
    </row>
    <row r="305" spans="1:20" x14ac:dyDescent="0.3">
      <c r="A305" s="4">
        <v>46061</v>
      </c>
      <c r="B305" t="s">
        <v>407</v>
      </c>
      <c r="C305" t="s">
        <v>21</v>
      </c>
      <c r="D305" t="s">
        <v>100</v>
      </c>
      <c r="E305" t="s">
        <v>100</v>
      </c>
      <c r="F305" t="s">
        <v>105</v>
      </c>
      <c r="G305" t="s">
        <v>112</v>
      </c>
      <c r="H305" t="s">
        <v>26</v>
      </c>
      <c r="I305" t="s">
        <v>127</v>
      </c>
      <c r="J305" t="s">
        <v>28</v>
      </c>
      <c r="K305">
        <v>195</v>
      </c>
      <c r="L305" s="2">
        <v>45</v>
      </c>
      <c r="M305" s="3">
        <v>0.08</v>
      </c>
      <c r="N305" s="2">
        <v>8073</v>
      </c>
      <c r="O305" s="2">
        <v>31</v>
      </c>
      <c r="P305" s="2">
        <v>2028</v>
      </c>
      <c r="Q305" t="s">
        <v>29</v>
      </c>
      <c r="R305" t="s">
        <v>92</v>
      </c>
      <c r="S305" t="s">
        <v>70</v>
      </c>
      <c r="T305" t="s">
        <v>32</v>
      </c>
    </row>
    <row r="306" spans="1:20" x14ac:dyDescent="0.3">
      <c r="A306" s="4">
        <v>46061</v>
      </c>
      <c r="B306" t="s">
        <v>408</v>
      </c>
      <c r="C306" t="s">
        <v>21</v>
      </c>
      <c r="D306" t="s">
        <v>103</v>
      </c>
      <c r="E306" t="s">
        <v>104</v>
      </c>
      <c r="F306" t="s">
        <v>121</v>
      </c>
      <c r="G306" t="s">
        <v>87</v>
      </c>
      <c r="H306" t="s">
        <v>117</v>
      </c>
      <c r="I306" t="s">
        <v>118</v>
      </c>
      <c r="J306" t="s">
        <v>40</v>
      </c>
      <c r="K306">
        <v>168</v>
      </c>
      <c r="L306" s="2">
        <v>35</v>
      </c>
      <c r="M306" s="3">
        <v>0.01</v>
      </c>
      <c r="N306" s="2">
        <v>5821.2</v>
      </c>
      <c r="O306" s="2">
        <v>24</v>
      </c>
      <c r="P306" s="2">
        <v>1789.2</v>
      </c>
      <c r="Q306" t="s">
        <v>41</v>
      </c>
      <c r="R306" t="s">
        <v>42</v>
      </c>
      <c r="S306" t="s">
        <v>43</v>
      </c>
      <c r="T306" t="s">
        <v>96</v>
      </c>
    </row>
    <row r="307" spans="1:20" x14ac:dyDescent="0.3">
      <c r="A307" s="4">
        <v>46062</v>
      </c>
      <c r="B307" t="s">
        <v>409</v>
      </c>
      <c r="C307" t="s">
        <v>21</v>
      </c>
      <c r="D307" t="s">
        <v>51</v>
      </c>
      <c r="E307" t="s">
        <v>52</v>
      </c>
      <c r="F307" t="s">
        <v>66</v>
      </c>
      <c r="G307" t="s">
        <v>54</v>
      </c>
      <c r="H307" t="s">
        <v>166</v>
      </c>
      <c r="I307" t="s">
        <v>167</v>
      </c>
      <c r="J307" t="s">
        <v>169</v>
      </c>
      <c r="K307">
        <v>140</v>
      </c>
      <c r="L307" s="2">
        <v>315</v>
      </c>
      <c r="M307" s="3">
        <v>0.02</v>
      </c>
      <c r="N307" s="2">
        <v>43218</v>
      </c>
      <c r="O307" s="2">
        <v>260</v>
      </c>
      <c r="P307" s="2">
        <v>6818</v>
      </c>
      <c r="Q307" t="s">
        <v>29</v>
      </c>
      <c r="R307" t="s">
        <v>83</v>
      </c>
      <c r="S307" t="s">
        <v>63</v>
      </c>
      <c r="T307" t="s">
        <v>32</v>
      </c>
    </row>
    <row r="308" spans="1:20" x14ac:dyDescent="0.3">
      <c r="A308" s="4">
        <v>46062</v>
      </c>
      <c r="B308" t="s">
        <v>410</v>
      </c>
      <c r="C308" t="s">
        <v>21</v>
      </c>
      <c r="D308" t="s">
        <v>22</v>
      </c>
      <c r="E308" t="s">
        <v>23</v>
      </c>
      <c r="F308" t="s">
        <v>58</v>
      </c>
      <c r="G308" t="s">
        <v>112</v>
      </c>
      <c r="H308" t="s">
        <v>60</v>
      </c>
      <c r="I308" t="s">
        <v>91</v>
      </c>
      <c r="J308" t="s">
        <v>62</v>
      </c>
      <c r="K308">
        <v>183</v>
      </c>
      <c r="L308" s="2">
        <v>64</v>
      </c>
      <c r="M308" s="3">
        <v>0.05</v>
      </c>
      <c r="N308" s="2">
        <v>11126.4</v>
      </c>
      <c r="O308" s="2">
        <v>51</v>
      </c>
      <c r="P308" s="2">
        <v>1793.4</v>
      </c>
      <c r="Q308" t="s">
        <v>82</v>
      </c>
      <c r="R308" t="s">
        <v>92</v>
      </c>
      <c r="S308" t="s">
        <v>72</v>
      </c>
      <c r="T308" t="s">
        <v>32</v>
      </c>
    </row>
    <row r="309" spans="1:20" x14ac:dyDescent="0.3">
      <c r="A309" s="4">
        <v>46062</v>
      </c>
      <c r="B309" t="s">
        <v>411</v>
      </c>
      <c r="C309" t="s">
        <v>21</v>
      </c>
      <c r="D309" t="s">
        <v>100</v>
      </c>
      <c r="E309" t="s">
        <v>100</v>
      </c>
      <c r="F309" t="s">
        <v>81</v>
      </c>
      <c r="G309" t="s">
        <v>67</v>
      </c>
      <c r="H309" t="s">
        <v>77</v>
      </c>
      <c r="I309" t="s">
        <v>78</v>
      </c>
      <c r="J309" t="s">
        <v>113</v>
      </c>
      <c r="K309">
        <v>60</v>
      </c>
      <c r="L309" s="2">
        <v>62</v>
      </c>
      <c r="M309" s="3">
        <v>0.03</v>
      </c>
      <c r="N309" s="2">
        <v>3608.4</v>
      </c>
      <c r="O309" s="2">
        <v>49</v>
      </c>
      <c r="P309" s="2">
        <v>668.4</v>
      </c>
      <c r="Q309" t="s">
        <v>41</v>
      </c>
      <c r="R309" t="s">
        <v>49</v>
      </c>
      <c r="S309" t="s">
        <v>72</v>
      </c>
      <c r="T309" t="s">
        <v>64</v>
      </c>
    </row>
    <row r="310" spans="1:20" x14ac:dyDescent="0.3">
      <c r="A310" s="4">
        <v>46062</v>
      </c>
      <c r="B310" t="s">
        <v>412</v>
      </c>
      <c r="C310" t="s">
        <v>21</v>
      </c>
      <c r="D310" t="s">
        <v>51</v>
      </c>
      <c r="E310" t="s">
        <v>52</v>
      </c>
      <c r="F310" t="s">
        <v>53</v>
      </c>
      <c r="G310" t="s">
        <v>87</v>
      </c>
      <c r="H310" t="s">
        <v>26</v>
      </c>
      <c r="I310" t="s">
        <v>27</v>
      </c>
      <c r="J310" t="s">
        <v>28</v>
      </c>
      <c r="K310">
        <v>133</v>
      </c>
      <c r="L310" s="2">
        <v>50</v>
      </c>
      <c r="M310" s="3">
        <v>0.05</v>
      </c>
      <c r="N310" s="2">
        <v>6317.5</v>
      </c>
      <c r="O310" s="2">
        <v>34</v>
      </c>
      <c r="P310" s="2">
        <v>1795.5</v>
      </c>
      <c r="Q310" t="s">
        <v>29</v>
      </c>
      <c r="R310" t="s">
        <v>69</v>
      </c>
      <c r="S310" t="s">
        <v>43</v>
      </c>
      <c r="T310" t="s">
        <v>32</v>
      </c>
    </row>
    <row r="311" spans="1:20" x14ac:dyDescent="0.3">
      <c r="A311" s="4">
        <v>46062</v>
      </c>
      <c r="B311" t="s">
        <v>413</v>
      </c>
      <c r="C311" t="s">
        <v>21</v>
      </c>
      <c r="D311" t="s">
        <v>51</v>
      </c>
      <c r="E311" t="s">
        <v>74</v>
      </c>
      <c r="F311" t="s">
        <v>36</v>
      </c>
      <c r="G311" t="s">
        <v>54</v>
      </c>
      <c r="H311" t="s">
        <v>26</v>
      </c>
      <c r="I311" t="s">
        <v>27</v>
      </c>
      <c r="J311" t="s">
        <v>28</v>
      </c>
      <c r="K311">
        <v>219</v>
      </c>
      <c r="L311" s="2">
        <v>50</v>
      </c>
      <c r="M311" s="3">
        <v>0</v>
      </c>
      <c r="N311" s="2">
        <v>10950</v>
      </c>
      <c r="O311" s="2">
        <v>34</v>
      </c>
      <c r="P311" s="2">
        <v>3504</v>
      </c>
      <c r="Q311" t="s">
        <v>82</v>
      </c>
      <c r="R311" t="s">
        <v>42</v>
      </c>
      <c r="S311" t="s">
        <v>31</v>
      </c>
      <c r="T311" t="s">
        <v>32</v>
      </c>
    </row>
    <row r="312" spans="1:20" x14ac:dyDescent="0.3">
      <c r="A312" s="4">
        <v>46062</v>
      </c>
      <c r="B312" t="s">
        <v>414</v>
      </c>
      <c r="C312" t="s">
        <v>21</v>
      </c>
      <c r="D312" t="s">
        <v>103</v>
      </c>
      <c r="E312" t="s">
        <v>104</v>
      </c>
      <c r="F312" t="s">
        <v>66</v>
      </c>
      <c r="G312" t="s">
        <v>37</v>
      </c>
      <c r="H312" t="s">
        <v>77</v>
      </c>
      <c r="I312" t="s">
        <v>78</v>
      </c>
      <c r="J312" t="s">
        <v>113</v>
      </c>
      <c r="K312">
        <v>140</v>
      </c>
      <c r="L312" s="2">
        <v>62</v>
      </c>
      <c r="M312" s="3">
        <v>0.02</v>
      </c>
      <c r="N312" s="2">
        <v>8506.4</v>
      </c>
      <c r="O312" s="2">
        <v>49</v>
      </c>
      <c r="P312" s="2">
        <v>1646.4</v>
      </c>
      <c r="Q312" t="s">
        <v>55</v>
      </c>
      <c r="R312" t="s">
        <v>42</v>
      </c>
      <c r="S312" t="s">
        <v>63</v>
      </c>
      <c r="T312" t="s">
        <v>32</v>
      </c>
    </row>
    <row r="313" spans="1:20" x14ac:dyDescent="0.3">
      <c r="A313" s="4">
        <v>46063</v>
      </c>
      <c r="B313" t="s">
        <v>415</v>
      </c>
      <c r="C313" t="s">
        <v>21</v>
      </c>
      <c r="D313" t="s">
        <v>51</v>
      </c>
      <c r="E313" t="s">
        <v>74</v>
      </c>
      <c r="F313" t="s">
        <v>81</v>
      </c>
      <c r="G313" t="s">
        <v>25</v>
      </c>
      <c r="H313" t="s">
        <v>117</v>
      </c>
      <c r="I313" t="s">
        <v>124</v>
      </c>
      <c r="J313" t="s">
        <v>40</v>
      </c>
      <c r="K313">
        <v>185</v>
      </c>
      <c r="L313" s="2">
        <v>35</v>
      </c>
      <c r="M313" s="3">
        <v>0.03</v>
      </c>
      <c r="N313" s="2">
        <v>6280.75</v>
      </c>
      <c r="O313" s="2">
        <v>24</v>
      </c>
      <c r="P313" s="2">
        <v>1840.75</v>
      </c>
      <c r="Q313" t="s">
        <v>29</v>
      </c>
      <c r="R313" t="s">
        <v>69</v>
      </c>
      <c r="S313" t="s">
        <v>31</v>
      </c>
      <c r="T313" t="s">
        <v>32</v>
      </c>
    </row>
    <row r="314" spans="1:20" x14ac:dyDescent="0.3">
      <c r="A314" s="4">
        <v>46063</v>
      </c>
      <c r="B314" t="s">
        <v>416</v>
      </c>
      <c r="C314" t="s">
        <v>21</v>
      </c>
      <c r="D314" t="s">
        <v>34</v>
      </c>
      <c r="E314" t="s">
        <v>35</v>
      </c>
      <c r="F314" t="s">
        <v>36</v>
      </c>
      <c r="G314" t="s">
        <v>76</v>
      </c>
      <c r="H314" t="s">
        <v>117</v>
      </c>
      <c r="I314" t="s">
        <v>124</v>
      </c>
      <c r="J314" t="s">
        <v>40</v>
      </c>
      <c r="K314">
        <v>153</v>
      </c>
      <c r="L314" s="2">
        <v>35</v>
      </c>
      <c r="M314" s="3">
        <v>0.02</v>
      </c>
      <c r="N314" s="2">
        <v>5247.9</v>
      </c>
      <c r="O314" s="2">
        <v>24</v>
      </c>
      <c r="P314" s="2">
        <v>1575.9</v>
      </c>
      <c r="Q314" t="s">
        <v>29</v>
      </c>
      <c r="R314" t="s">
        <v>30</v>
      </c>
      <c r="S314" t="s">
        <v>72</v>
      </c>
      <c r="T314" t="s">
        <v>32</v>
      </c>
    </row>
    <row r="315" spans="1:20" x14ac:dyDescent="0.3">
      <c r="A315" s="4">
        <v>46063</v>
      </c>
      <c r="B315" t="s">
        <v>417</v>
      </c>
      <c r="C315" t="s">
        <v>21</v>
      </c>
      <c r="D315" t="s">
        <v>94</v>
      </c>
      <c r="E315" t="s">
        <v>95</v>
      </c>
      <c r="F315" t="s">
        <v>105</v>
      </c>
      <c r="G315" t="s">
        <v>54</v>
      </c>
      <c r="H315" t="s">
        <v>77</v>
      </c>
      <c r="I315" t="s">
        <v>78</v>
      </c>
      <c r="J315" t="s">
        <v>79</v>
      </c>
      <c r="K315">
        <v>226</v>
      </c>
      <c r="L315" s="2">
        <v>285</v>
      </c>
      <c r="M315" s="3">
        <v>0.08</v>
      </c>
      <c r="N315" s="2">
        <v>59257.2</v>
      </c>
      <c r="O315" s="2">
        <v>225</v>
      </c>
      <c r="P315" s="2">
        <v>8407.2000000000007</v>
      </c>
      <c r="Q315" t="s">
        <v>55</v>
      </c>
      <c r="R315" t="s">
        <v>92</v>
      </c>
      <c r="S315" t="s">
        <v>72</v>
      </c>
      <c r="T315" t="s">
        <v>96</v>
      </c>
    </row>
    <row r="316" spans="1:20" x14ac:dyDescent="0.3">
      <c r="A316" s="4">
        <v>46063</v>
      </c>
      <c r="B316" t="s">
        <v>418</v>
      </c>
      <c r="C316" t="s">
        <v>21</v>
      </c>
      <c r="D316" t="s">
        <v>34</v>
      </c>
      <c r="E316" t="s">
        <v>35</v>
      </c>
      <c r="F316" t="s">
        <v>53</v>
      </c>
      <c r="G316" t="s">
        <v>76</v>
      </c>
      <c r="H316" t="s">
        <v>60</v>
      </c>
      <c r="I316" t="s">
        <v>61</v>
      </c>
      <c r="J316" t="s">
        <v>62</v>
      </c>
      <c r="K316">
        <v>178</v>
      </c>
      <c r="L316" s="2">
        <v>62</v>
      </c>
      <c r="M316" s="3">
        <v>0.05</v>
      </c>
      <c r="N316" s="2">
        <v>10484.200000000001</v>
      </c>
      <c r="O316" s="2">
        <v>50</v>
      </c>
      <c r="P316" s="2">
        <v>1584.2</v>
      </c>
      <c r="Q316" t="s">
        <v>41</v>
      </c>
      <c r="R316" t="s">
        <v>42</v>
      </c>
      <c r="S316" t="s">
        <v>72</v>
      </c>
      <c r="T316" t="s">
        <v>32</v>
      </c>
    </row>
    <row r="317" spans="1:20" x14ac:dyDescent="0.3">
      <c r="A317" s="4">
        <v>46063</v>
      </c>
      <c r="B317" t="s">
        <v>419</v>
      </c>
      <c r="C317" t="s">
        <v>21</v>
      </c>
      <c r="D317" t="s">
        <v>51</v>
      </c>
      <c r="E317" t="s">
        <v>52</v>
      </c>
      <c r="F317" t="s">
        <v>24</v>
      </c>
      <c r="G317" t="s">
        <v>59</v>
      </c>
      <c r="H317" t="s">
        <v>77</v>
      </c>
      <c r="I317" t="s">
        <v>78</v>
      </c>
      <c r="J317" t="s">
        <v>113</v>
      </c>
      <c r="K317">
        <v>57</v>
      </c>
      <c r="L317" s="2">
        <v>62</v>
      </c>
      <c r="M317" s="3">
        <v>0.02</v>
      </c>
      <c r="N317" s="2">
        <v>3463.32</v>
      </c>
      <c r="O317" s="2">
        <v>49</v>
      </c>
      <c r="P317" s="2">
        <v>670.32</v>
      </c>
      <c r="Q317" t="s">
        <v>55</v>
      </c>
      <c r="R317" t="s">
        <v>42</v>
      </c>
      <c r="S317" t="s">
        <v>31</v>
      </c>
      <c r="T317" t="s">
        <v>32</v>
      </c>
    </row>
    <row r="318" spans="1:20" x14ac:dyDescent="0.3">
      <c r="A318" s="4">
        <v>46063</v>
      </c>
      <c r="B318" t="s">
        <v>420</v>
      </c>
      <c r="C318" t="s">
        <v>21</v>
      </c>
      <c r="D318" t="s">
        <v>22</v>
      </c>
      <c r="E318" t="s">
        <v>23</v>
      </c>
      <c r="F318" t="s">
        <v>58</v>
      </c>
      <c r="G318" t="s">
        <v>25</v>
      </c>
      <c r="H318" t="s">
        <v>46</v>
      </c>
      <c r="I318" t="s">
        <v>47</v>
      </c>
      <c r="J318" t="s">
        <v>98</v>
      </c>
      <c r="K318">
        <v>140</v>
      </c>
      <c r="L318" s="2">
        <v>42</v>
      </c>
      <c r="M318" s="3">
        <v>0</v>
      </c>
      <c r="N318" s="2">
        <v>5880</v>
      </c>
      <c r="O318" s="2">
        <v>32</v>
      </c>
      <c r="P318" s="2">
        <v>1400</v>
      </c>
      <c r="Q318" t="s">
        <v>82</v>
      </c>
      <c r="R318" t="s">
        <v>83</v>
      </c>
      <c r="S318" t="s">
        <v>72</v>
      </c>
      <c r="T318" t="s">
        <v>32</v>
      </c>
    </row>
    <row r="319" spans="1:20" x14ac:dyDescent="0.3">
      <c r="A319" s="4">
        <v>46064</v>
      </c>
      <c r="B319" t="s">
        <v>421</v>
      </c>
      <c r="C319" t="s">
        <v>21</v>
      </c>
      <c r="D319" t="s">
        <v>94</v>
      </c>
      <c r="E319" t="s">
        <v>95</v>
      </c>
      <c r="F319" t="s">
        <v>121</v>
      </c>
      <c r="G319" t="s">
        <v>67</v>
      </c>
      <c r="H319" t="s">
        <v>166</v>
      </c>
      <c r="I319" t="s">
        <v>167</v>
      </c>
      <c r="J319" t="s">
        <v>169</v>
      </c>
      <c r="K319">
        <v>186</v>
      </c>
      <c r="L319" s="2">
        <v>315</v>
      </c>
      <c r="M319" s="3">
        <v>0.03</v>
      </c>
      <c r="N319" s="2">
        <v>56832.3</v>
      </c>
      <c r="O319" s="2">
        <v>260</v>
      </c>
      <c r="P319" s="2">
        <v>8472.2999999999993</v>
      </c>
      <c r="Q319" t="s">
        <v>41</v>
      </c>
      <c r="R319" t="s">
        <v>69</v>
      </c>
      <c r="S319" t="s">
        <v>63</v>
      </c>
      <c r="T319" t="s">
        <v>32</v>
      </c>
    </row>
    <row r="320" spans="1:20" x14ac:dyDescent="0.3">
      <c r="A320" s="4">
        <v>46064</v>
      </c>
      <c r="B320" t="s">
        <v>422</v>
      </c>
      <c r="C320" t="s">
        <v>21</v>
      </c>
      <c r="D320" t="s">
        <v>22</v>
      </c>
      <c r="E320" t="s">
        <v>45</v>
      </c>
      <c r="F320" t="s">
        <v>110</v>
      </c>
      <c r="G320" t="s">
        <v>87</v>
      </c>
      <c r="H320" t="s">
        <v>166</v>
      </c>
      <c r="I320" t="s">
        <v>167</v>
      </c>
      <c r="J320" t="s">
        <v>62</v>
      </c>
      <c r="K320">
        <v>108</v>
      </c>
      <c r="L320" s="2">
        <v>610</v>
      </c>
      <c r="M320" s="3">
        <v>0.05</v>
      </c>
      <c r="N320" s="2">
        <v>62586</v>
      </c>
      <c r="O320" s="2">
        <v>505</v>
      </c>
      <c r="P320" s="2">
        <v>8046</v>
      </c>
      <c r="Q320" t="s">
        <v>29</v>
      </c>
      <c r="R320" t="s">
        <v>30</v>
      </c>
      <c r="S320" t="s">
        <v>72</v>
      </c>
      <c r="T320" t="s">
        <v>32</v>
      </c>
    </row>
    <row r="321" spans="1:20" x14ac:dyDescent="0.3">
      <c r="A321" s="4">
        <v>46064</v>
      </c>
      <c r="B321" t="s">
        <v>423</v>
      </c>
      <c r="C321" t="s">
        <v>21</v>
      </c>
      <c r="D321" t="s">
        <v>22</v>
      </c>
      <c r="E321" t="s">
        <v>57</v>
      </c>
      <c r="F321" t="s">
        <v>110</v>
      </c>
      <c r="G321" t="s">
        <v>54</v>
      </c>
      <c r="H321" t="s">
        <v>60</v>
      </c>
      <c r="I321" t="s">
        <v>91</v>
      </c>
      <c r="J321" t="s">
        <v>62</v>
      </c>
      <c r="K321">
        <v>144</v>
      </c>
      <c r="L321" s="2">
        <v>64</v>
      </c>
      <c r="M321" s="3">
        <v>0.03</v>
      </c>
      <c r="N321" s="2">
        <v>8939.52</v>
      </c>
      <c r="O321" s="2">
        <v>51</v>
      </c>
      <c r="P321" s="2">
        <v>1595.52</v>
      </c>
      <c r="Q321" t="s">
        <v>41</v>
      </c>
      <c r="R321" t="s">
        <v>92</v>
      </c>
      <c r="S321" t="s">
        <v>70</v>
      </c>
      <c r="T321" t="s">
        <v>32</v>
      </c>
    </row>
    <row r="322" spans="1:20" x14ac:dyDescent="0.3">
      <c r="A322" s="4">
        <v>46064</v>
      </c>
      <c r="B322" t="s">
        <v>424</v>
      </c>
      <c r="C322" t="s">
        <v>21</v>
      </c>
      <c r="D322" t="s">
        <v>34</v>
      </c>
      <c r="E322" t="s">
        <v>35</v>
      </c>
      <c r="F322" t="s">
        <v>105</v>
      </c>
      <c r="G322" t="s">
        <v>54</v>
      </c>
      <c r="H322" t="s">
        <v>60</v>
      </c>
      <c r="I322" t="s">
        <v>133</v>
      </c>
      <c r="J322" t="s">
        <v>62</v>
      </c>
      <c r="K322">
        <v>77</v>
      </c>
      <c r="L322" s="2">
        <v>68</v>
      </c>
      <c r="M322" s="3">
        <v>0.02</v>
      </c>
      <c r="N322" s="2">
        <v>5131.28</v>
      </c>
      <c r="O322" s="2">
        <v>55</v>
      </c>
      <c r="P322" s="2">
        <v>896.28</v>
      </c>
      <c r="Q322" t="s">
        <v>55</v>
      </c>
      <c r="R322" t="s">
        <v>42</v>
      </c>
      <c r="S322" t="s">
        <v>72</v>
      </c>
      <c r="T322" t="s">
        <v>32</v>
      </c>
    </row>
    <row r="323" spans="1:20" x14ac:dyDescent="0.3">
      <c r="A323" s="4">
        <v>46064</v>
      </c>
      <c r="B323" t="s">
        <v>425</v>
      </c>
      <c r="C323" t="s">
        <v>21</v>
      </c>
      <c r="D323" t="s">
        <v>34</v>
      </c>
      <c r="E323" t="s">
        <v>35</v>
      </c>
      <c r="F323" t="s">
        <v>24</v>
      </c>
      <c r="G323" t="s">
        <v>67</v>
      </c>
      <c r="H323" t="s">
        <v>166</v>
      </c>
      <c r="I323" t="s">
        <v>167</v>
      </c>
      <c r="J323" t="s">
        <v>62</v>
      </c>
      <c r="K323">
        <v>212</v>
      </c>
      <c r="L323" s="2">
        <v>610</v>
      </c>
      <c r="M323" s="3">
        <v>0.03</v>
      </c>
      <c r="N323" s="2">
        <v>125440.4</v>
      </c>
      <c r="O323" s="2">
        <v>505</v>
      </c>
      <c r="P323" s="2">
        <v>18380.400000000001</v>
      </c>
      <c r="Q323" t="s">
        <v>29</v>
      </c>
      <c r="R323" t="s">
        <v>30</v>
      </c>
      <c r="S323" t="s">
        <v>43</v>
      </c>
      <c r="T323" t="s">
        <v>64</v>
      </c>
    </row>
    <row r="324" spans="1:20" x14ac:dyDescent="0.3">
      <c r="A324" s="4">
        <v>46064</v>
      </c>
      <c r="B324" t="s">
        <v>426</v>
      </c>
      <c r="C324" t="s">
        <v>21</v>
      </c>
      <c r="D324" t="s">
        <v>51</v>
      </c>
      <c r="E324" t="s">
        <v>52</v>
      </c>
      <c r="F324" t="s">
        <v>66</v>
      </c>
      <c r="G324" t="s">
        <v>59</v>
      </c>
      <c r="H324" t="s">
        <v>106</v>
      </c>
      <c r="I324" t="s">
        <v>107</v>
      </c>
      <c r="J324" t="s">
        <v>108</v>
      </c>
      <c r="K324">
        <v>134</v>
      </c>
      <c r="L324" s="2">
        <v>95</v>
      </c>
      <c r="M324" s="3">
        <v>0.03</v>
      </c>
      <c r="N324" s="2">
        <v>12348.1</v>
      </c>
      <c r="O324" s="2">
        <v>74</v>
      </c>
      <c r="P324" s="2">
        <v>2432.1</v>
      </c>
      <c r="Q324" t="s">
        <v>55</v>
      </c>
      <c r="R324" t="s">
        <v>83</v>
      </c>
      <c r="S324" t="s">
        <v>70</v>
      </c>
      <c r="T324" t="s">
        <v>64</v>
      </c>
    </row>
    <row r="325" spans="1:20" x14ac:dyDescent="0.3">
      <c r="A325" s="4">
        <v>46064</v>
      </c>
      <c r="B325" t="s">
        <v>427</v>
      </c>
      <c r="C325" t="s">
        <v>21</v>
      </c>
      <c r="D325" t="s">
        <v>34</v>
      </c>
      <c r="E325" t="s">
        <v>35</v>
      </c>
      <c r="F325" t="s">
        <v>58</v>
      </c>
      <c r="G325" t="s">
        <v>87</v>
      </c>
      <c r="H325" t="s">
        <v>26</v>
      </c>
      <c r="I325" t="s">
        <v>127</v>
      </c>
      <c r="J325" t="s">
        <v>28</v>
      </c>
      <c r="K325">
        <v>55</v>
      </c>
      <c r="L325" s="2">
        <v>45</v>
      </c>
      <c r="M325" s="3">
        <v>0.01</v>
      </c>
      <c r="N325" s="2">
        <v>2450.25</v>
      </c>
      <c r="O325" s="2">
        <v>31</v>
      </c>
      <c r="P325" s="2">
        <v>745.25</v>
      </c>
      <c r="Q325" t="s">
        <v>41</v>
      </c>
      <c r="R325" t="s">
        <v>49</v>
      </c>
      <c r="S325" t="s">
        <v>43</v>
      </c>
      <c r="T325" t="s">
        <v>32</v>
      </c>
    </row>
    <row r="326" spans="1:20" x14ac:dyDescent="0.3">
      <c r="A326" s="4">
        <v>46064</v>
      </c>
      <c r="B326" t="s">
        <v>428</v>
      </c>
      <c r="C326" t="s">
        <v>21</v>
      </c>
      <c r="D326" t="s">
        <v>22</v>
      </c>
      <c r="E326" t="s">
        <v>45</v>
      </c>
      <c r="F326" t="s">
        <v>66</v>
      </c>
      <c r="G326" t="s">
        <v>59</v>
      </c>
      <c r="H326" t="s">
        <v>106</v>
      </c>
      <c r="I326" t="s">
        <v>107</v>
      </c>
      <c r="J326" t="s">
        <v>108</v>
      </c>
      <c r="K326">
        <v>137</v>
      </c>
      <c r="L326" s="2">
        <v>95</v>
      </c>
      <c r="M326" s="3">
        <v>0.01</v>
      </c>
      <c r="N326" s="2">
        <v>12884.85</v>
      </c>
      <c r="O326" s="2">
        <v>74</v>
      </c>
      <c r="P326" s="2">
        <v>2746.85</v>
      </c>
      <c r="Q326" t="s">
        <v>29</v>
      </c>
      <c r="R326" t="s">
        <v>49</v>
      </c>
      <c r="S326" t="s">
        <v>70</v>
      </c>
      <c r="T326" t="s">
        <v>32</v>
      </c>
    </row>
    <row r="327" spans="1:20" x14ac:dyDescent="0.3">
      <c r="A327" s="4">
        <v>46064</v>
      </c>
      <c r="B327" t="s">
        <v>429</v>
      </c>
      <c r="C327" t="s">
        <v>21</v>
      </c>
      <c r="D327" t="s">
        <v>94</v>
      </c>
      <c r="E327" t="s">
        <v>95</v>
      </c>
      <c r="F327" t="s">
        <v>36</v>
      </c>
      <c r="G327" t="s">
        <v>25</v>
      </c>
      <c r="H327" t="s">
        <v>26</v>
      </c>
      <c r="I327" t="s">
        <v>27</v>
      </c>
      <c r="J327" t="s">
        <v>28</v>
      </c>
      <c r="K327">
        <v>71</v>
      </c>
      <c r="L327" s="2">
        <v>50</v>
      </c>
      <c r="M327" s="3">
        <v>0.01</v>
      </c>
      <c r="N327" s="2">
        <v>3514.5</v>
      </c>
      <c r="O327" s="2">
        <v>34</v>
      </c>
      <c r="P327" s="2">
        <v>1100.5</v>
      </c>
      <c r="Q327" t="s">
        <v>29</v>
      </c>
      <c r="R327" t="s">
        <v>83</v>
      </c>
      <c r="S327" t="s">
        <v>31</v>
      </c>
      <c r="T327" t="s">
        <v>32</v>
      </c>
    </row>
    <row r="328" spans="1:20" x14ac:dyDescent="0.3">
      <c r="A328" s="4">
        <v>46065</v>
      </c>
      <c r="B328" t="s">
        <v>430</v>
      </c>
      <c r="C328" t="s">
        <v>21</v>
      </c>
      <c r="D328" t="s">
        <v>103</v>
      </c>
      <c r="E328" t="s">
        <v>104</v>
      </c>
      <c r="F328" t="s">
        <v>24</v>
      </c>
      <c r="G328" t="s">
        <v>54</v>
      </c>
      <c r="H328" t="s">
        <v>60</v>
      </c>
      <c r="I328" t="s">
        <v>85</v>
      </c>
      <c r="J328" t="s">
        <v>62</v>
      </c>
      <c r="K328">
        <v>113</v>
      </c>
      <c r="L328" s="2">
        <v>76</v>
      </c>
      <c r="M328" s="3">
        <v>0.02</v>
      </c>
      <c r="N328" s="2">
        <v>8416.24</v>
      </c>
      <c r="O328" s="2">
        <v>62</v>
      </c>
      <c r="P328" s="2">
        <v>1410.24</v>
      </c>
      <c r="Q328" t="s">
        <v>82</v>
      </c>
      <c r="R328" t="s">
        <v>42</v>
      </c>
      <c r="S328" t="s">
        <v>63</v>
      </c>
      <c r="T328" t="s">
        <v>64</v>
      </c>
    </row>
    <row r="329" spans="1:20" x14ac:dyDescent="0.3">
      <c r="A329" s="4">
        <v>46065</v>
      </c>
      <c r="B329" t="s">
        <v>431</v>
      </c>
      <c r="C329" t="s">
        <v>21</v>
      </c>
      <c r="D329" t="s">
        <v>22</v>
      </c>
      <c r="E329" t="s">
        <v>23</v>
      </c>
      <c r="F329" t="s">
        <v>110</v>
      </c>
      <c r="G329" t="s">
        <v>112</v>
      </c>
      <c r="H329" t="s">
        <v>60</v>
      </c>
      <c r="I329" t="s">
        <v>61</v>
      </c>
      <c r="J329" t="s">
        <v>62</v>
      </c>
      <c r="K329">
        <v>155</v>
      </c>
      <c r="L329" s="2">
        <v>62</v>
      </c>
      <c r="M329" s="3">
        <v>0</v>
      </c>
      <c r="N329" s="2">
        <v>9610</v>
      </c>
      <c r="O329" s="2">
        <v>50</v>
      </c>
      <c r="P329" s="2">
        <v>1860</v>
      </c>
      <c r="Q329" t="s">
        <v>55</v>
      </c>
      <c r="R329" t="s">
        <v>42</v>
      </c>
      <c r="S329" t="s">
        <v>63</v>
      </c>
      <c r="T329" t="s">
        <v>32</v>
      </c>
    </row>
    <row r="330" spans="1:20" x14ac:dyDescent="0.3">
      <c r="A330" s="4">
        <v>46065</v>
      </c>
      <c r="B330" t="s">
        <v>432</v>
      </c>
      <c r="C330" t="s">
        <v>21</v>
      </c>
      <c r="D330" t="s">
        <v>34</v>
      </c>
      <c r="E330" t="s">
        <v>35</v>
      </c>
      <c r="F330" t="s">
        <v>121</v>
      </c>
      <c r="G330" t="s">
        <v>87</v>
      </c>
      <c r="H330" t="s">
        <v>117</v>
      </c>
      <c r="I330" t="s">
        <v>118</v>
      </c>
      <c r="J330" t="s">
        <v>40</v>
      </c>
      <c r="K330">
        <v>190</v>
      </c>
      <c r="L330" s="2">
        <v>35</v>
      </c>
      <c r="M330" s="3">
        <v>0.03</v>
      </c>
      <c r="N330" s="2">
        <v>6450.5</v>
      </c>
      <c r="O330" s="2">
        <v>24</v>
      </c>
      <c r="P330" s="2">
        <v>1890.5</v>
      </c>
      <c r="Q330" t="s">
        <v>55</v>
      </c>
      <c r="R330" t="s">
        <v>69</v>
      </c>
      <c r="S330" t="s">
        <v>63</v>
      </c>
      <c r="T330" t="s">
        <v>32</v>
      </c>
    </row>
    <row r="331" spans="1:20" x14ac:dyDescent="0.3">
      <c r="A331" s="4">
        <v>46065</v>
      </c>
      <c r="B331" t="s">
        <v>433</v>
      </c>
      <c r="C331" t="s">
        <v>21</v>
      </c>
      <c r="D331" t="s">
        <v>51</v>
      </c>
      <c r="E331" t="s">
        <v>52</v>
      </c>
      <c r="F331" t="s">
        <v>121</v>
      </c>
      <c r="G331" t="s">
        <v>112</v>
      </c>
      <c r="H331" t="s">
        <v>77</v>
      </c>
      <c r="I331" t="s">
        <v>78</v>
      </c>
      <c r="J331" t="s">
        <v>113</v>
      </c>
      <c r="K331">
        <v>239</v>
      </c>
      <c r="L331" s="2">
        <v>62</v>
      </c>
      <c r="M331" s="3">
        <v>0.02</v>
      </c>
      <c r="N331" s="2">
        <v>14521.64</v>
      </c>
      <c r="O331" s="2">
        <v>49</v>
      </c>
      <c r="P331" s="2">
        <v>2810.64</v>
      </c>
      <c r="Q331" t="s">
        <v>29</v>
      </c>
      <c r="R331" t="s">
        <v>42</v>
      </c>
      <c r="S331" t="s">
        <v>70</v>
      </c>
      <c r="T331" t="s">
        <v>32</v>
      </c>
    </row>
    <row r="332" spans="1:20" x14ac:dyDescent="0.3">
      <c r="A332" s="4">
        <v>46065</v>
      </c>
      <c r="B332" t="s">
        <v>434</v>
      </c>
      <c r="C332" t="s">
        <v>21</v>
      </c>
      <c r="D332" t="s">
        <v>22</v>
      </c>
      <c r="E332" t="s">
        <v>23</v>
      </c>
      <c r="F332" t="s">
        <v>36</v>
      </c>
      <c r="G332" t="s">
        <v>76</v>
      </c>
      <c r="H332" t="s">
        <v>106</v>
      </c>
      <c r="I332" t="s">
        <v>107</v>
      </c>
      <c r="J332" t="s">
        <v>79</v>
      </c>
      <c r="K332">
        <v>132</v>
      </c>
      <c r="L332" s="2">
        <v>225</v>
      </c>
      <c r="M332" s="3">
        <v>0.01</v>
      </c>
      <c r="N332" s="2">
        <v>29403</v>
      </c>
      <c r="O332" s="2">
        <v>175</v>
      </c>
      <c r="P332" s="2">
        <v>6303</v>
      </c>
      <c r="Q332" t="s">
        <v>41</v>
      </c>
      <c r="R332" t="s">
        <v>83</v>
      </c>
      <c r="S332" t="s">
        <v>70</v>
      </c>
      <c r="T332" t="s">
        <v>32</v>
      </c>
    </row>
    <row r="333" spans="1:20" x14ac:dyDescent="0.3">
      <c r="A333" s="4">
        <v>46065</v>
      </c>
      <c r="B333" t="s">
        <v>435</v>
      </c>
      <c r="C333" t="s">
        <v>21</v>
      </c>
      <c r="D333" t="s">
        <v>89</v>
      </c>
      <c r="E333" t="s">
        <v>90</v>
      </c>
      <c r="F333" t="s">
        <v>121</v>
      </c>
      <c r="G333" t="s">
        <v>37</v>
      </c>
      <c r="H333" t="s">
        <v>60</v>
      </c>
      <c r="I333" t="s">
        <v>61</v>
      </c>
      <c r="J333" t="s">
        <v>62</v>
      </c>
      <c r="K333">
        <v>180</v>
      </c>
      <c r="L333" s="2">
        <v>62</v>
      </c>
      <c r="M333" s="3">
        <v>0.03</v>
      </c>
      <c r="N333" s="2">
        <v>10825.2</v>
      </c>
      <c r="O333" s="2">
        <v>50</v>
      </c>
      <c r="P333" s="2">
        <v>1825.2</v>
      </c>
      <c r="Q333" t="s">
        <v>29</v>
      </c>
      <c r="R333" t="s">
        <v>30</v>
      </c>
      <c r="S333" t="s">
        <v>70</v>
      </c>
      <c r="T333" t="s">
        <v>96</v>
      </c>
    </row>
    <row r="334" spans="1:20" x14ac:dyDescent="0.3">
      <c r="A334" s="4">
        <v>46065</v>
      </c>
      <c r="B334" t="s">
        <v>436</v>
      </c>
      <c r="C334" t="s">
        <v>21</v>
      </c>
      <c r="D334" t="s">
        <v>22</v>
      </c>
      <c r="E334" t="s">
        <v>57</v>
      </c>
      <c r="F334" t="s">
        <v>66</v>
      </c>
      <c r="G334" t="s">
        <v>59</v>
      </c>
      <c r="H334" t="s">
        <v>38</v>
      </c>
      <c r="I334" t="s">
        <v>39</v>
      </c>
      <c r="J334" t="s">
        <v>40</v>
      </c>
      <c r="K334">
        <v>147</v>
      </c>
      <c r="L334" s="2">
        <v>25</v>
      </c>
      <c r="M334" s="3">
        <v>0.02</v>
      </c>
      <c r="N334" s="2">
        <v>3601.5</v>
      </c>
      <c r="O334" s="2">
        <v>17</v>
      </c>
      <c r="P334" s="2">
        <v>1102.5</v>
      </c>
      <c r="Q334" t="s">
        <v>41</v>
      </c>
      <c r="R334" t="s">
        <v>49</v>
      </c>
      <c r="S334" t="s">
        <v>72</v>
      </c>
      <c r="T334" t="s">
        <v>32</v>
      </c>
    </row>
    <row r="335" spans="1:20" x14ac:dyDescent="0.3">
      <c r="A335" s="4">
        <v>46065</v>
      </c>
      <c r="B335" t="s">
        <v>437</v>
      </c>
      <c r="C335" t="s">
        <v>21</v>
      </c>
      <c r="D335" t="s">
        <v>51</v>
      </c>
      <c r="E335" t="s">
        <v>52</v>
      </c>
      <c r="F335" t="s">
        <v>105</v>
      </c>
      <c r="G335" t="s">
        <v>76</v>
      </c>
      <c r="H335" t="s">
        <v>60</v>
      </c>
      <c r="I335" t="s">
        <v>133</v>
      </c>
      <c r="J335" t="s">
        <v>62</v>
      </c>
      <c r="K335">
        <v>170</v>
      </c>
      <c r="L335" s="2">
        <v>68</v>
      </c>
      <c r="M335" s="3">
        <v>0.03</v>
      </c>
      <c r="N335" s="2">
        <v>11213.2</v>
      </c>
      <c r="O335" s="2">
        <v>55</v>
      </c>
      <c r="P335" s="2">
        <v>1863.2</v>
      </c>
      <c r="Q335" t="s">
        <v>41</v>
      </c>
      <c r="R335" t="s">
        <v>69</v>
      </c>
      <c r="S335" t="s">
        <v>43</v>
      </c>
      <c r="T335" t="s">
        <v>32</v>
      </c>
    </row>
    <row r="336" spans="1:20" x14ac:dyDescent="0.3">
      <c r="A336" s="4">
        <v>46065</v>
      </c>
      <c r="B336" t="s">
        <v>438</v>
      </c>
      <c r="C336" t="s">
        <v>21</v>
      </c>
      <c r="D336" t="s">
        <v>100</v>
      </c>
      <c r="E336" t="s">
        <v>100</v>
      </c>
      <c r="F336" t="s">
        <v>110</v>
      </c>
      <c r="G336" t="s">
        <v>37</v>
      </c>
      <c r="H336" t="s">
        <v>38</v>
      </c>
      <c r="I336" t="s">
        <v>68</v>
      </c>
      <c r="J336" t="s">
        <v>40</v>
      </c>
      <c r="K336">
        <v>122</v>
      </c>
      <c r="L336" s="2">
        <v>30</v>
      </c>
      <c r="M336" s="3">
        <v>0.01</v>
      </c>
      <c r="N336" s="2">
        <v>3623.4</v>
      </c>
      <c r="O336" s="2">
        <v>20</v>
      </c>
      <c r="P336" s="2">
        <v>1183.4000000000001</v>
      </c>
      <c r="Q336" t="s">
        <v>29</v>
      </c>
      <c r="R336" t="s">
        <v>69</v>
      </c>
      <c r="S336" t="s">
        <v>72</v>
      </c>
      <c r="T336" t="s">
        <v>64</v>
      </c>
    </row>
    <row r="337" spans="1:20" x14ac:dyDescent="0.3">
      <c r="A337" s="4">
        <v>46066</v>
      </c>
      <c r="B337" t="s">
        <v>439</v>
      </c>
      <c r="C337" t="s">
        <v>21</v>
      </c>
      <c r="D337" t="s">
        <v>22</v>
      </c>
      <c r="E337" t="s">
        <v>23</v>
      </c>
      <c r="F337" t="s">
        <v>75</v>
      </c>
      <c r="G337" t="s">
        <v>37</v>
      </c>
      <c r="H337" t="s">
        <v>60</v>
      </c>
      <c r="I337" t="s">
        <v>91</v>
      </c>
      <c r="J337" t="s">
        <v>62</v>
      </c>
      <c r="K337">
        <v>206</v>
      </c>
      <c r="L337" s="2">
        <v>64</v>
      </c>
      <c r="M337" s="3">
        <v>0.02</v>
      </c>
      <c r="N337" s="2">
        <v>12920.32</v>
      </c>
      <c r="O337" s="2">
        <v>51</v>
      </c>
      <c r="P337" s="2">
        <v>2414.3200000000002</v>
      </c>
      <c r="Q337" t="s">
        <v>29</v>
      </c>
      <c r="R337" t="s">
        <v>92</v>
      </c>
      <c r="S337" t="s">
        <v>72</v>
      </c>
      <c r="T337" t="s">
        <v>32</v>
      </c>
    </row>
    <row r="338" spans="1:20" x14ac:dyDescent="0.3">
      <c r="A338" s="4">
        <v>46066</v>
      </c>
      <c r="B338" t="s">
        <v>440</v>
      </c>
      <c r="C338" t="s">
        <v>21</v>
      </c>
      <c r="D338" t="s">
        <v>100</v>
      </c>
      <c r="E338" t="s">
        <v>100</v>
      </c>
      <c r="F338" t="s">
        <v>81</v>
      </c>
      <c r="G338" t="s">
        <v>59</v>
      </c>
      <c r="H338" t="s">
        <v>106</v>
      </c>
      <c r="I338" t="s">
        <v>107</v>
      </c>
      <c r="J338" t="s">
        <v>108</v>
      </c>
      <c r="K338">
        <v>95</v>
      </c>
      <c r="L338" s="2">
        <v>95</v>
      </c>
      <c r="M338" s="3">
        <v>0.01</v>
      </c>
      <c r="N338" s="2">
        <v>8934.75</v>
      </c>
      <c r="O338" s="2">
        <v>74</v>
      </c>
      <c r="P338" s="2">
        <v>1904.75</v>
      </c>
      <c r="Q338" t="s">
        <v>29</v>
      </c>
      <c r="R338" t="s">
        <v>30</v>
      </c>
      <c r="S338" t="s">
        <v>70</v>
      </c>
      <c r="T338" t="s">
        <v>32</v>
      </c>
    </row>
    <row r="339" spans="1:20" x14ac:dyDescent="0.3">
      <c r="A339" s="4">
        <v>46066</v>
      </c>
      <c r="B339" t="s">
        <v>441</v>
      </c>
      <c r="C339" t="s">
        <v>21</v>
      </c>
      <c r="D339" t="s">
        <v>94</v>
      </c>
      <c r="E339" t="s">
        <v>95</v>
      </c>
      <c r="F339" t="s">
        <v>81</v>
      </c>
      <c r="G339" t="s">
        <v>54</v>
      </c>
      <c r="H339" t="s">
        <v>117</v>
      </c>
      <c r="I339" t="s">
        <v>124</v>
      </c>
      <c r="J339" t="s">
        <v>40</v>
      </c>
      <c r="K339">
        <v>154</v>
      </c>
      <c r="L339" s="2">
        <v>35</v>
      </c>
      <c r="M339" s="3">
        <v>0.01</v>
      </c>
      <c r="N339" s="2">
        <v>5336.1</v>
      </c>
      <c r="O339" s="2">
        <v>24</v>
      </c>
      <c r="P339" s="2">
        <v>1640.1</v>
      </c>
      <c r="Q339" t="s">
        <v>55</v>
      </c>
      <c r="R339" t="s">
        <v>42</v>
      </c>
      <c r="S339" t="s">
        <v>63</v>
      </c>
      <c r="T339" t="s">
        <v>96</v>
      </c>
    </row>
    <row r="340" spans="1:20" x14ac:dyDescent="0.3">
      <c r="A340" s="4">
        <v>46066</v>
      </c>
      <c r="B340" t="s">
        <v>442</v>
      </c>
      <c r="C340" t="s">
        <v>21</v>
      </c>
      <c r="D340" t="s">
        <v>89</v>
      </c>
      <c r="E340" t="s">
        <v>90</v>
      </c>
      <c r="F340" t="s">
        <v>53</v>
      </c>
      <c r="G340" t="s">
        <v>37</v>
      </c>
      <c r="H340" t="s">
        <v>46</v>
      </c>
      <c r="I340" t="s">
        <v>47</v>
      </c>
      <c r="J340" t="s">
        <v>48</v>
      </c>
      <c r="K340">
        <v>47</v>
      </c>
      <c r="L340" s="2">
        <v>92</v>
      </c>
      <c r="M340" s="3">
        <v>0</v>
      </c>
      <c r="N340" s="2">
        <v>4324</v>
      </c>
      <c r="O340" s="2">
        <v>70</v>
      </c>
      <c r="P340" s="2">
        <v>1034</v>
      </c>
      <c r="Q340" t="s">
        <v>82</v>
      </c>
      <c r="R340" t="s">
        <v>42</v>
      </c>
      <c r="S340" t="s">
        <v>63</v>
      </c>
      <c r="T340" t="s">
        <v>96</v>
      </c>
    </row>
    <row r="341" spans="1:20" x14ac:dyDescent="0.3">
      <c r="A341" s="4">
        <v>46066</v>
      </c>
      <c r="B341" t="s">
        <v>443</v>
      </c>
      <c r="C341" t="s">
        <v>21</v>
      </c>
      <c r="D341" t="s">
        <v>22</v>
      </c>
      <c r="E341" t="s">
        <v>57</v>
      </c>
      <c r="F341" t="s">
        <v>36</v>
      </c>
      <c r="G341" t="s">
        <v>76</v>
      </c>
      <c r="H341" t="s">
        <v>60</v>
      </c>
      <c r="I341" t="s">
        <v>85</v>
      </c>
      <c r="J341" t="s">
        <v>62</v>
      </c>
      <c r="K341">
        <v>21</v>
      </c>
      <c r="L341" s="2">
        <v>76</v>
      </c>
      <c r="M341" s="3">
        <v>0.01</v>
      </c>
      <c r="N341" s="2">
        <v>1580.04</v>
      </c>
      <c r="O341" s="2">
        <v>62</v>
      </c>
      <c r="P341" s="2">
        <v>278.04000000000002</v>
      </c>
      <c r="Q341" t="s">
        <v>29</v>
      </c>
      <c r="R341" t="s">
        <v>69</v>
      </c>
      <c r="S341" t="s">
        <v>70</v>
      </c>
      <c r="T341" t="s">
        <v>32</v>
      </c>
    </row>
    <row r="342" spans="1:20" x14ac:dyDescent="0.3">
      <c r="A342" s="4">
        <v>46066</v>
      </c>
      <c r="B342" t="s">
        <v>444</v>
      </c>
      <c r="C342" t="s">
        <v>21</v>
      </c>
      <c r="D342" t="s">
        <v>22</v>
      </c>
      <c r="E342" t="s">
        <v>57</v>
      </c>
      <c r="F342" t="s">
        <v>53</v>
      </c>
      <c r="G342" t="s">
        <v>67</v>
      </c>
      <c r="H342" t="s">
        <v>117</v>
      </c>
      <c r="I342" t="s">
        <v>118</v>
      </c>
      <c r="J342" t="s">
        <v>40</v>
      </c>
      <c r="K342">
        <v>14</v>
      </c>
      <c r="L342" s="2">
        <v>35</v>
      </c>
      <c r="M342" s="3">
        <v>0</v>
      </c>
      <c r="N342" s="2">
        <v>490</v>
      </c>
      <c r="O342" s="2">
        <v>24</v>
      </c>
      <c r="P342" s="2">
        <v>154</v>
      </c>
      <c r="Q342" t="s">
        <v>41</v>
      </c>
      <c r="R342" t="s">
        <v>83</v>
      </c>
      <c r="S342" t="s">
        <v>43</v>
      </c>
      <c r="T342" t="s">
        <v>32</v>
      </c>
    </row>
    <row r="343" spans="1:20" x14ac:dyDescent="0.3">
      <c r="A343" s="4">
        <v>46066</v>
      </c>
      <c r="B343" t="s">
        <v>445</v>
      </c>
      <c r="C343" t="s">
        <v>21</v>
      </c>
      <c r="D343" t="s">
        <v>22</v>
      </c>
      <c r="E343" t="s">
        <v>23</v>
      </c>
      <c r="F343" t="s">
        <v>53</v>
      </c>
      <c r="G343" t="s">
        <v>76</v>
      </c>
      <c r="H343" t="s">
        <v>38</v>
      </c>
      <c r="I343" t="s">
        <v>68</v>
      </c>
      <c r="J343" t="s">
        <v>40</v>
      </c>
      <c r="K343">
        <v>25</v>
      </c>
      <c r="L343" s="2">
        <v>30</v>
      </c>
      <c r="M343" s="3">
        <v>0.01</v>
      </c>
      <c r="N343" s="2">
        <v>742.5</v>
      </c>
      <c r="O343" s="2">
        <v>20</v>
      </c>
      <c r="P343" s="2">
        <v>242.5</v>
      </c>
      <c r="Q343" t="s">
        <v>55</v>
      </c>
      <c r="R343" t="s">
        <v>30</v>
      </c>
      <c r="S343" t="s">
        <v>63</v>
      </c>
      <c r="T343" t="s">
        <v>32</v>
      </c>
    </row>
    <row r="344" spans="1:20" x14ac:dyDescent="0.3">
      <c r="A344" s="4">
        <v>46066</v>
      </c>
      <c r="B344" t="s">
        <v>446</v>
      </c>
      <c r="C344" t="s">
        <v>21</v>
      </c>
      <c r="D344" t="s">
        <v>22</v>
      </c>
      <c r="E344" t="s">
        <v>23</v>
      </c>
      <c r="F344" t="s">
        <v>121</v>
      </c>
      <c r="G344" t="s">
        <v>112</v>
      </c>
      <c r="H344" t="s">
        <v>77</v>
      </c>
      <c r="I344" t="s">
        <v>78</v>
      </c>
      <c r="J344" t="s">
        <v>113</v>
      </c>
      <c r="K344">
        <v>191</v>
      </c>
      <c r="L344" s="2">
        <v>62</v>
      </c>
      <c r="M344" s="3">
        <v>0.08</v>
      </c>
      <c r="N344" s="2">
        <v>10894.64</v>
      </c>
      <c r="O344" s="2">
        <v>49</v>
      </c>
      <c r="P344" s="2">
        <v>1535.64</v>
      </c>
      <c r="Q344" t="s">
        <v>82</v>
      </c>
      <c r="R344" t="s">
        <v>49</v>
      </c>
      <c r="S344" t="s">
        <v>31</v>
      </c>
      <c r="T344" t="s">
        <v>32</v>
      </c>
    </row>
    <row r="345" spans="1:20" x14ac:dyDescent="0.3">
      <c r="A345" s="4">
        <v>46066</v>
      </c>
      <c r="B345" t="s">
        <v>447</v>
      </c>
      <c r="C345" t="s">
        <v>21</v>
      </c>
      <c r="D345" t="s">
        <v>34</v>
      </c>
      <c r="E345" t="s">
        <v>35</v>
      </c>
      <c r="F345" t="s">
        <v>53</v>
      </c>
      <c r="G345" t="s">
        <v>67</v>
      </c>
      <c r="H345" t="s">
        <v>166</v>
      </c>
      <c r="I345" t="s">
        <v>167</v>
      </c>
      <c r="J345" t="s">
        <v>169</v>
      </c>
      <c r="K345">
        <v>19</v>
      </c>
      <c r="L345" s="2">
        <v>315</v>
      </c>
      <c r="M345" s="3">
        <v>0.02</v>
      </c>
      <c r="N345" s="2">
        <v>5865.3</v>
      </c>
      <c r="O345" s="2">
        <v>260</v>
      </c>
      <c r="P345" s="2">
        <v>925.3</v>
      </c>
      <c r="Q345" t="s">
        <v>55</v>
      </c>
      <c r="R345" t="s">
        <v>42</v>
      </c>
      <c r="S345" t="s">
        <v>70</v>
      </c>
      <c r="T345" t="s">
        <v>64</v>
      </c>
    </row>
    <row r="346" spans="1:20" x14ac:dyDescent="0.3">
      <c r="A346" s="4">
        <v>46066</v>
      </c>
      <c r="B346" t="s">
        <v>448</v>
      </c>
      <c r="C346" t="s">
        <v>21</v>
      </c>
      <c r="D346" t="s">
        <v>51</v>
      </c>
      <c r="E346" t="s">
        <v>52</v>
      </c>
      <c r="F346" t="s">
        <v>36</v>
      </c>
      <c r="G346" t="s">
        <v>112</v>
      </c>
      <c r="H346" t="s">
        <v>46</v>
      </c>
      <c r="I346" t="s">
        <v>47</v>
      </c>
      <c r="J346" t="s">
        <v>48</v>
      </c>
      <c r="K346">
        <v>221</v>
      </c>
      <c r="L346" s="2">
        <v>92</v>
      </c>
      <c r="M346" s="3">
        <v>0.01</v>
      </c>
      <c r="N346" s="2">
        <v>20128.68</v>
      </c>
      <c r="O346" s="2">
        <v>70</v>
      </c>
      <c r="P346" s="2">
        <v>4658.68</v>
      </c>
      <c r="Q346" t="s">
        <v>82</v>
      </c>
      <c r="R346" t="s">
        <v>83</v>
      </c>
      <c r="S346" t="s">
        <v>31</v>
      </c>
      <c r="T346" t="s">
        <v>32</v>
      </c>
    </row>
    <row r="347" spans="1:20" x14ac:dyDescent="0.3">
      <c r="A347" s="4">
        <v>46066</v>
      </c>
      <c r="B347" t="s">
        <v>449</v>
      </c>
      <c r="C347" t="s">
        <v>21</v>
      </c>
      <c r="D347" t="s">
        <v>89</v>
      </c>
      <c r="E347" t="s">
        <v>90</v>
      </c>
      <c r="F347" t="s">
        <v>66</v>
      </c>
      <c r="G347" t="s">
        <v>87</v>
      </c>
      <c r="H347" t="s">
        <v>106</v>
      </c>
      <c r="I347" t="s">
        <v>107</v>
      </c>
      <c r="J347" t="s">
        <v>79</v>
      </c>
      <c r="K347">
        <v>23</v>
      </c>
      <c r="L347" s="2">
        <v>225</v>
      </c>
      <c r="M347" s="3">
        <v>0</v>
      </c>
      <c r="N347" s="2">
        <v>5175</v>
      </c>
      <c r="O347" s="2">
        <v>175</v>
      </c>
      <c r="P347" s="2">
        <v>1150</v>
      </c>
      <c r="Q347" t="s">
        <v>82</v>
      </c>
      <c r="R347" t="s">
        <v>83</v>
      </c>
      <c r="S347" t="s">
        <v>63</v>
      </c>
      <c r="T347" t="s">
        <v>32</v>
      </c>
    </row>
    <row r="348" spans="1:20" x14ac:dyDescent="0.3">
      <c r="A348" s="4">
        <v>46066</v>
      </c>
      <c r="B348" t="s">
        <v>450</v>
      </c>
      <c r="C348" t="s">
        <v>21</v>
      </c>
      <c r="D348" t="s">
        <v>22</v>
      </c>
      <c r="E348" t="s">
        <v>57</v>
      </c>
      <c r="F348" t="s">
        <v>58</v>
      </c>
      <c r="G348" t="s">
        <v>59</v>
      </c>
      <c r="H348" t="s">
        <v>77</v>
      </c>
      <c r="I348" t="s">
        <v>78</v>
      </c>
      <c r="J348" t="s">
        <v>113</v>
      </c>
      <c r="K348">
        <v>109</v>
      </c>
      <c r="L348" s="2">
        <v>62</v>
      </c>
      <c r="M348" s="3">
        <v>0</v>
      </c>
      <c r="N348" s="2">
        <v>6758</v>
      </c>
      <c r="O348" s="2">
        <v>49</v>
      </c>
      <c r="P348" s="2">
        <v>1417</v>
      </c>
      <c r="Q348" t="s">
        <v>41</v>
      </c>
      <c r="R348" t="s">
        <v>49</v>
      </c>
      <c r="S348" t="s">
        <v>63</v>
      </c>
      <c r="T348" t="s">
        <v>32</v>
      </c>
    </row>
    <row r="349" spans="1:20" x14ac:dyDescent="0.3">
      <c r="A349" s="4">
        <v>46066</v>
      </c>
      <c r="B349" t="s">
        <v>451</v>
      </c>
      <c r="C349" t="s">
        <v>21</v>
      </c>
      <c r="D349" t="s">
        <v>22</v>
      </c>
      <c r="E349" t="s">
        <v>57</v>
      </c>
      <c r="F349" t="s">
        <v>24</v>
      </c>
      <c r="G349" t="s">
        <v>87</v>
      </c>
      <c r="H349" t="s">
        <v>46</v>
      </c>
      <c r="I349" t="s">
        <v>47</v>
      </c>
      <c r="J349" t="s">
        <v>98</v>
      </c>
      <c r="K349">
        <v>48</v>
      </c>
      <c r="L349" s="2">
        <v>42</v>
      </c>
      <c r="M349" s="3">
        <v>0</v>
      </c>
      <c r="N349" s="2">
        <v>2016</v>
      </c>
      <c r="O349" s="2">
        <v>32</v>
      </c>
      <c r="P349" s="2">
        <v>480</v>
      </c>
      <c r="Q349" t="s">
        <v>29</v>
      </c>
      <c r="R349" t="s">
        <v>30</v>
      </c>
      <c r="S349" t="s">
        <v>63</v>
      </c>
      <c r="T349" t="s">
        <v>32</v>
      </c>
    </row>
    <row r="350" spans="1:20" x14ac:dyDescent="0.3">
      <c r="A350" s="4">
        <v>46067</v>
      </c>
      <c r="B350" t="s">
        <v>452</v>
      </c>
      <c r="C350" t="s">
        <v>21</v>
      </c>
      <c r="D350" t="s">
        <v>22</v>
      </c>
      <c r="E350" t="s">
        <v>45</v>
      </c>
      <c r="F350" t="s">
        <v>121</v>
      </c>
      <c r="G350" t="s">
        <v>25</v>
      </c>
      <c r="H350" t="s">
        <v>38</v>
      </c>
      <c r="I350" t="s">
        <v>39</v>
      </c>
      <c r="J350" t="s">
        <v>40</v>
      </c>
      <c r="K350">
        <v>90</v>
      </c>
      <c r="L350" s="2">
        <v>25</v>
      </c>
      <c r="M350" s="3">
        <v>0</v>
      </c>
      <c r="N350" s="2">
        <v>2250</v>
      </c>
      <c r="O350" s="2">
        <v>17</v>
      </c>
      <c r="P350" s="2">
        <v>720</v>
      </c>
      <c r="Q350" t="s">
        <v>41</v>
      </c>
      <c r="R350" t="s">
        <v>69</v>
      </c>
      <c r="S350" t="s">
        <v>43</v>
      </c>
      <c r="T350" t="s">
        <v>64</v>
      </c>
    </row>
    <row r="351" spans="1:20" x14ac:dyDescent="0.3">
      <c r="A351" s="4">
        <v>46067</v>
      </c>
      <c r="B351" t="s">
        <v>453</v>
      </c>
      <c r="C351" t="s">
        <v>21</v>
      </c>
      <c r="D351" t="s">
        <v>34</v>
      </c>
      <c r="E351" t="s">
        <v>35</v>
      </c>
      <c r="F351" t="s">
        <v>24</v>
      </c>
      <c r="G351" t="s">
        <v>76</v>
      </c>
      <c r="H351" t="s">
        <v>117</v>
      </c>
      <c r="I351" t="s">
        <v>124</v>
      </c>
      <c r="J351" t="s">
        <v>40</v>
      </c>
      <c r="K351">
        <v>60</v>
      </c>
      <c r="L351" s="2">
        <v>35</v>
      </c>
      <c r="M351" s="3">
        <v>0.02</v>
      </c>
      <c r="N351" s="2">
        <v>2058</v>
      </c>
      <c r="O351" s="2">
        <v>24</v>
      </c>
      <c r="P351" s="2">
        <v>618</v>
      </c>
      <c r="Q351" t="s">
        <v>82</v>
      </c>
      <c r="R351" t="s">
        <v>83</v>
      </c>
      <c r="S351" t="s">
        <v>63</v>
      </c>
      <c r="T351" t="s">
        <v>32</v>
      </c>
    </row>
    <row r="352" spans="1:20" x14ac:dyDescent="0.3">
      <c r="A352" s="4">
        <v>46067</v>
      </c>
      <c r="B352" t="s">
        <v>454</v>
      </c>
      <c r="C352" t="s">
        <v>21</v>
      </c>
      <c r="D352" t="s">
        <v>51</v>
      </c>
      <c r="E352" t="s">
        <v>74</v>
      </c>
      <c r="F352" t="s">
        <v>53</v>
      </c>
      <c r="G352" t="s">
        <v>37</v>
      </c>
      <c r="H352" t="s">
        <v>26</v>
      </c>
      <c r="I352" t="s">
        <v>127</v>
      </c>
      <c r="J352" t="s">
        <v>28</v>
      </c>
      <c r="K352">
        <v>41</v>
      </c>
      <c r="L352" s="2">
        <v>45</v>
      </c>
      <c r="M352" s="3">
        <v>0.05</v>
      </c>
      <c r="N352" s="2">
        <v>1752.75</v>
      </c>
      <c r="O352" s="2">
        <v>31</v>
      </c>
      <c r="P352" s="2">
        <v>481.75</v>
      </c>
      <c r="Q352" t="s">
        <v>55</v>
      </c>
      <c r="R352" t="s">
        <v>92</v>
      </c>
      <c r="S352" t="s">
        <v>72</v>
      </c>
      <c r="T352" t="s">
        <v>96</v>
      </c>
    </row>
    <row r="353" spans="1:20" x14ac:dyDescent="0.3">
      <c r="A353" s="4">
        <v>46067</v>
      </c>
      <c r="B353" t="s">
        <v>455</v>
      </c>
      <c r="C353" t="s">
        <v>21</v>
      </c>
      <c r="D353" t="s">
        <v>89</v>
      </c>
      <c r="E353" t="s">
        <v>90</v>
      </c>
      <c r="F353" t="s">
        <v>110</v>
      </c>
      <c r="G353" t="s">
        <v>87</v>
      </c>
      <c r="H353" t="s">
        <v>38</v>
      </c>
      <c r="I353" t="s">
        <v>39</v>
      </c>
      <c r="J353" t="s">
        <v>40</v>
      </c>
      <c r="K353">
        <v>79</v>
      </c>
      <c r="L353" s="2">
        <v>25</v>
      </c>
      <c r="M353" s="3">
        <v>0</v>
      </c>
      <c r="N353" s="2">
        <v>1975</v>
      </c>
      <c r="O353" s="2">
        <v>17</v>
      </c>
      <c r="P353" s="2">
        <v>632</v>
      </c>
      <c r="Q353" t="s">
        <v>41</v>
      </c>
      <c r="R353" t="s">
        <v>30</v>
      </c>
      <c r="S353" t="s">
        <v>63</v>
      </c>
      <c r="T353" t="s">
        <v>32</v>
      </c>
    </row>
    <row r="354" spans="1:20" x14ac:dyDescent="0.3">
      <c r="A354" s="4">
        <v>46067</v>
      </c>
      <c r="B354" t="s">
        <v>456</v>
      </c>
      <c r="C354" t="s">
        <v>21</v>
      </c>
      <c r="D354" t="s">
        <v>94</v>
      </c>
      <c r="E354" t="s">
        <v>95</v>
      </c>
      <c r="F354" t="s">
        <v>121</v>
      </c>
      <c r="G354" t="s">
        <v>25</v>
      </c>
      <c r="H354" t="s">
        <v>117</v>
      </c>
      <c r="I354" t="s">
        <v>118</v>
      </c>
      <c r="J354" t="s">
        <v>40</v>
      </c>
      <c r="K354">
        <v>180</v>
      </c>
      <c r="L354" s="2">
        <v>35</v>
      </c>
      <c r="M354" s="3">
        <v>0.08</v>
      </c>
      <c r="N354" s="2">
        <v>5796</v>
      </c>
      <c r="O354" s="2">
        <v>24</v>
      </c>
      <c r="P354" s="2">
        <v>1476</v>
      </c>
      <c r="Q354" t="s">
        <v>55</v>
      </c>
      <c r="R354" t="s">
        <v>83</v>
      </c>
      <c r="S354" t="s">
        <v>72</v>
      </c>
      <c r="T354" t="s">
        <v>32</v>
      </c>
    </row>
    <row r="355" spans="1:20" x14ac:dyDescent="0.3">
      <c r="A355" s="4">
        <v>46067</v>
      </c>
      <c r="B355" t="s">
        <v>457</v>
      </c>
      <c r="C355" t="s">
        <v>21</v>
      </c>
      <c r="D355" t="s">
        <v>89</v>
      </c>
      <c r="E355" t="s">
        <v>90</v>
      </c>
      <c r="F355" t="s">
        <v>24</v>
      </c>
      <c r="G355" t="s">
        <v>59</v>
      </c>
      <c r="H355" t="s">
        <v>77</v>
      </c>
      <c r="I355" t="s">
        <v>78</v>
      </c>
      <c r="J355" t="s">
        <v>79</v>
      </c>
      <c r="K355">
        <v>180</v>
      </c>
      <c r="L355" s="2">
        <v>285</v>
      </c>
      <c r="M355" s="3">
        <v>0</v>
      </c>
      <c r="N355" s="2">
        <v>51300</v>
      </c>
      <c r="O355" s="2">
        <v>225</v>
      </c>
      <c r="P355" s="2">
        <v>10800</v>
      </c>
      <c r="Q355" t="s">
        <v>29</v>
      </c>
      <c r="R355" t="s">
        <v>49</v>
      </c>
      <c r="S355" t="s">
        <v>31</v>
      </c>
      <c r="T355" t="s">
        <v>32</v>
      </c>
    </row>
    <row r="356" spans="1:20" x14ac:dyDescent="0.3">
      <c r="A356" s="4">
        <v>46068</v>
      </c>
      <c r="B356" t="s">
        <v>458</v>
      </c>
      <c r="C356" t="s">
        <v>21</v>
      </c>
      <c r="D356" t="s">
        <v>100</v>
      </c>
      <c r="E356" t="s">
        <v>100</v>
      </c>
      <c r="F356" t="s">
        <v>121</v>
      </c>
      <c r="G356" t="s">
        <v>37</v>
      </c>
      <c r="H356" t="s">
        <v>166</v>
      </c>
      <c r="I356" t="s">
        <v>167</v>
      </c>
      <c r="J356" t="s">
        <v>62</v>
      </c>
      <c r="K356">
        <v>240</v>
      </c>
      <c r="L356" s="2">
        <v>610</v>
      </c>
      <c r="M356" s="3">
        <v>0.01</v>
      </c>
      <c r="N356" s="2">
        <v>144936</v>
      </c>
      <c r="O356" s="2">
        <v>505</v>
      </c>
      <c r="P356" s="2">
        <v>23736</v>
      </c>
      <c r="Q356" t="s">
        <v>82</v>
      </c>
      <c r="R356" t="s">
        <v>42</v>
      </c>
      <c r="S356" t="s">
        <v>63</v>
      </c>
      <c r="T356" t="s">
        <v>64</v>
      </c>
    </row>
    <row r="357" spans="1:20" x14ac:dyDescent="0.3">
      <c r="A357" s="4">
        <v>46068</v>
      </c>
      <c r="B357" t="s">
        <v>459</v>
      </c>
      <c r="C357" t="s">
        <v>21</v>
      </c>
      <c r="D357" t="s">
        <v>22</v>
      </c>
      <c r="E357" t="s">
        <v>57</v>
      </c>
      <c r="F357" t="s">
        <v>121</v>
      </c>
      <c r="G357" t="s">
        <v>37</v>
      </c>
      <c r="H357" t="s">
        <v>117</v>
      </c>
      <c r="I357" t="s">
        <v>118</v>
      </c>
      <c r="J357" t="s">
        <v>40</v>
      </c>
      <c r="K357">
        <v>96</v>
      </c>
      <c r="L357" s="2">
        <v>35</v>
      </c>
      <c r="M357" s="3">
        <v>0.01</v>
      </c>
      <c r="N357" s="2">
        <v>3326.4</v>
      </c>
      <c r="O357" s="2">
        <v>24</v>
      </c>
      <c r="P357" s="2">
        <v>1022.4</v>
      </c>
      <c r="Q357" t="s">
        <v>82</v>
      </c>
      <c r="R357" t="s">
        <v>69</v>
      </c>
      <c r="S357" t="s">
        <v>31</v>
      </c>
      <c r="T357" t="s">
        <v>32</v>
      </c>
    </row>
    <row r="358" spans="1:20" x14ac:dyDescent="0.3">
      <c r="A358" s="4">
        <v>46068</v>
      </c>
      <c r="B358" t="s">
        <v>460</v>
      </c>
      <c r="C358" t="s">
        <v>21</v>
      </c>
      <c r="D358" t="s">
        <v>89</v>
      </c>
      <c r="E358" t="s">
        <v>90</v>
      </c>
      <c r="F358" t="s">
        <v>110</v>
      </c>
      <c r="G358" t="s">
        <v>67</v>
      </c>
      <c r="H358" t="s">
        <v>106</v>
      </c>
      <c r="I358" t="s">
        <v>107</v>
      </c>
      <c r="J358" t="s">
        <v>79</v>
      </c>
      <c r="K358">
        <v>228</v>
      </c>
      <c r="L358" s="2">
        <v>225</v>
      </c>
      <c r="M358" s="3">
        <v>0.02</v>
      </c>
      <c r="N358" s="2">
        <v>50274</v>
      </c>
      <c r="O358" s="2">
        <v>175</v>
      </c>
      <c r="P358" s="2">
        <v>10374</v>
      </c>
      <c r="Q358" t="s">
        <v>41</v>
      </c>
      <c r="R358" t="s">
        <v>42</v>
      </c>
      <c r="S358" t="s">
        <v>72</v>
      </c>
      <c r="T358" t="s">
        <v>96</v>
      </c>
    </row>
    <row r="359" spans="1:20" x14ac:dyDescent="0.3">
      <c r="A359" s="4">
        <v>46068</v>
      </c>
      <c r="B359" t="s">
        <v>461</v>
      </c>
      <c r="C359" t="s">
        <v>21</v>
      </c>
      <c r="D359" t="s">
        <v>22</v>
      </c>
      <c r="E359" t="s">
        <v>45</v>
      </c>
      <c r="F359" t="s">
        <v>121</v>
      </c>
      <c r="G359" t="s">
        <v>76</v>
      </c>
      <c r="H359" t="s">
        <v>166</v>
      </c>
      <c r="I359" t="s">
        <v>167</v>
      </c>
      <c r="J359" t="s">
        <v>169</v>
      </c>
      <c r="K359">
        <v>221</v>
      </c>
      <c r="L359" s="2">
        <v>315</v>
      </c>
      <c r="M359" s="3">
        <v>0.02</v>
      </c>
      <c r="N359" s="2">
        <v>68222.7</v>
      </c>
      <c r="O359" s="2">
        <v>260</v>
      </c>
      <c r="P359" s="2">
        <v>10762.7</v>
      </c>
      <c r="Q359" t="s">
        <v>55</v>
      </c>
      <c r="R359" t="s">
        <v>30</v>
      </c>
      <c r="S359" t="s">
        <v>63</v>
      </c>
      <c r="T359" t="s">
        <v>32</v>
      </c>
    </row>
    <row r="360" spans="1:20" x14ac:dyDescent="0.3">
      <c r="A360" s="4">
        <v>46068</v>
      </c>
      <c r="B360" t="s">
        <v>462</v>
      </c>
      <c r="C360" t="s">
        <v>21</v>
      </c>
      <c r="D360" t="s">
        <v>89</v>
      </c>
      <c r="E360" t="s">
        <v>90</v>
      </c>
      <c r="F360" t="s">
        <v>75</v>
      </c>
      <c r="G360" t="s">
        <v>25</v>
      </c>
      <c r="H360" t="s">
        <v>77</v>
      </c>
      <c r="I360" t="s">
        <v>78</v>
      </c>
      <c r="J360" t="s">
        <v>113</v>
      </c>
      <c r="K360">
        <v>243</v>
      </c>
      <c r="L360" s="2">
        <v>62</v>
      </c>
      <c r="M360" s="3">
        <v>0</v>
      </c>
      <c r="N360" s="2">
        <v>15066</v>
      </c>
      <c r="O360" s="2">
        <v>49</v>
      </c>
      <c r="P360" s="2">
        <v>3159</v>
      </c>
      <c r="Q360" t="s">
        <v>41</v>
      </c>
      <c r="R360" t="s">
        <v>49</v>
      </c>
      <c r="S360" t="s">
        <v>72</v>
      </c>
      <c r="T360" t="s">
        <v>32</v>
      </c>
    </row>
    <row r="361" spans="1:20" x14ac:dyDescent="0.3">
      <c r="A361" s="4">
        <v>46068</v>
      </c>
      <c r="B361" t="s">
        <v>463</v>
      </c>
      <c r="C361" t="s">
        <v>21</v>
      </c>
      <c r="D361" t="s">
        <v>22</v>
      </c>
      <c r="E361" t="s">
        <v>23</v>
      </c>
      <c r="F361" t="s">
        <v>121</v>
      </c>
      <c r="G361" t="s">
        <v>76</v>
      </c>
      <c r="H361" t="s">
        <v>38</v>
      </c>
      <c r="I361" t="s">
        <v>39</v>
      </c>
      <c r="J361" t="s">
        <v>40</v>
      </c>
      <c r="K361">
        <v>26</v>
      </c>
      <c r="L361" s="2">
        <v>25</v>
      </c>
      <c r="M361" s="3">
        <v>0.02</v>
      </c>
      <c r="N361" s="2">
        <v>637</v>
      </c>
      <c r="O361" s="2">
        <v>17</v>
      </c>
      <c r="P361" s="2">
        <v>195</v>
      </c>
      <c r="Q361" t="s">
        <v>82</v>
      </c>
      <c r="R361" t="s">
        <v>83</v>
      </c>
      <c r="S361" t="s">
        <v>63</v>
      </c>
      <c r="T361" t="s">
        <v>64</v>
      </c>
    </row>
    <row r="362" spans="1:20" x14ac:dyDescent="0.3">
      <c r="A362" s="4">
        <v>46068</v>
      </c>
      <c r="B362" t="s">
        <v>464</v>
      </c>
      <c r="C362" t="s">
        <v>21</v>
      </c>
      <c r="D362" t="s">
        <v>51</v>
      </c>
      <c r="E362" t="s">
        <v>52</v>
      </c>
      <c r="F362" t="s">
        <v>36</v>
      </c>
      <c r="G362" t="s">
        <v>67</v>
      </c>
      <c r="H362" t="s">
        <v>106</v>
      </c>
      <c r="I362" t="s">
        <v>107</v>
      </c>
      <c r="J362" t="s">
        <v>79</v>
      </c>
      <c r="K362">
        <v>37</v>
      </c>
      <c r="L362" s="2">
        <v>225</v>
      </c>
      <c r="M362" s="3">
        <v>0.01</v>
      </c>
      <c r="N362" s="2">
        <v>8241.75</v>
      </c>
      <c r="O362" s="2">
        <v>175</v>
      </c>
      <c r="P362" s="2">
        <v>1766.75</v>
      </c>
      <c r="Q362" t="s">
        <v>29</v>
      </c>
      <c r="R362" t="s">
        <v>83</v>
      </c>
      <c r="S362" t="s">
        <v>43</v>
      </c>
      <c r="T362" t="s">
        <v>32</v>
      </c>
    </row>
    <row r="363" spans="1:20" x14ac:dyDescent="0.3">
      <c r="A363" s="4">
        <v>46068</v>
      </c>
      <c r="B363" t="s">
        <v>465</v>
      </c>
      <c r="C363" t="s">
        <v>21</v>
      </c>
      <c r="D363" t="s">
        <v>51</v>
      </c>
      <c r="E363" t="s">
        <v>52</v>
      </c>
      <c r="F363" t="s">
        <v>53</v>
      </c>
      <c r="G363" t="s">
        <v>54</v>
      </c>
      <c r="H363" t="s">
        <v>106</v>
      </c>
      <c r="I363" t="s">
        <v>107</v>
      </c>
      <c r="J363" t="s">
        <v>79</v>
      </c>
      <c r="K363">
        <v>228</v>
      </c>
      <c r="L363" s="2">
        <v>225</v>
      </c>
      <c r="M363" s="3">
        <v>0.02</v>
      </c>
      <c r="N363" s="2">
        <v>50274</v>
      </c>
      <c r="O363" s="2">
        <v>175</v>
      </c>
      <c r="P363" s="2">
        <v>10374</v>
      </c>
      <c r="Q363" t="s">
        <v>82</v>
      </c>
      <c r="R363" t="s">
        <v>69</v>
      </c>
      <c r="S363" t="s">
        <v>72</v>
      </c>
      <c r="T363" t="s">
        <v>32</v>
      </c>
    </row>
    <row r="364" spans="1:20" x14ac:dyDescent="0.3">
      <c r="A364" s="4">
        <v>46068</v>
      </c>
      <c r="B364" t="s">
        <v>466</v>
      </c>
      <c r="C364" t="s">
        <v>21</v>
      </c>
      <c r="D364" t="s">
        <v>34</v>
      </c>
      <c r="E364" t="s">
        <v>35</v>
      </c>
      <c r="F364" t="s">
        <v>66</v>
      </c>
      <c r="G364" t="s">
        <v>25</v>
      </c>
      <c r="H364" t="s">
        <v>38</v>
      </c>
      <c r="I364" t="s">
        <v>39</v>
      </c>
      <c r="J364" t="s">
        <v>40</v>
      </c>
      <c r="K364">
        <v>236</v>
      </c>
      <c r="L364" s="2">
        <v>25</v>
      </c>
      <c r="M364" s="3">
        <v>0.02</v>
      </c>
      <c r="N364" s="2">
        <v>5782</v>
      </c>
      <c r="O364" s="2">
        <v>17</v>
      </c>
      <c r="P364" s="2">
        <v>1770</v>
      </c>
      <c r="Q364" t="s">
        <v>55</v>
      </c>
      <c r="R364" t="s">
        <v>30</v>
      </c>
      <c r="S364" t="s">
        <v>43</v>
      </c>
      <c r="T364" t="s">
        <v>32</v>
      </c>
    </row>
    <row r="365" spans="1:20" x14ac:dyDescent="0.3">
      <c r="A365" s="4">
        <v>46068</v>
      </c>
      <c r="B365" t="s">
        <v>467</v>
      </c>
      <c r="C365" t="s">
        <v>21</v>
      </c>
      <c r="D365" t="s">
        <v>22</v>
      </c>
      <c r="E365" t="s">
        <v>57</v>
      </c>
      <c r="F365" t="s">
        <v>24</v>
      </c>
      <c r="G365" t="s">
        <v>76</v>
      </c>
      <c r="H365" t="s">
        <v>106</v>
      </c>
      <c r="I365" t="s">
        <v>107</v>
      </c>
      <c r="J365" t="s">
        <v>79</v>
      </c>
      <c r="K365">
        <v>32</v>
      </c>
      <c r="L365" s="2">
        <v>225</v>
      </c>
      <c r="M365" s="3">
        <v>0.02</v>
      </c>
      <c r="N365" s="2">
        <v>7056</v>
      </c>
      <c r="O365" s="2">
        <v>175</v>
      </c>
      <c r="P365" s="2">
        <v>1456</v>
      </c>
      <c r="Q365" t="s">
        <v>55</v>
      </c>
      <c r="R365" t="s">
        <v>42</v>
      </c>
      <c r="S365" t="s">
        <v>63</v>
      </c>
      <c r="T365" t="s">
        <v>32</v>
      </c>
    </row>
    <row r="366" spans="1:20" x14ac:dyDescent="0.3">
      <c r="A366" s="4">
        <v>46069</v>
      </c>
      <c r="B366" t="s">
        <v>468</v>
      </c>
      <c r="C366" t="s">
        <v>21</v>
      </c>
      <c r="D366" t="s">
        <v>51</v>
      </c>
      <c r="E366" t="s">
        <v>74</v>
      </c>
      <c r="F366" t="s">
        <v>58</v>
      </c>
      <c r="G366" t="s">
        <v>76</v>
      </c>
      <c r="H366" t="s">
        <v>60</v>
      </c>
      <c r="I366" t="s">
        <v>61</v>
      </c>
      <c r="J366" t="s">
        <v>62</v>
      </c>
      <c r="K366">
        <v>137</v>
      </c>
      <c r="L366" s="2">
        <v>62</v>
      </c>
      <c r="M366" s="3">
        <v>0</v>
      </c>
      <c r="N366" s="2">
        <v>8494</v>
      </c>
      <c r="O366" s="2">
        <v>50</v>
      </c>
      <c r="P366" s="2">
        <v>1644</v>
      </c>
      <c r="Q366" t="s">
        <v>82</v>
      </c>
      <c r="R366" t="s">
        <v>69</v>
      </c>
      <c r="S366" t="s">
        <v>72</v>
      </c>
      <c r="T366" t="s">
        <v>32</v>
      </c>
    </row>
    <row r="367" spans="1:20" x14ac:dyDescent="0.3">
      <c r="A367" s="4">
        <v>46069</v>
      </c>
      <c r="B367" t="s">
        <v>469</v>
      </c>
      <c r="C367" t="s">
        <v>21</v>
      </c>
      <c r="D367" t="s">
        <v>100</v>
      </c>
      <c r="E367" t="s">
        <v>100</v>
      </c>
      <c r="F367" t="s">
        <v>75</v>
      </c>
      <c r="G367" t="s">
        <v>87</v>
      </c>
      <c r="H367" t="s">
        <v>117</v>
      </c>
      <c r="I367" t="s">
        <v>124</v>
      </c>
      <c r="J367" t="s">
        <v>40</v>
      </c>
      <c r="K367">
        <v>174</v>
      </c>
      <c r="L367" s="2">
        <v>35</v>
      </c>
      <c r="M367" s="3">
        <v>0</v>
      </c>
      <c r="N367" s="2">
        <v>6090</v>
      </c>
      <c r="O367" s="2">
        <v>24</v>
      </c>
      <c r="P367" s="2">
        <v>1914</v>
      </c>
      <c r="Q367" t="s">
        <v>41</v>
      </c>
      <c r="R367" t="s">
        <v>83</v>
      </c>
      <c r="S367" t="s">
        <v>72</v>
      </c>
      <c r="T367" t="s">
        <v>32</v>
      </c>
    </row>
    <row r="368" spans="1:20" x14ac:dyDescent="0.3">
      <c r="A368" s="4">
        <v>46069</v>
      </c>
      <c r="B368" t="s">
        <v>470</v>
      </c>
      <c r="C368" t="s">
        <v>21</v>
      </c>
      <c r="D368" t="s">
        <v>22</v>
      </c>
      <c r="E368" t="s">
        <v>45</v>
      </c>
      <c r="F368" t="s">
        <v>110</v>
      </c>
      <c r="G368" t="s">
        <v>112</v>
      </c>
      <c r="H368" t="s">
        <v>26</v>
      </c>
      <c r="I368" t="s">
        <v>27</v>
      </c>
      <c r="J368" t="s">
        <v>28</v>
      </c>
      <c r="K368">
        <v>208</v>
      </c>
      <c r="L368" s="2">
        <v>50</v>
      </c>
      <c r="M368" s="3">
        <v>0.03</v>
      </c>
      <c r="N368" s="2">
        <v>10088</v>
      </c>
      <c r="O368" s="2">
        <v>34</v>
      </c>
      <c r="P368" s="2">
        <v>3016</v>
      </c>
      <c r="Q368" t="s">
        <v>41</v>
      </c>
      <c r="R368" t="s">
        <v>30</v>
      </c>
      <c r="S368" t="s">
        <v>72</v>
      </c>
      <c r="T368" t="s">
        <v>32</v>
      </c>
    </row>
    <row r="369" spans="1:20" x14ac:dyDescent="0.3">
      <c r="A369" s="4">
        <v>46069</v>
      </c>
      <c r="B369" t="s">
        <v>471</v>
      </c>
      <c r="C369" t="s">
        <v>21</v>
      </c>
      <c r="D369" t="s">
        <v>22</v>
      </c>
      <c r="E369" t="s">
        <v>23</v>
      </c>
      <c r="F369" t="s">
        <v>81</v>
      </c>
      <c r="G369" t="s">
        <v>76</v>
      </c>
      <c r="H369" t="s">
        <v>26</v>
      </c>
      <c r="I369" t="s">
        <v>27</v>
      </c>
      <c r="J369" t="s">
        <v>28</v>
      </c>
      <c r="K369">
        <v>157</v>
      </c>
      <c r="L369" s="2">
        <v>50</v>
      </c>
      <c r="M369" s="3">
        <v>0.02</v>
      </c>
      <c r="N369" s="2">
        <v>7693</v>
      </c>
      <c r="O369" s="2">
        <v>34</v>
      </c>
      <c r="P369" s="2">
        <v>2355</v>
      </c>
      <c r="Q369" t="s">
        <v>41</v>
      </c>
      <c r="R369" t="s">
        <v>83</v>
      </c>
      <c r="S369" t="s">
        <v>31</v>
      </c>
      <c r="T369" t="s">
        <v>64</v>
      </c>
    </row>
    <row r="370" spans="1:20" x14ac:dyDescent="0.3">
      <c r="A370" s="4">
        <v>46069</v>
      </c>
      <c r="B370" t="s">
        <v>472</v>
      </c>
      <c r="C370" t="s">
        <v>21</v>
      </c>
      <c r="D370" t="s">
        <v>51</v>
      </c>
      <c r="E370" t="s">
        <v>52</v>
      </c>
      <c r="F370" t="s">
        <v>66</v>
      </c>
      <c r="G370" t="s">
        <v>67</v>
      </c>
      <c r="H370" t="s">
        <v>60</v>
      </c>
      <c r="I370" t="s">
        <v>133</v>
      </c>
      <c r="J370" t="s">
        <v>62</v>
      </c>
      <c r="K370">
        <v>245</v>
      </c>
      <c r="L370" s="2">
        <v>68</v>
      </c>
      <c r="M370" s="3">
        <v>0</v>
      </c>
      <c r="N370" s="2">
        <v>16660</v>
      </c>
      <c r="O370" s="2">
        <v>55</v>
      </c>
      <c r="P370" s="2">
        <v>3185</v>
      </c>
      <c r="Q370" t="s">
        <v>82</v>
      </c>
      <c r="R370" t="s">
        <v>49</v>
      </c>
      <c r="S370" t="s">
        <v>43</v>
      </c>
      <c r="T370" t="s">
        <v>32</v>
      </c>
    </row>
    <row r="371" spans="1:20" x14ac:dyDescent="0.3">
      <c r="A371" s="4">
        <v>46069</v>
      </c>
      <c r="B371" t="s">
        <v>473</v>
      </c>
      <c r="C371" t="s">
        <v>21</v>
      </c>
      <c r="D371" t="s">
        <v>22</v>
      </c>
      <c r="E371" t="s">
        <v>23</v>
      </c>
      <c r="F371" t="s">
        <v>36</v>
      </c>
      <c r="G371" t="s">
        <v>54</v>
      </c>
      <c r="H371" t="s">
        <v>60</v>
      </c>
      <c r="I371" t="s">
        <v>133</v>
      </c>
      <c r="J371" t="s">
        <v>62</v>
      </c>
      <c r="K371">
        <v>245</v>
      </c>
      <c r="L371" s="2">
        <v>68</v>
      </c>
      <c r="M371" s="3">
        <v>0.01</v>
      </c>
      <c r="N371" s="2">
        <v>16493.400000000001</v>
      </c>
      <c r="O371" s="2">
        <v>55</v>
      </c>
      <c r="P371" s="2">
        <v>3018.4</v>
      </c>
      <c r="Q371" t="s">
        <v>82</v>
      </c>
      <c r="R371" t="s">
        <v>30</v>
      </c>
      <c r="S371" t="s">
        <v>43</v>
      </c>
      <c r="T371" t="s">
        <v>32</v>
      </c>
    </row>
    <row r="372" spans="1:20" x14ac:dyDescent="0.3">
      <c r="A372" s="4">
        <v>46069</v>
      </c>
      <c r="B372" t="s">
        <v>474</v>
      </c>
      <c r="C372" t="s">
        <v>21</v>
      </c>
      <c r="D372" t="s">
        <v>89</v>
      </c>
      <c r="E372" t="s">
        <v>90</v>
      </c>
      <c r="F372" t="s">
        <v>81</v>
      </c>
      <c r="G372" t="s">
        <v>25</v>
      </c>
      <c r="H372" t="s">
        <v>77</v>
      </c>
      <c r="I372" t="s">
        <v>78</v>
      </c>
      <c r="J372" t="s">
        <v>79</v>
      </c>
      <c r="K372">
        <v>178</v>
      </c>
      <c r="L372" s="2">
        <v>285</v>
      </c>
      <c r="M372" s="3">
        <v>0.01</v>
      </c>
      <c r="N372" s="2">
        <v>50222.7</v>
      </c>
      <c r="O372" s="2">
        <v>225</v>
      </c>
      <c r="P372" s="2">
        <v>10172.700000000001</v>
      </c>
      <c r="Q372" t="s">
        <v>82</v>
      </c>
      <c r="R372" t="s">
        <v>49</v>
      </c>
      <c r="S372" t="s">
        <v>31</v>
      </c>
      <c r="T372" t="s">
        <v>64</v>
      </c>
    </row>
    <row r="373" spans="1:20" x14ac:dyDescent="0.3">
      <c r="A373" s="4">
        <v>46069</v>
      </c>
      <c r="B373" t="s">
        <v>475</v>
      </c>
      <c r="C373" t="s">
        <v>21</v>
      </c>
      <c r="D373" t="s">
        <v>22</v>
      </c>
      <c r="E373" t="s">
        <v>57</v>
      </c>
      <c r="F373" t="s">
        <v>58</v>
      </c>
      <c r="G373" t="s">
        <v>112</v>
      </c>
      <c r="H373" t="s">
        <v>38</v>
      </c>
      <c r="I373" t="s">
        <v>39</v>
      </c>
      <c r="J373" t="s">
        <v>40</v>
      </c>
      <c r="K373">
        <v>29</v>
      </c>
      <c r="L373" s="2">
        <v>25</v>
      </c>
      <c r="M373" s="3">
        <v>0.02</v>
      </c>
      <c r="N373" s="2">
        <v>710.5</v>
      </c>
      <c r="O373" s="2">
        <v>17</v>
      </c>
      <c r="P373" s="2">
        <v>217.5</v>
      </c>
      <c r="Q373" t="s">
        <v>29</v>
      </c>
      <c r="R373" t="s">
        <v>92</v>
      </c>
      <c r="S373" t="s">
        <v>63</v>
      </c>
      <c r="T373" t="s">
        <v>96</v>
      </c>
    </row>
    <row r="374" spans="1:20" x14ac:dyDescent="0.3">
      <c r="A374" s="4">
        <v>46069</v>
      </c>
      <c r="B374" t="s">
        <v>476</v>
      </c>
      <c r="C374" t="s">
        <v>21</v>
      </c>
      <c r="D374" t="s">
        <v>22</v>
      </c>
      <c r="E374" t="s">
        <v>45</v>
      </c>
      <c r="F374" t="s">
        <v>110</v>
      </c>
      <c r="G374" t="s">
        <v>37</v>
      </c>
      <c r="H374" t="s">
        <v>60</v>
      </c>
      <c r="I374" t="s">
        <v>91</v>
      </c>
      <c r="J374" t="s">
        <v>62</v>
      </c>
      <c r="K374">
        <v>137</v>
      </c>
      <c r="L374" s="2">
        <v>64</v>
      </c>
      <c r="M374" s="3">
        <v>0</v>
      </c>
      <c r="N374" s="2">
        <v>8768</v>
      </c>
      <c r="O374" s="2">
        <v>51</v>
      </c>
      <c r="P374" s="2">
        <v>1781</v>
      </c>
      <c r="Q374" t="s">
        <v>55</v>
      </c>
      <c r="R374" t="s">
        <v>42</v>
      </c>
      <c r="S374" t="s">
        <v>43</v>
      </c>
      <c r="T374" t="s">
        <v>32</v>
      </c>
    </row>
    <row r="375" spans="1:20" x14ac:dyDescent="0.3">
      <c r="A375" s="4">
        <v>46069</v>
      </c>
      <c r="B375" t="s">
        <v>477</v>
      </c>
      <c r="C375" t="s">
        <v>21</v>
      </c>
      <c r="D375" t="s">
        <v>51</v>
      </c>
      <c r="E375" t="s">
        <v>74</v>
      </c>
      <c r="F375" t="s">
        <v>75</v>
      </c>
      <c r="G375" t="s">
        <v>59</v>
      </c>
      <c r="H375" t="s">
        <v>26</v>
      </c>
      <c r="I375" t="s">
        <v>27</v>
      </c>
      <c r="J375" t="s">
        <v>28</v>
      </c>
      <c r="K375">
        <v>154</v>
      </c>
      <c r="L375" s="2">
        <v>50</v>
      </c>
      <c r="M375" s="3">
        <v>0.03</v>
      </c>
      <c r="N375" s="2">
        <v>7469</v>
      </c>
      <c r="O375" s="2">
        <v>34</v>
      </c>
      <c r="P375" s="2">
        <v>2233</v>
      </c>
      <c r="Q375" t="s">
        <v>55</v>
      </c>
      <c r="R375" t="s">
        <v>83</v>
      </c>
      <c r="S375" t="s">
        <v>70</v>
      </c>
      <c r="T375" t="s">
        <v>96</v>
      </c>
    </row>
    <row r="376" spans="1:20" x14ac:dyDescent="0.3">
      <c r="A376" s="4">
        <v>46069</v>
      </c>
      <c r="B376" t="s">
        <v>478</v>
      </c>
      <c r="C376" t="s">
        <v>21</v>
      </c>
      <c r="D376" t="s">
        <v>100</v>
      </c>
      <c r="E376" t="s">
        <v>100</v>
      </c>
      <c r="F376" t="s">
        <v>66</v>
      </c>
      <c r="G376" t="s">
        <v>25</v>
      </c>
      <c r="H376" t="s">
        <v>166</v>
      </c>
      <c r="I376" t="s">
        <v>167</v>
      </c>
      <c r="J376" t="s">
        <v>62</v>
      </c>
      <c r="K376">
        <v>101</v>
      </c>
      <c r="L376" s="2">
        <v>610</v>
      </c>
      <c r="M376" s="3">
        <v>0</v>
      </c>
      <c r="N376" s="2">
        <v>61610</v>
      </c>
      <c r="O376" s="2">
        <v>505</v>
      </c>
      <c r="P376" s="2">
        <v>10605</v>
      </c>
      <c r="Q376" t="s">
        <v>41</v>
      </c>
      <c r="R376" t="s">
        <v>69</v>
      </c>
      <c r="S376" t="s">
        <v>63</v>
      </c>
      <c r="T376" t="s">
        <v>32</v>
      </c>
    </row>
    <row r="377" spans="1:20" x14ac:dyDescent="0.3">
      <c r="A377" s="4">
        <v>46070</v>
      </c>
      <c r="B377" t="s">
        <v>479</v>
      </c>
      <c r="C377" t="s">
        <v>21</v>
      </c>
      <c r="D377" t="s">
        <v>34</v>
      </c>
      <c r="E377" t="s">
        <v>35</v>
      </c>
      <c r="F377" t="s">
        <v>58</v>
      </c>
      <c r="G377" t="s">
        <v>59</v>
      </c>
      <c r="H377" t="s">
        <v>26</v>
      </c>
      <c r="I377" t="s">
        <v>127</v>
      </c>
      <c r="J377" t="s">
        <v>28</v>
      </c>
      <c r="K377">
        <v>107</v>
      </c>
      <c r="L377" s="2">
        <v>45</v>
      </c>
      <c r="M377" s="3">
        <v>0.01</v>
      </c>
      <c r="N377" s="2">
        <v>4766.8500000000004</v>
      </c>
      <c r="O377" s="2">
        <v>31</v>
      </c>
      <c r="P377" s="2">
        <v>1449.85</v>
      </c>
      <c r="Q377" t="s">
        <v>55</v>
      </c>
      <c r="R377" t="s">
        <v>69</v>
      </c>
      <c r="S377" t="s">
        <v>31</v>
      </c>
      <c r="T377" t="s">
        <v>64</v>
      </c>
    </row>
    <row r="378" spans="1:20" x14ac:dyDescent="0.3">
      <c r="A378" s="4">
        <v>46070</v>
      </c>
      <c r="B378" t="s">
        <v>480</v>
      </c>
      <c r="C378" t="s">
        <v>21</v>
      </c>
      <c r="D378" t="s">
        <v>89</v>
      </c>
      <c r="E378" t="s">
        <v>90</v>
      </c>
      <c r="F378" t="s">
        <v>75</v>
      </c>
      <c r="G378" t="s">
        <v>25</v>
      </c>
      <c r="H378" t="s">
        <v>106</v>
      </c>
      <c r="I378" t="s">
        <v>107</v>
      </c>
      <c r="J378" t="s">
        <v>108</v>
      </c>
      <c r="K378">
        <v>72</v>
      </c>
      <c r="L378" s="2">
        <v>95</v>
      </c>
      <c r="M378" s="3">
        <v>0.02</v>
      </c>
      <c r="N378" s="2">
        <v>6703.2</v>
      </c>
      <c r="O378" s="2">
        <v>74</v>
      </c>
      <c r="P378" s="2">
        <v>1375.2</v>
      </c>
      <c r="Q378" t="s">
        <v>41</v>
      </c>
      <c r="R378" t="s">
        <v>30</v>
      </c>
      <c r="S378" t="s">
        <v>63</v>
      </c>
      <c r="T378" t="s">
        <v>32</v>
      </c>
    </row>
    <row r="379" spans="1:20" x14ac:dyDescent="0.3">
      <c r="A379" s="4">
        <v>46070</v>
      </c>
      <c r="B379" t="s">
        <v>481</v>
      </c>
      <c r="C379" t="s">
        <v>21</v>
      </c>
      <c r="D379" t="s">
        <v>51</v>
      </c>
      <c r="E379" t="s">
        <v>74</v>
      </c>
      <c r="F379" t="s">
        <v>75</v>
      </c>
      <c r="G379" t="s">
        <v>59</v>
      </c>
      <c r="H379" t="s">
        <v>60</v>
      </c>
      <c r="I379" t="s">
        <v>61</v>
      </c>
      <c r="J379" t="s">
        <v>62</v>
      </c>
      <c r="K379">
        <v>170</v>
      </c>
      <c r="L379" s="2">
        <v>62</v>
      </c>
      <c r="M379" s="3">
        <v>0.08</v>
      </c>
      <c r="N379" s="2">
        <v>9696.7999999999993</v>
      </c>
      <c r="O379" s="2">
        <v>50</v>
      </c>
      <c r="P379" s="2">
        <v>1196.8</v>
      </c>
      <c r="Q379" t="s">
        <v>55</v>
      </c>
      <c r="R379" t="s">
        <v>49</v>
      </c>
      <c r="S379" t="s">
        <v>72</v>
      </c>
      <c r="T379" t="s">
        <v>96</v>
      </c>
    </row>
    <row r="380" spans="1:20" x14ac:dyDescent="0.3">
      <c r="A380" s="4">
        <v>46070</v>
      </c>
      <c r="B380" t="s">
        <v>482</v>
      </c>
      <c r="C380" t="s">
        <v>21</v>
      </c>
      <c r="D380" t="s">
        <v>22</v>
      </c>
      <c r="E380" t="s">
        <v>45</v>
      </c>
      <c r="F380" t="s">
        <v>121</v>
      </c>
      <c r="G380" t="s">
        <v>37</v>
      </c>
      <c r="H380" t="s">
        <v>77</v>
      </c>
      <c r="I380" t="s">
        <v>78</v>
      </c>
      <c r="J380" t="s">
        <v>113</v>
      </c>
      <c r="K380">
        <v>242</v>
      </c>
      <c r="L380" s="2">
        <v>62</v>
      </c>
      <c r="M380" s="3">
        <v>0.01</v>
      </c>
      <c r="N380" s="2">
        <v>14853.96</v>
      </c>
      <c r="O380" s="2">
        <v>49</v>
      </c>
      <c r="P380" s="2">
        <v>2995.96</v>
      </c>
      <c r="Q380" t="s">
        <v>55</v>
      </c>
      <c r="R380" t="s">
        <v>42</v>
      </c>
      <c r="S380" t="s">
        <v>70</v>
      </c>
      <c r="T380" t="s">
        <v>32</v>
      </c>
    </row>
    <row r="381" spans="1:20" x14ac:dyDescent="0.3">
      <c r="A381" s="4">
        <v>46070</v>
      </c>
      <c r="B381" t="s">
        <v>483</v>
      </c>
      <c r="C381" t="s">
        <v>21</v>
      </c>
      <c r="D381" t="s">
        <v>51</v>
      </c>
      <c r="E381" t="s">
        <v>52</v>
      </c>
      <c r="F381" t="s">
        <v>66</v>
      </c>
      <c r="G381" t="s">
        <v>112</v>
      </c>
      <c r="H381" t="s">
        <v>166</v>
      </c>
      <c r="I381" t="s">
        <v>167</v>
      </c>
      <c r="J381" t="s">
        <v>62</v>
      </c>
      <c r="K381">
        <v>167</v>
      </c>
      <c r="L381" s="2">
        <v>610</v>
      </c>
      <c r="M381" s="3">
        <v>0.01</v>
      </c>
      <c r="N381" s="2">
        <v>100851.3</v>
      </c>
      <c r="O381" s="2">
        <v>505</v>
      </c>
      <c r="P381" s="2">
        <v>16516.3</v>
      </c>
      <c r="Q381" t="s">
        <v>82</v>
      </c>
      <c r="R381" t="s">
        <v>42</v>
      </c>
      <c r="S381" t="s">
        <v>63</v>
      </c>
      <c r="T381" t="s">
        <v>32</v>
      </c>
    </row>
    <row r="382" spans="1:20" x14ac:dyDescent="0.3">
      <c r="A382" s="4">
        <v>46070</v>
      </c>
      <c r="B382" t="s">
        <v>484</v>
      </c>
      <c r="C382" t="s">
        <v>21</v>
      </c>
      <c r="D382" t="s">
        <v>22</v>
      </c>
      <c r="E382" t="s">
        <v>57</v>
      </c>
      <c r="F382" t="s">
        <v>110</v>
      </c>
      <c r="G382" t="s">
        <v>87</v>
      </c>
      <c r="H382" t="s">
        <v>26</v>
      </c>
      <c r="I382" t="s">
        <v>127</v>
      </c>
      <c r="J382" t="s">
        <v>28</v>
      </c>
      <c r="K382">
        <v>124</v>
      </c>
      <c r="L382" s="2">
        <v>45</v>
      </c>
      <c r="M382" s="3">
        <v>0.02</v>
      </c>
      <c r="N382" s="2">
        <v>5468.4</v>
      </c>
      <c r="O382" s="2">
        <v>31</v>
      </c>
      <c r="P382" s="2">
        <v>1624.4</v>
      </c>
      <c r="Q382" t="s">
        <v>82</v>
      </c>
      <c r="R382" t="s">
        <v>69</v>
      </c>
      <c r="S382" t="s">
        <v>31</v>
      </c>
      <c r="T382" t="s">
        <v>96</v>
      </c>
    </row>
    <row r="383" spans="1:20" x14ac:dyDescent="0.3">
      <c r="A383" s="4">
        <v>46070</v>
      </c>
      <c r="B383" t="s">
        <v>485</v>
      </c>
      <c r="C383" t="s">
        <v>21</v>
      </c>
      <c r="D383" t="s">
        <v>22</v>
      </c>
      <c r="E383" t="s">
        <v>57</v>
      </c>
      <c r="F383" t="s">
        <v>75</v>
      </c>
      <c r="G383" t="s">
        <v>87</v>
      </c>
      <c r="H383" t="s">
        <v>77</v>
      </c>
      <c r="I383" t="s">
        <v>78</v>
      </c>
      <c r="J383" t="s">
        <v>113</v>
      </c>
      <c r="K383">
        <v>25</v>
      </c>
      <c r="L383" s="2">
        <v>62</v>
      </c>
      <c r="M383" s="3">
        <v>0.02</v>
      </c>
      <c r="N383" s="2">
        <v>1519</v>
      </c>
      <c r="O383" s="2">
        <v>49</v>
      </c>
      <c r="P383" s="2">
        <v>294</v>
      </c>
      <c r="Q383" t="s">
        <v>41</v>
      </c>
      <c r="R383" t="s">
        <v>69</v>
      </c>
      <c r="S383" t="s">
        <v>70</v>
      </c>
      <c r="T383" t="s">
        <v>32</v>
      </c>
    </row>
    <row r="384" spans="1:20" x14ac:dyDescent="0.3">
      <c r="A384" s="4">
        <v>46071</v>
      </c>
      <c r="B384" t="s">
        <v>486</v>
      </c>
      <c r="C384" t="s">
        <v>21</v>
      </c>
      <c r="D384" t="s">
        <v>100</v>
      </c>
      <c r="E384" t="s">
        <v>100</v>
      </c>
      <c r="F384" t="s">
        <v>121</v>
      </c>
      <c r="G384" t="s">
        <v>54</v>
      </c>
      <c r="H384" t="s">
        <v>106</v>
      </c>
      <c r="I384" t="s">
        <v>107</v>
      </c>
      <c r="J384" t="s">
        <v>108</v>
      </c>
      <c r="K384">
        <v>22</v>
      </c>
      <c r="L384" s="2">
        <v>95</v>
      </c>
      <c r="M384" s="3">
        <v>0.01</v>
      </c>
      <c r="N384" s="2">
        <v>2069.1</v>
      </c>
      <c r="O384" s="2">
        <v>74</v>
      </c>
      <c r="P384" s="2">
        <v>441.1</v>
      </c>
      <c r="Q384" t="s">
        <v>82</v>
      </c>
      <c r="R384" t="s">
        <v>49</v>
      </c>
      <c r="S384" t="s">
        <v>72</v>
      </c>
      <c r="T384" t="s">
        <v>32</v>
      </c>
    </row>
    <row r="385" spans="1:20" x14ac:dyDescent="0.3">
      <c r="A385" s="4">
        <v>46071</v>
      </c>
      <c r="B385" t="s">
        <v>487</v>
      </c>
      <c r="C385" t="s">
        <v>21</v>
      </c>
      <c r="D385" t="s">
        <v>51</v>
      </c>
      <c r="E385" t="s">
        <v>74</v>
      </c>
      <c r="F385" t="s">
        <v>66</v>
      </c>
      <c r="G385" t="s">
        <v>87</v>
      </c>
      <c r="H385" t="s">
        <v>77</v>
      </c>
      <c r="I385" t="s">
        <v>78</v>
      </c>
      <c r="J385" t="s">
        <v>113</v>
      </c>
      <c r="K385">
        <v>250</v>
      </c>
      <c r="L385" s="2">
        <v>62</v>
      </c>
      <c r="M385" s="3">
        <v>0.08</v>
      </c>
      <c r="N385" s="2">
        <v>14260</v>
      </c>
      <c r="O385" s="2">
        <v>49</v>
      </c>
      <c r="P385" s="2">
        <v>2010</v>
      </c>
      <c r="Q385" t="s">
        <v>55</v>
      </c>
      <c r="R385" t="s">
        <v>83</v>
      </c>
      <c r="S385" t="s">
        <v>63</v>
      </c>
      <c r="T385" t="s">
        <v>32</v>
      </c>
    </row>
    <row r="386" spans="1:20" x14ac:dyDescent="0.3">
      <c r="A386" s="4">
        <v>46071</v>
      </c>
      <c r="B386" t="s">
        <v>488</v>
      </c>
      <c r="C386" t="s">
        <v>21</v>
      </c>
      <c r="D386" t="s">
        <v>89</v>
      </c>
      <c r="E386" t="s">
        <v>90</v>
      </c>
      <c r="F386" t="s">
        <v>110</v>
      </c>
      <c r="G386" t="s">
        <v>76</v>
      </c>
      <c r="H386" t="s">
        <v>106</v>
      </c>
      <c r="I386" t="s">
        <v>107</v>
      </c>
      <c r="J386" t="s">
        <v>108</v>
      </c>
      <c r="K386">
        <v>119</v>
      </c>
      <c r="L386" s="2">
        <v>95</v>
      </c>
      <c r="M386" s="3">
        <v>0.01</v>
      </c>
      <c r="N386" s="2">
        <v>11191.95</v>
      </c>
      <c r="O386" s="2">
        <v>74</v>
      </c>
      <c r="P386" s="2">
        <v>2385.9499999999998</v>
      </c>
      <c r="Q386" t="s">
        <v>29</v>
      </c>
      <c r="R386" t="s">
        <v>30</v>
      </c>
      <c r="S386" t="s">
        <v>70</v>
      </c>
      <c r="T386" t="s">
        <v>32</v>
      </c>
    </row>
    <row r="387" spans="1:20" x14ac:dyDescent="0.3">
      <c r="A387" s="4">
        <v>46071</v>
      </c>
      <c r="B387" t="s">
        <v>489</v>
      </c>
      <c r="C387" t="s">
        <v>21</v>
      </c>
      <c r="D387" t="s">
        <v>51</v>
      </c>
      <c r="E387" t="s">
        <v>52</v>
      </c>
      <c r="F387" t="s">
        <v>24</v>
      </c>
      <c r="G387" t="s">
        <v>37</v>
      </c>
      <c r="H387" t="s">
        <v>46</v>
      </c>
      <c r="I387" t="s">
        <v>47</v>
      </c>
      <c r="J387" t="s">
        <v>48</v>
      </c>
      <c r="K387">
        <v>52</v>
      </c>
      <c r="L387" s="2">
        <v>92</v>
      </c>
      <c r="M387" s="3">
        <v>0.01</v>
      </c>
      <c r="N387" s="2">
        <v>4736.16</v>
      </c>
      <c r="O387" s="2">
        <v>70</v>
      </c>
      <c r="P387" s="2">
        <v>1096.1600000000001</v>
      </c>
      <c r="Q387" t="s">
        <v>29</v>
      </c>
      <c r="R387" t="s">
        <v>30</v>
      </c>
      <c r="S387" t="s">
        <v>63</v>
      </c>
      <c r="T387" t="s">
        <v>32</v>
      </c>
    </row>
    <row r="388" spans="1:20" x14ac:dyDescent="0.3">
      <c r="A388" s="4">
        <v>46071</v>
      </c>
      <c r="B388" t="s">
        <v>490</v>
      </c>
      <c r="C388" t="s">
        <v>21</v>
      </c>
      <c r="D388" t="s">
        <v>103</v>
      </c>
      <c r="E388" t="s">
        <v>104</v>
      </c>
      <c r="F388" t="s">
        <v>81</v>
      </c>
      <c r="G388" t="s">
        <v>76</v>
      </c>
      <c r="H388" t="s">
        <v>106</v>
      </c>
      <c r="I388" t="s">
        <v>107</v>
      </c>
      <c r="J388" t="s">
        <v>108</v>
      </c>
      <c r="K388">
        <v>235</v>
      </c>
      <c r="L388" s="2">
        <v>95</v>
      </c>
      <c r="M388" s="3">
        <v>0.02</v>
      </c>
      <c r="N388" s="2">
        <v>21878.5</v>
      </c>
      <c r="O388" s="2">
        <v>74</v>
      </c>
      <c r="P388" s="2">
        <v>4488.5</v>
      </c>
      <c r="Q388" t="s">
        <v>55</v>
      </c>
      <c r="R388" t="s">
        <v>83</v>
      </c>
      <c r="S388" t="s">
        <v>72</v>
      </c>
      <c r="T388" t="s">
        <v>32</v>
      </c>
    </row>
    <row r="389" spans="1:20" x14ac:dyDescent="0.3">
      <c r="A389" s="4">
        <v>46071</v>
      </c>
      <c r="B389" t="s">
        <v>491</v>
      </c>
      <c r="C389" t="s">
        <v>21</v>
      </c>
      <c r="D389" t="s">
        <v>100</v>
      </c>
      <c r="E389" t="s">
        <v>100</v>
      </c>
      <c r="F389" t="s">
        <v>81</v>
      </c>
      <c r="G389" t="s">
        <v>87</v>
      </c>
      <c r="H389" t="s">
        <v>38</v>
      </c>
      <c r="I389" t="s">
        <v>68</v>
      </c>
      <c r="J389" t="s">
        <v>40</v>
      </c>
      <c r="K389">
        <v>216</v>
      </c>
      <c r="L389" s="2">
        <v>30</v>
      </c>
      <c r="M389" s="3">
        <v>0.02</v>
      </c>
      <c r="N389" s="2">
        <v>6350.4</v>
      </c>
      <c r="O389" s="2">
        <v>20</v>
      </c>
      <c r="P389" s="2">
        <v>2030.4</v>
      </c>
      <c r="Q389" t="s">
        <v>55</v>
      </c>
      <c r="R389" t="s">
        <v>30</v>
      </c>
      <c r="S389" t="s">
        <v>43</v>
      </c>
      <c r="T389" t="s">
        <v>32</v>
      </c>
    </row>
    <row r="390" spans="1:20" x14ac:dyDescent="0.3">
      <c r="A390" s="4">
        <v>46071</v>
      </c>
      <c r="B390" t="s">
        <v>492</v>
      </c>
      <c r="C390" t="s">
        <v>21</v>
      </c>
      <c r="D390" t="s">
        <v>94</v>
      </c>
      <c r="E390" t="s">
        <v>95</v>
      </c>
      <c r="F390" t="s">
        <v>81</v>
      </c>
      <c r="G390" t="s">
        <v>37</v>
      </c>
      <c r="H390" t="s">
        <v>38</v>
      </c>
      <c r="I390" t="s">
        <v>39</v>
      </c>
      <c r="J390" t="s">
        <v>40</v>
      </c>
      <c r="K390">
        <v>126</v>
      </c>
      <c r="L390" s="2">
        <v>25</v>
      </c>
      <c r="M390" s="3">
        <v>0.03</v>
      </c>
      <c r="N390" s="2">
        <v>3055.5</v>
      </c>
      <c r="O390" s="2">
        <v>17</v>
      </c>
      <c r="P390" s="2">
        <v>913.5</v>
      </c>
      <c r="Q390" t="s">
        <v>29</v>
      </c>
      <c r="R390" t="s">
        <v>69</v>
      </c>
      <c r="S390" t="s">
        <v>31</v>
      </c>
      <c r="T390" t="s">
        <v>96</v>
      </c>
    </row>
    <row r="391" spans="1:20" x14ac:dyDescent="0.3">
      <c r="A391" s="4">
        <v>46071</v>
      </c>
      <c r="B391" t="s">
        <v>493</v>
      </c>
      <c r="C391" t="s">
        <v>21</v>
      </c>
      <c r="D391" t="s">
        <v>22</v>
      </c>
      <c r="E391" t="s">
        <v>57</v>
      </c>
      <c r="F391" t="s">
        <v>24</v>
      </c>
      <c r="G391" t="s">
        <v>67</v>
      </c>
      <c r="H391" t="s">
        <v>46</v>
      </c>
      <c r="I391" t="s">
        <v>47</v>
      </c>
      <c r="J391" t="s">
        <v>98</v>
      </c>
      <c r="K391">
        <v>243</v>
      </c>
      <c r="L391" s="2">
        <v>42</v>
      </c>
      <c r="M391" s="3">
        <v>0.02</v>
      </c>
      <c r="N391" s="2">
        <v>10001.879999999999</v>
      </c>
      <c r="O391" s="2">
        <v>32</v>
      </c>
      <c r="P391" s="2">
        <v>2225.88</v>
      </c>
      <c r="Q391" t="s">
        <v>82</v>
      </c>
      <c r="R391" t="s">
        <v>92</v>
      </c>
      <c r="S391" t="s">
        <v>43</v>
      </c>
      <c r="T391" t="s">
        <v>96</v>
      </c>
    </row>
    <row r="392" spans="1:20" x14ac:dyDescent="0.3">
      <c r="A392" s="4">
        <v>46071</v>
      </c>
      <c r="B392" t="s">
        <v>494</v>
      </c>
      <c r="C392" t="s">
        <v>21</v>
      </c>
      <c r="D392" t="s">
        <v>89</v>
      </c>
      <c r="E392" t="s">
        <v>90</v>
      </c>
      <c r="F392" t="s">
        <v>58</v>
      </c>
      <c r="G392" t="s">
        <v>76</v>
      </c>
      <c r="H392" t="s">
        <v>60</v>
      </c>
      <c r="I392" t="s">
        <v>91</v>
      </c>
      <c r="J392" t="s">
        <v>62</v>
      </c>
      <c r="K392">
        <v>201</v>
      </c>
      <c r="L392" s="2">
        <v>64</v>
      </c>
      <c r="M392" s="3">
        <v>0.03</v>
      </c>
      <c r="N392" s="2">
        <v>12478.08</v>
      </c>
      <c r="O392" s="2">
        <v>51</v>
      </c>
      <c r="P392" s="2">
        <v>2227.08</v>
      </c>
      <c r="Q392" t="s">
        <v>55</v>
      </c>
      <c r="R392" t="s">
        <v>69</v>
      </c>
      <c r="S392" t="s">
        <v>31</v>
      </c>
      <c r="T392" t="s">
        <v>96</v>
      </c>
    </row>
    <row r="393" spans="1:20" x14ac:dyDescent="0.3">
      <c r="A393" s="4">
        <v>46072</v>
      </c>
      <c r="B393" t="s">
        <v>495</v>
      </c>
      <c r="C393" t="s">
        <v>21</v>
      </c>
      <c r="D393" t="s">
        <v>51</v>
      </c>
      <c r="E393" t="s">
        <v>74</v>
      </c>
      <c r="F393" t="s">
        <v>53</v>
      </c>
      <c r="G393" t="s">
        <v>37</v>
      </c>
      <c r="H393" t="s">
        <v>117</v>
      </c>
      <c r="I393" t="s">
        <v>118</v>
      </c>
      <c r="J393" t="s">
        <v>40</v>
      </c>
      <c r="K393">
        <v>117</v>
      </c>
      <c r="L393" s="2">
        <v>35</v>
      </c>
      <c r="M393" s="3">
        <v>0.03</v>
      </c>
      <c r="N393" s="2">
        <v>3972.15</v>
      </c>
      <c r="O393" s="2">
        <v>24</v>
      </c>
      <c r="P393" s="2">
        <v>1164.1500000000001</v>
      </c>
      <c r="Q393" t="s">
        <v>55</v>
      </c>
      <c r="R393" t="s">
        <v>42</v>
      </c>
      <c r="S393" t="s">
        <v>63</v>
      </c>
      <c r="T393" t="s">
        <v>96</v>
      </c>
    </row>
    <row r="394" spans="1:20" x14ac:dyDescent="0.3">
      <c r="A394" s="4">
        <v>46072</v>
      </c>
      <c r="B394" t="s">
        <v>496</v>
      </c>
      <c r="C394" t="s">
        <v>21</v>
      </c>
      <c r="D394" t="s">
        <v>89</v>
      </c>
      <c r="E394" t="s">
        <v>90</v>
      </c>
      <c r="F394" t="s">
        <v>36</v>
      </c>
      <c r="G394" t="s">
        <v>54</v>
      </c>
      <c r="H394" t="s">
        <v>46</v>
      </c>
      <c r="I394" t="s">
        <v>47</v>
      </c>
      <c r="J394" t="s">
        <v>48</v>
      </c>
      <c r="K394">
        <v>116</v>
      </c>
      <c r="L394" s="2">
        <v>92</v>
      </c>
      <c r="M394" s="3">
        <v>0.01</v>
      </c>
      <c r="N394" s="2">
        <v>10565.28</v>
      </c>
      <c r="O394" s="2">
        <v>70</v>
      </c>
      <c r="P394" s="2">
        <v>2445.2800000000002</v>
      </c>
      <c r="Q394" t="s">
        <v>55</v>
      </c>
      <c r="R394" t="s">
        <v>42</v>
      </c>
      <c r="S394" t="s">
        <v>72</v>
      </c>
      <c r="T394" t="s">
        <v>32</v>
      </c>
    </row>
    <row r="395" spans="1:20" x14ac:dyDescent="0.3">
      <c r="A395" s="4">
        <v>46072</v>
      </c>
      <c r="B395" t="s">
        <v>497</v>
      </c>
      <c r="C395" t="s">
        <v>21</v>
      </c>
      <c r="D395" t="s">
        <v>22</v>
      </c>
      <c r="E395" t="s">
        <v>23</v>
      </c>
      <c r="F395" t="s">
        <v>110</v>
      </c>
      <c r="G395" t="s">
        <v>59</v>
      </c>
      <c r="H395" t="s">
        <v>26</v>
      </c>
      <c r="I395" t="s">
        <v>27</v>
      </c>
      <c r="J395" t="s">
        <v>28</v>
      </c>
      <c r="K395">
        <v>140</v>
      </c>
      <c r="L395" s="2">
        <v>50</v>
      </c>
      <c r="M395" s="3">
        <v>0.03</v>
      </c>
      <c r="N395" s="2">
        <v>6790</v>
      </c>
      <c r="O395" s="2">
        <v>34</v>
      </c>
      <c r="P395" s="2">
        <v>2030</v>
      </c>
      <c r="Q395" t="s">
        <v>82</v>
      </c>
      <c r="R395" t="s">
        <v>92</v>
      </c>
      <c r="S395" t="s">
        <v>63</v>
      </c>
      <c r="T395" t="s">
        <v>32</v>
      </c>
    </row>
    <row r="396" spans="1:20" x14ac:dyDescent="0.3">
      <c r="A396" s="4">
        <v>46072</v>
      </c>
      <c r="B396" t="s">
        <v>498</v>
      </c>
      <c r="C396" t="s">
        <v>21</v>
      </c>
      <c r="D396" t="s">
        <v>34</v>
      </c>
      <c r="E396" t="s">
        <v>35</v>
      </c>
      <c r="F396" t="s">
        <v>66</v>
      </c>
      <c r="G396" t="s">
        <v>59</v>
      </c>
      <c r="H396" t="s">
        <v>46</v>
      </c>
      <c r="I396" t="s">
        <v>47</v>
      </c>
      <c r="J396" t="s">
        <v>98</v>
      </c>
      <c r="K396">
        <v>150</v>
      </c>
      <c r="L396" s="2">
        <v>42</v>
      </c>
      <c r="M396" s="3">
        <v>0.02</v>
      </c>
      <c r="N396" s="2">
        <v>6174</v>
      </c>
      <c r="O396" s="2">
        <v>32</v>
      </c>
      <c r="P396" s="2">
        <v>1374</v>
      </c>
      <c r="Q396" t="s">
        <v>55</v>
      </c>
      <c r="R396" t="s">
        <v>83</v>
      </c>
      <c r="S396" t="s">
        <v>43</v>
      </c>
      <c r="T396" t="s">
        <v>96</v>
      </c>
    </row>
    <row r="397" spans="1:20" x14ac:dyDescent="0.3">
      <c r="A397" s="4">
        <v>46072</v>
      </c>
      <c r="B397" t="s">
        <v>499</v>
      </c>
      <c r="C397" t="s">
        <v>21</v>
      </c>
      <c r="D397" t="s">
        <v>22</v>
      </c>
      <c r="E397" t="s">
        <v>45</v>
      </c>
      <c r="F397" t="s">
        <v>24</v>
      </c>
      <c r="G397" t="s">
        <v>87</v>
      </c>
      <c r="H397" t="s">
        <v>46</v>
      </c>
      <c r="I397" t="s">
        <v>47</v>
      </c>
      <c r="J397" t="s">
        <v>98</v>
      </c>
      <c r="K397">
        <v>73</v>
      </c>
      <c r="L397" s="2">
        <v>42</v>
      </c>
      <c r="M397" s="3">
        <v>0.01</v>
      </c>
      <c r="N397" s="2">
        <v>3035.34</v>
      </c>
      <c r="O397" s="2">
        <v>32</v>
      </c>
      <c r="P397" s="2">
        <v>699.34</v>
      </c>
      <c r="Q397" t="s">
        <v>29</v>
      </c>
      <c r="R397" t="s">
        <v>42</v>
      </c>
      <c r="S397" t="s">
        <v>72</v>
      </c>
      <c r="T397" t="s">
        <v>32</v>
      </c>
    </row>
    <row r="398" spans="1:20" x14ac:dyDescent="0.3">
      <c r="A398" s="4">
        <v>46072</v>
      </c>
      <c r="B398" t="s">
        <v>500</v>
      </c>
      <c r="C398" t="s">
        <v>21</v>
      </c>
      <c r="D398" t="s">
        <v>89</v>
      </c>
      <c r="E398" t="s">
        <v>90</v>
      </c>
      <c r="F398" t="s">
        <v>24</v>
      </c>
      <c r="G398" t="s">
        <v>87</v>
      </c>
      <c r="H398" t="s">
        <v>60</v>
      </c>
      <c r="I398" t="s">
        <v>61</v>
      </c>
      <c r="J398" t="s">
        <v>62</v>
      </c>
      <c r="K398">
        <v>75</v>
      </c>
      <c r="L398" s="2">
        <v>62</v>
      </c>
      <c r="M398" s="3">
        <v>0.02</v>
      </c>
      <c r="N398" s="2">
        <v>4557</v>
      </c>
      <c r="O398" s="2">
        <v>50</v>
      </c>
      <c r="P398" s="2">
        <v>807</v>
      </c>
      <c r="Q398" t="s">
        <v>82</v>
      </c>
      <c r="R398" t="s">
        <v>83</v>
      </c>
      <c r="S398" t="s">
        <v>63</v>
      </c>
      <c r="T398" t="s">
        <v>32</v>
      </c>
    </row>
    <row r="399" spans="1:20" x14ac:dyDescent="0.3">
      <c r="A399" s="4">
        <v>46073</v>
      </c>
      <c r="B399" t="s">
        <v>501</v>
      </c>
      <c r="C399" t="s">
        <v>21</v>
      </c>
      <c r="D399" t="s">
        <v>100</v>
      </c>
      <c r="E399" t="s">
        <v>100</v>
      </c>
      <c r="F399" t="s">
        <v>110</v>
      </c>
      <c r="G399" t="s">
        <v>67</v>
      </c>
      <c r="H399" t="s">
        <v>38</v>
      </c>
      <c r="I399" t="s">
        <v>68</v>
      </c>
      <c r="J399" t="s">
        <v>40</v>
      </c>
      <c r="K399">
        <v>210</v>
      </c>
      <c r="L399" s="2">
        <v>30</v>
      </c>
      <c r="M399" s="3">
        <v>0</v>
      </c>
      <c r="N399" s="2">
        <v>6300</v>
      </c>
      <c r="O399" s="2">
        <v>20</v>
      </c>
      <c r="P399" s="2">
        <v>2100</v>
      </c>
      <c r="Q399" t="s">
        <v>29</v>
      </c>
      <c r="R399" t="s">
        <v>49</v>
      </c>
      <c r="S399" t="s">
        <v>63</v>
      </c>
      <c r="T399" t="s">
        <v>32</v>
      </c>
    </row>
    <row r="400" spans="1:20" x14ac:dyDescent="0.3">
      <c r="A400" s="4">
        <v>46073</v>
      </c>
      <c r="B400" t="s">
        <v>502</v>
      </c>
      <c r="C400" t="s">
        <v>21</v>
      </c>
      <c r="D400" t="s">
        <v>89</v>
      </c>
      <c r="E400" t="s">
        <v>90</v>
      </c>
      <c r="F400" t="s">
        <v>81</v>
      </c>
      <c r="G400" t="s">
        <v>54</v>
      </c>
      <c r="H400" t="s">
        <v>60</v>
      </c>
      <c r="I400" t="s">
        <v>85</v>
      </c>
      <c r="J400" t="s">
        <v>62</v>
      </c>
      <c r="K400">
        <v>15</v>
      </c>
      <c r="L400" s="2">
        <v>76</v>
      </c>
      <c r="M400" s="3">
        <v>0</v>
      </c>
      <c r="N400" s="2">
        <v>1140</v>
      </c>
      <c r="O400" s="2">
        <v>62</v>
      </c>
      <c r="P400" s="2">
        <v>210</v>
      </c>
      <c r="Q400" t="s">
        <v>55</v>
      </c>
      <c r="R400" t="s">
        <v>49</v>
      </c>
      <c r="S400" t="s">
        <v>63</v>
      </c>
      <c r="T400" t="s">
        <v>32</v>
      </c>
    </row>
    <row r="401" spans="1:20" x14ac:dyDescent="0.3">
      <c r="A401" s="4">
        <v>46073</v>
      </c>
      <c r="B401" t="s">
        <v>503</v>
      </c>
      <c r="C401" t="s">
        <v>21</v>
      </c>
      <c r="D401" t="s">
        <v>100</v>
      </c>
      <c r="E401" t="s">
        <v>100</v>
      </c>
      <c r="F401" t="s">
        <v>105</v>
      </c>
      <c r="G401" t="s">
        <v>25</v>
      </c>
      <c r="H401" t="s">
        <v>60</v>
      </c>
      <c r="I401" t="s">
        <v>91</v>
      </c>
      <c r="J401" t="s">
        <v>62</v>
      </c>
      <c r="K401">
        <v>189</v>
      </c>
      <c r="L401" s="2">
        <v>64</v>
      </c>
      <c r="M401" s="3">
        <v>0.05</v>
      </c>
      <c r="N401" s="2">
        <v>11491.2</v>
      </c>
      <c r="O401" s="2">
        <v>51</v>
      </c>
      <c r="P401" s="2">
        <v>1852.2</v>
      </c>
      <c r="Q401" t="s">
        <v>41</v>
      </c>
      <c r="R401" t="s">
        <v>49</v>
      </c>
      <c r="S401" t="s">
        <v>70</v>
      </c>
      <c r="T401" t="s">
        <v>64</v>
      </c>
    </row>
    <row r="402" spans="1:20" x14ac:dyDescent="0.3">
      <c r="A402" s="4">
        <v>46073</v>
      </c>
      <c r="B402" t="s">
        <v>504</v>
      </c>
      <c r="C402" t="s">
        <v>21</v>
      </c>
      <c r="D402" t="s">
        <v>89</v>
      </c>
      <c r="E402" t="s">
        <v>90</v>
      </c>
      <c r="F402" t="s">
        <v>58</v>
      </c>
      <c r="G402" t="s">
        <v>37</v>
      </c>
      <c r="H402" t="s">
        <v>117</v>
      </c>
      <c r="I402" t="s">
        <v>124</v>
      </c>
      <c r="J402" t="s">
        <v>40</v>
      </c>
      <c r="K402">
        <v>188</v>
      </c>
      <c r="L402" s="2">
        <v>35</v>
      </c>
      <c r="M402" s="3">
        <v>0.02</v>
      </c>
      <c r="N402" s="2">
        <v>6448.4</v>
      </c>
      <c r="O402" s="2">
        <v>24</v>
      </c>
      <c r="P402" s="2">
        <v>1936.4</v>
      </c>
      <c r="Q402" t="s">
        <v>41</v>
      </c>
      <c r="R402" t="s">
        <v>30</v>
      </c>
      <c r="S402" t="s">
        <v>43</v>
      </c>
      <c r="T402" t="s">
        <v>32</v>
      </c>
    </row>
    <row r="403" spans="1:20" x14ac:dyDescent="0.3">
      <c r="A403" s="4">
        <v>46073</v>
      </c>
      <c r="B403" t="s">
        <v>505</v>
      </c>
      <c r="C403" t="s">
        <v>21</v>
      </c>
      <c r="D403" t="s">
        <v>51</v>
      </c>
      <c r="E403" t="s">
        <v>74</v>
      </c>
      <c r="F403" t="s">
        <v>66</v>
      </c>
      <c r="G403" t="s">
        <v>37</v>
      </c>
      <c r="H403" t="s">
        <v>46</v>
      </c>
      <c r="I403" t="s">
        <v>47</v>
      </c>
      <c r="J403" t="s">
        <v>98</v>
      </c>
      <c r="K403">
        <v>200</v>
      </c>
      <c r="L403" s="2">
        <v>42</v>
      </c>
      <c r="M403" s="3">
        <v>0.01</v>
      </c>
      <c r="N403" s="2">
        <v>8316</v>
      </c>
      <c r="O403" s="2">
        <v>32</v>
      </c>
      <c r="P403" s="2">
        <v>1916</v>
      </c>
      <c r="Q403" t="s">
        <v>82</v>
      </c>
      <c r="R403" t="s">
        <v>30</v>
      </c>
      <c r="S403" t="s">
        <v>70</v>
      </c>
      <c r="T403" t="s">
        <v>32</v>
      </c>
    </row>
    <row r="404" spans="1:20" x14ac:dyDescent="0.3">
      <c r="A404" s="4">
        <v>46073</v>
      </c>
      <c r="B404" t="s">
        <v>506</v>
      </c>
      <c r="C404" t="s">
        <v>21</v>
      </c>
      <c r="D404" t="s">
        <v>103</v>
      </c>
      <c r="E404" t="s">
        <v>104</v>
      </c>
      <c r="F404" t="s">
        <v>24</v>
      </c>
      <c r="G404" t="s">
        <v>37</v>
      </c>
      <c r="H404" t="s">
        <v>77</v>
      </c>
      <c r="I404" t="s">
        <v>78</v>
      </c>
      <c r="J404" t="s">
        <v>113</v>
      </c>
      <c r="K404">
        <v>71</v>
      </c>
      <c r="L404" s="2">
        <v>62</v>
      </c>
      <c r="M404" s="3">
        <v>0.01</v>
      </c>
      <c r="N404" s="2">
        <v>4357.9799999999996</v>
      </c>
      <c r="O404" s="2">
        <v>49</v>
      </c>
      <c r="P404" s="2">
        <v>878.98</v>
      </c>
      <c r="Q404" t="s">
        <v>55</v>
      </c>
      <c r="R404" t="s">
        <v>83</v>
      </c>
      <c r="S404" t="s">
        <v>70</v>
      </c>
      <c r="T404" t="s">
        <v>32</v>
      </c>
    </row>
    <row r="405" spans="1:20" x14ac:dyDescent="0.3">
      <c r="A405" s="4">
        <v>46073</v>
      </c>
      <c r="B405" t="s">
        <v>507</v>
      </c>
      <c r="C405" t="s">
        <v>21</v>
      </c>
      <c r="D405" t="s">
        <v>103</v>
      </c>
      <c r="E405" t="s">
        <v>104</v>
      </c>
      <c r="F405" t="s">
        <v>110</v>
      </c>
      <c r="G405" t="s">
        <v>37</v>
      </c>
      <c r="H405" t="s">
        <v>77</v>
      </c>
      <c r="I405" t="s">
        <v>78</v>
      </c>
      <c r="J405" t="s">
        <v>79</v>
      </c>
      <c r="K405">
        <v>235</v>
      </c>
      <c r="L405" s="2">
        <v>285</v>
      </c>
      <c r="M405" s="3">
        <v>0</v>
      </c>
      <c r="N405" s="2">
        <v>66975</v>
      </c>
      <c r="O405" s="2">
        <v>225</v>
      </c>
      <c r="P405" s="2">
        <v>14100</v>
      </c>
      <c r="Q405" t="s">
        <v>82</v>
      </c>
      <c r="R405" t="s">
        <v>49</v>
      </c>
      <c r="S405" t="s">
        <v>63</v>
      </c>
      <c r="T405" t="s">
        <v>96</v>
      </c>
    </row>
    <row r="406" spans="1:20" x14ac:dyDescent="0.3">
      <c r="A406" s="4">
        <v>46074</v>
      </c>
      <c r="B406" t="s">
        <v>508</v>
      </c>
      <c r="C406" t="s">
        <v>21</v>
      </c>
      <c r="D406" t="s">
        <v>51</v>
      </c>
      <c r="E406" t="s">
        <v>52</v>
      </c>
      <c r="F406" t="s">
        <v>58</v>
      </c>
      <c r="G406" t="s">
        <v>37</v>
      </c>
      <c r="H406" t="s">
        <v>166</v>
      </c>
      <c r="I406" t="s">
        <v>167</v>
      </c>
      <c r="J406" t="s">
        <v>169</v>
      </c>
      <c r="K406">
        <v>161</v>
      </c>
      <c r="L406" s="2">
        <v>315</v>
      </c>
      <c r="M406" s="3">
        <v>0.02</v>
      </c>
      <c r="N406" s="2">
        <v>49700.7</v>
      </c>
      <c r="O406" s="2">
        <v>260</v>
      </c>
      <c r="P406" s="2">
        <v>7840.7</v>
      </c>
      <c r="Q406" t="s">
        <v>29</v>
      </c>
      <c r="R406" t="s">
        <v>30</v>
      </c>
      <c r="S406" t="s">
        <v>70</v>
      </c>
      <c r="T406" t="s">
        <v>32</v>
      </c>
    </row>
    <row r="407" spans="1:20" x14ac:dyDescent="0.3">
      <c r="A407" s="4">
        <v>46074</v>
      </c>
      <c r="B407" t="s">
        <v>509</v>
      </c>
      <c r="C407" t="s">
        <v>21</v>
      </c>
      <c r="D407" t="s">
        <v>22</v>
      </c>
      <c r="E407" t="s">
        <v>23</v>
      </c>
      <c r="F407" t="s">
        <v>24</v>
      </c>
      <c r="G407" t="s">
        <v>67</v>
      </c>
      <c r="H407" t="s">
        <v>46</v>
      </c>
      <c r="I407" t="s">
        <v>47</v>
      </c>
      <c r="J407" t="s">
        <v>98</v>
      </c>
      <c r="K407">
        <v>197</v>
      </c>
      <c r="L407" s="2">
        <v>42</v>
      </c>
      <c r="M407" s="3">
        <v>0.02</v>
      </c>
      <c r="N407" s="2">
        <v>8108.52</v>
      </c>
      <c r="O407" s="2">
        <v>32</v>
      </c>
      <c r="P407" s="2">
        <v>1804.52</v>
      </c>
      <c r="Q407" t="s">
        <v>55</v>
      </c>
      <c r="R407" t="s">
        <v>49</v>
      </c>
      <c r="S407" t="s">
        <v>43</v>
      </c>
      <c r="T407" t="s">
        <v>32</v>
      </c>
    </row>
    <row r="408" spans="1:20" x14ac:dyDescent="0.3">
      <c r="A408" s="4">
        <v>46074</v>
      </c>
      <c r="B408" t="s">
        <v>510</v>
      </c>
      <c r="C408" t="s">
        <v>21</v>
      </c>
      <c r="D408" t="s">
        <v>94</v>
      </c>
      <c r="E408" t="s">
        <v>95</v>
      </c>
      <c r="F408" t="s">
        <v>66</v>
      </c>
      <c r="G408" t="s">
        <v>25</v>
      </c>
      <c r="H408" t="s">
        <v>106</v>
      </c>
      <c r="I408" t="s">
        <v>107</v>
      </c>
      <c r="J408" t="s">
        <v>79</v>
      </c>
      <c r="K408">
        <v>210</v>
      </c>
      <c r="L408" s="2">
        <v>225</v>
      </c>
      <c r="M408" s="3">
        <v>0</v>
      </c>
      <c r="N408" s="2">
        <v>47250</v>
      </c>
      <c r="O408" s="2">
        <v>175</v>
      </c>
      <c r="P408" s="2">
        <v>10500</v>
      </c>
      <c r="Q408" t="s">
        <v>55</v>
      </c>
      <c r="R408" t="s">
        <v>49</v>
      </c>
      <c r="S408" t="s">
        <v>72</v>
      </c>
      <c r="T408" t="s">
        <v>96</v>
      </c>
    </row>
    <row r="409" spans="1:20" x14ac:dyDescent="0.3">
      <c r="A409" s="4">
        <v>46074</v>
      </c>
      <c r="B409" t="s">
        <v>511</v>
      </c>
      <c r="C409" t="s">
        <v>21</v>
      </c>
      <c r="D409" t="s">
        <v>103</v>
      </c>
      <c r="E409" t="s">
        <v>104</v>
      </c>
      <c r="F409" t="s">
        <v>66</v>
      </c>
      <c r="G409" t="s">
        <v>112</v>
      </c>
      <c r="H409" t="s">
        <v>77</v>
      </c>
      <c r="I409" t="s">
        <v>78</v>
      </c>
      <c r="J409" t="s">
        <v>113</v>
      </c>
      <c r="K409">
        <v>155</v>
      </c>
      <c r="L409" s="2">
        <v>62</v>
      </c>
      <c r="M409" s="3">
        <v>0.03</v>
      </c>
      <c r="N409" s="2">
        <v>9321.7000000000007</v>
      </c>
      <c r="O409" s="2">
        <v>49</v>
      </c>
      <c r="P409" s="2">
        <v>1726.7</v>
      </c>
      <c r="Q409" t="s">
        <v>29</v>
      </c>
      <c r="R409" t="s">
        <v>69</v>
      </c>
      <c r="S409" t="s">
        <v>70</v>
      </c>
      <c r="T409" t="s">
        <v>32</v>
      </c>
    </row>
    <row r="410" spans="1:20" x14ac:dyDescent="0.3">
      <c r="A410" s="4">
        <v>46074</v>
      </c>
      <c r="B410" t="s">
        <v>512</v>
      </c>
      <c r="C410" t="s">
        <v>21</v>
      </c>
      <c r="D410" t="s">
        <v>51</v>
      </c>
      <c r="E410" t="s">
        <v>74</v>
      </c>
      <c r="F410" t="s">
        <v>24</v>
      </c>
      <c r="G410" t="s">
        <v>37</v>
      </c>
      <c r="H410" t="s">
        <v>166</v>
      </c>
      <c r="I410" t="s">
        <v>167</v>
      </c>
      <c r="J410" t="s">
        <v>169</v>
      </c>
      <c r="K410">
        <v>69</v>
      </c>
      <c r="L410" s="2">
        <v>315</v>
      </c>
      <c r="M410" s="3">
        <v>0.01</v>
      </c>
      <c r="N410" s="2">
        <v>21517.65</v>
      </c>
      <c r="O410" s="2">
        <v>260</v>
      </c>
      <c r="P410" s="2">
        <v>3577.65</v>
      </c>
      <c r="Q410" t="s">
        <v>29</v>
      </c>
      <c r="R410" t="s">
        <v>42</v>
      </c>
      <c r="S410" t="s">
        <v>72</v>
      </c>
      <c r="T410" t="s">
        <v>64</v>
      </c>
    </row>
    <row r="411" spans="1:20" x14ac:dyDescent="0.3">
      <c r="A411" s="4">
        <v>46074</v>
      </c>
      <c r="B411" t="s">
        <v>513</v>
      </c>
      <c r="C411" t="s">
        <v>21</v>
      </c>
      <c r="D411" t="s">
        <v>103</v>
      </c>
      <c r="E411" t="s">
        <v>104</v>
      </c>
      <c r="F411" t="s">
        <v>53</v>
      </c>
      <c r="G411" t="s">
        <v>112</v>
      </c>
      <c r="H411" t="s">
        <v>117</v>
      </c>
      <c r="I411" t="s">
        <v>124</v>
      </c>
      <c r="J411" t="s">
        <v>40</v>
      </c>
      <c r="K411">
        <v>109</v>
      </c>
      <c r="L411" s="2">
        <v>35</v>
      </c>
      <c r="M411" s="3">
        <v>0</v>
      </c>
      <c r="N411" s="2">
        <v>3815</v>
      </c>
      <c r="O411" s="2">
        <v>24</v>
      </c>
      <c r="P411" s="2">
        <v>1199</v>
      </c>
      <c r="Q411" t="s">
        <v>55</v>
      </c>
      <c r="R411" t="s">
        <v>92</v>
      </c>
      <c r="S411" t="s">
        <v>72</v>
      </c>
      <c r="T411" t="s">
        <v>64</v>
      </c>
    </row>
    <row r="412" spans="1:20" x14ac:dyDescent="0.3">
      <c r="A412" s="4">
        <v>46074</v>
      </c>
      <c r="B412" t="s">
        <v>514</v>
      </c>
      <c r="C412" t="s">
        <v>21</v>
      </c>
      <c r="D412" t="s">
        <v>22</v>
      </c>
      <c r="E412" t="s">
        <v>57</v>
      </c>
      <c r="F412" t="s">
        <v>24</v>
      </c>
      <c r="G412" t="s">
        <v>76</v>
      </c>
      <c r="H412" t="s">
        <v>166</v>
      </c>
      <c r="I412" t="s">
        <v>167</v>
      </c>
      <c r="J412" t="s">
        <v>62</v>
      </c>
      <c r="K412">
        <v>97</v>
      </c>
      <c r="L412" s="2">
        <v>610</v>
      </c>
      <c r="M412" s="3">
        <v>0.05</v>
      </c>
      <c r="N412" s="2">
        <v>56211.5</v>
      </c>
      <c r="O412" s="2">
        <v>505</v>
      </c>
      <c r="P412" s="2">
        <v>7226.5</v>
      </c>
      <c r="Q412" t="s">
        <v>55</v>
      </c>
      <c r="R412" t="s">
        <v>42</v>
      </c>
      <c r="S412" t="s">
        <v>70</v>
      </c>
      <c r="T412" t="s">
        <v>32</v>
      </c>
    </row>
    <row r="413" spans="1:20" x14ac:dyDescent="0.3">
      <c r="A413" s="4">
        <v>46074</v>
      </c>
      <c r="B413" t="s">
        <v>515</v>
      </c>
      <c r="C413" t="s">
        <v>21</v>
      </c>
      <c r="D413" t="s">
        <v>51</v>
      </c>
      <c r="E413" t="s">
        <v>52</v>
      </c>
      <c r="F413" t="s">
        <v>105</v>
      </c>
      <c r="G413" t="s">
        <v>112</v>
      </c>
      <c r="H413" t="s">
        <v>38</v>
      </c>
      <c r="I413" t="s">
        <v>39</v>
      </c>
      <c r="J413" t="s">
        <v>40</v>
      </c>
      <c r="K413">
        <v>232</v>
      </c>
      <c r="L413" s="2">
        <v>25</v>
      </c>
      <c r="M413" s="3">
        <v>0.02</v>
      </c>
      <c r="N413" s="2">
        <v>5684</v>
      </c>
      <c r="O413" s="2">
        <v>17</v>
      </c>
      <c r="P413" s="2">
        <v>1740</v>
      </c>
      <c r="Q413" t="s">
        <v>41</v>
      </c>
      <c r="R413" t="s">
        <v>42</v>
      </c>
      <c r="S413" t="s">
        <v>72</v>
      </c>
      <c r="T413" t="s">
        <v>32</v>
      </c>
    </row>
    <row r="414" spans="1:20" x14ac:dyDescent="0.3">
      <c r="A414" s="4">
        <v>46074</v>
      </c>
      <c r="B414" t="s">
        <v>516</v>
      </c>
      <c r="C414" t="s">
        <v>21</v>
      </c>
      <c r="D414" t="s">
        <v>22</v>
      </c>
      <c r="E414" t="s">
        <v>45</v>
      </c>
      <c r="F414" t="s">
        <v>81</v>
      </c>
      <c r="G414" t="s">
        <v>37</v>
      </c>
      <c r="H414" t="s">
        <v>117</v>
      </c>
      <c r="I414" t="s">
        <v>118</v>
      </c>
      <c r="J414" t="s">
        <v>40</v>
      </c>
      <c r="K414">
        <v>171</v>
      </c>
      <c r="L414" s="2">
        <v>35</v>
      </c>
      <c r="M414" s="3">
        <v>0</v>
      </c>
      <c r="N414" s="2">
        <v>5985</v>
      </c>
      <c r="O414" s="2">
        <v>24</v>
      </c>
      <c r="P414" s="2">
        <v>1881</v>
      </c>
      <c r="Q414" t="s">
        <v>29</v>
      </c>
      <c r="R414" t="s">
        <v>42</v>
      </c>
      <c r="S414" t="s">
        <v>72</v>
      </c>
      <c r="T414" t="s">
        <v>32</v>
      </c>
    </row>
    <row r="415" spans="1:20" x14ac:dyDescent="0.3">
      <c r="A415" s="4">
        <v>46074</v>
      </c>
      <c r="B415" t="s">
        <v>517</v>
      </c>
      <c r="C415" t="s">
        <v>21</v>
      </c>
      <c r="D415" t="s">
        <v>100</v>
      </c>
      <c r="E415" t="s">
        <v>100</v>
      </c>
      <c r="F415" t="s">
        <v>53</v>
      </c>
      <c r="G415" t="s">
        <v>54</v>
      </c>
      <c r="H415" t="s">
        <v>106</v>
      </c>
      <c r="I415" t="s">
        <v>107</v>
      </c>
      <c r="J415" t="s">
        <v>79</v>
      </c>
      <c r="K415">
        <v>186</v>
      </c>
      <c r="L415" s="2">
        <v>225</v>
      </c>
      <c r="M415" s="3">
        <v>0.01</v>
      </c>
      <c r="N415" s="2">
        <v>41431.5</v>
      </c>
      <c r="O415" s="2">
        <v>175</v>
      </c>
      <c r="P415" s="2">
        <v>8881.5</v>
      </c>
      <c r="Q415" t="s">
        <v>29</v>
      </c>
      <c r="R415" t="s">
        <v>49</v>
      </c>
      <c r="S415" t="s">
        <v>43</v>
      </c>
      <c r="T415" t="s">
        <v>32</v>
      </c>
    </row>
    <row r="416" spans="1:20" x14ac:dyDescent="0.3">
      <c r="A416" s="4">
        <v>46074</v>
      </c>
      <c r="B416" t="s">
        <v>518</v>
      </c>
      <c r="C416" t="s">
        <v>21</v>
      </c>
      <c r="D416" t="s">
        <v>34</v>
      </c>
      <c r="E416" t="s">
        <v>35</v>
      </c>
      <c r="F416" t="s">
        <v>24</v>
      </c>
      <c r="G416" t="s">
        <v>67</v>
      </c>
      <c r="H416" t="s">
        <v>60</v>
      </c>
      <c r="I416" t="s">
        <v>85</v>
      </c>
      <c r="J416" t="s">
        <v>62</v>
      </c>
      <c r="K416">
        <v>86</v>
      </c>
      <c r="L416" s="2">
        <v>76</v>
      </c>
      <c r="M416" s="3">
        <v>0.02</v>
      </c>
      <c r="N416" s="2">
        <v>6405.28</v>
      </c>
      <c r="O416" s="2">
        <v>62</v>
      </c>
      <c r="P416" s="2">
        <v>1073.28</v>
      </c>
      <c r="Q416" t="s">
        <v>41</v>
      </c>
      <c r="R416" t="s">
        <v>83</v>
      </c>
      <c r="S416" t="s">
        <v>43</v>
      </c>
      <c r="T416" t="s">
        <v>32</v>
      </c>
    </row>
    <row r="417" spans="1:20" x14ac:dyDescent="0.3">
      <c r="A417" s="4">
        <v>46074</v>
      </c>
      <c r="B417" t="s">
        <v>519</v>
      </c>
      <c r="C417" t="s">
        <v>21</v>
      </c>
      <c r="D417" t="s">
        <v>34</v>
      </c>
      <c r="E417" t="s">
        <v>35</v>
      </c>
      <c r="F417" t="s">
        <v>105</v>
      </c>
      <c r="G417" t="s">
        <v>54</v>
      </c>
      <c r="H417" t="s">
        <v>117</v>
      </c>
      <c r="I417" t="s">
        <v>118</v>
      </c>
      <c r="J417" t="s">
        <v>40</v>
      </c>
      <c r="K417">
        <v>90</v>
      </c>
      <c r="L417" s="2">
        <v>35</v>
      </c>
      <c r="M417" s="3">
        <v>0.01</v>
      </c>
      <c r="N417" s="2">
        <v>3118.5</v>
      </c>
      <c r="O417" s="2">
        <v>24</v>
      </c>
      <c r="P417" s="2">
        <v>958.5</v>
      </c>
      <c r="Q417" t="s">
        <v>82</v>
      </c>
      <c r="R417" t="s">
        <v>30</v>
      </c>
      <c r="S417" t="s">
        <v>72</v>
      </c>
      <c r="T417" t="s">
        <v>96</v>
      </c>
    </row>
    <row r="418" spans="1:20" x14ac:dyDescent="0.3">
      <c r="A418" s="4">
        <v>46074</v>
      </c>
      <c r="B418" t="s">
        <v>520</v>
      </c>
      <c r="C418" t="s">
        <v>21</v>
      </c>
      <c r="D418" t="s">
        <v>22</v>
      </c>
      <c r="E418" t="s">
        <v>45</v>
      </c>
      <c r="F418" t="s">
        <v>81</v>
      </c>
      <c r="G418" t="s">
        <v>76</v>
      </c>
      <c r="H418" t="s">
        <v>38</v>
      </c>
      <c r="I418" t="s">
        <v>39</v>
      </c>
      <c r="J418" t="s">
        <v>40</v>
      </c>
      <c r="K418">
        <v>14</v>
      </c>
      <c r="L418" s="2">
        <v>25</v>
      </c>
      <c r="M418" s="3">
        <v>0</v>
      </c>
      <c r="N418" s="2">
        <v>350</v>
      </c>
      <c r="O418" s="2">
        <v>17</v>
      </c>
      <c r="P418" s="2">
        <v>112</v>
      </c>
      <c r="Q418" t="s">
        <v>82</v>
      </c>
      <c r="R418" t="s">
        <v>69</v>
      </c>
      <c r="S418" t="s">
        <v>63</v>
      </c>
      <c r="T418" t="s">
        <v>32</v>
      </c>
    </row>
    <row r="419" spans="1:20" x14ac:dyDescent="0.3">
      <c r="A419" s="4">
        <v>46075</v>
      </c>
      <c r="B419" t="s">
        <v>521</v>
      </c>
      <c r="C419" t="s">
        <v>21</v>
      </c>
      <c r="D419" t="s">
        <v>22</v>
      </c>
      <c r="E419" t="s">
        <v>23</v>
      </c>
      <c r="F419" t="s">
        <v>105</v>
      </c>
      <c r="G419" t="s">
        <v>87</v>
      </c>
      <c r="H419" t="s">
        <v>106</v>
      </c>
      <c r="I419" t="s">
        <v>107</v>
      </c>
      <c r="J419" t="s">
        <v>79</v>
      </c>
      <c r="K419">
        <v>161</v>
      </c>
      <c r="L419" s="2">
        <v>225</v>
      </c>
      <c r="M419" s="3">
        <v>0.03</v>
      </c>
      <c r="N419" s="2">
        <v>35138.25</v>
      </c>
      <c r="O419" s="2">
        <v>175</v>
      </c>
      <c r="P419" s="2">
        <v>6963.25</v>
      </c>
      <c r="Q419" t="s">
        <v>55</v>
      </c>
      <c r="R419" t="s">
        <v>42</v>
      </c>
      <c r="S419" t="s">
        <v>63</v>
      </c>
      <c r="T419" t="s">
        <v>32</v>
      </c>
    </row>
    <row r="420" spans="1:20" x14ac:dyDescent="0.3">
      <c r="A420" s="4">
        <v>46075</v>
      </c>
      <c r="B420" t="s">
        <v>522</v>
      </c>
      <c r="C420" t="s">
        <v>21</v>
      </c>
      <c r="D420" t="s">
        <v>103</v>
      </c>
      <c r="E420" t="s">
        <v>104</v>
      </c>
      <c r="F420" t="s">
        <v>75</v>
      </c>
      <c r="G420" t="s">
        <v>25</v>
      </c>
      <c r="H420" t="s">
        <v>117</v>
      </c>
      <c r="I420" t="s">
        <v>124</v>
      </c>
      <c r="J420" t="s">
        <v>40</v>
      </c>
      <c r="K420">
        <v>246</v>
      </c>
      <c r="L420" s="2">
        <v>35</v>
      </c>
      <c r="M420" s="3">
        <v>0.01</v>
      </c>
      <c r="N420" s="2">
        <v>8523.9</v>
      </c>
      <c r="O420" s="2">
        <v>24</v>
      </c>
      <c r="P420" s="2">
        <v>2619.9</v>
      </c>
      <c r="Q420" t="s">
        <v>29</v>
      </c>
      <c r="R420" t="s">
        <v>30</v>
      </c>
      <c r="S420" t="s">
        <v>31</v>
      </c>
      <c r="T420" t="s">
        <v>32</v>
      </c>
    </row>
    <row r="421" spans="1:20" x14ac:dyDescent="0.3">
      <c r="A421" s="4">
        <v>46075</v>
      </c>
      <c r="B421" t="s">
        <v>523</v>
      </c>
      <c r="C421" t="s">
        <v>21</v>
      </c>
      <c r="D421" t="s">
        <v>34</v>
      </c>
      <c r="E421" t="s">
        <v>35</v>
      </c>
      <c r="F421" t="s">
        <v>24</v>
      </c>
      <c r="G421" t="s">
        <v>67</v>
      </c>
      <c r="H421" t="s">
        <v>166</v>
      </c>
      <c r="I421" t="s">
        <v>167</v>
      </c>
      <c r="J421" t="s">
        <v>62</v>
      </c>
      <c r="K421">
        <v>156</v>
      </c>
      <c r="L421" s="2">
        <v>610</v>
      </c>
      <c r="M421" s="3">
        <v>0.08</v>
      </c>
      <c r="N421" s="2">
        <v>87547.199999999997</v>
      </c>
      <c r="O421" s="2">
        <v>505</v>
      </c>
      <c r="P421" s="2">
        <v>8767.2000000000007</v>
      </c>
      <c r="Q421" t="s">
        <v>82</v>
      </c>
      <c r="R421" t="s">
        <v>42</v>
      </c>
      <c r="S421" t="s">
        <v>72</v>
      </c>
      <c r="T421" t="s">
        <v>32</v>
      </c>
    </row>
    <row r="422" spans="1:20" x14ac:dyDescent="0.3">
      <c r="A422" s="4">
        <v>46075</v>
      </c>
      <c r="B422" t="s">
        <v>524</v>
      </c>
      <c r="C422" t="s">
        <v>21</v>
      </c>
      <c r="D422" t="s">
        <v>22</v>
      </c>
      <c r="E422" t="s">
        <v>45</v>
      </c>
      <c r="F422" t="s">
        <v>36</v>
      </c>
      <c r="G422" t="s">
        <v>67</v>
      </c>
      <c r="H422" t="s">
        <v>60</v>
      </c>
      <c r="I422" t="s">
        <v>133</v>
      </c>
      <c r="J422" t="s">
        <v>62</v>
      </c>
      <c r="K422">
        <v>32</v>
      </c>
      <c r="L422" s="2">
        <v>68</v>
      </c>
      <c r="M422" s="3">
        <v>0.02</v>
      </c>
      <c r="N422" s="2">
        <v>2132.48</v>
      </c>
      <c r="O422" s="2">
        <v>55</v>
      </c>
      <c r="P422" s="2">
        <v>372.48</v>
      </c>
      <c r="Q422" t="s">
        <v>82</v>
      </c>
      <c r="R422" t="s">
        <v>49</v>
      </c>
      <c r="S422" t="s">
        <v>63</v>
      </c>
      <c r="T422" t="s">
        <v>32</v>
      </c>
    </row>
    <row r="423" spans="1:20" x14ac:dyDescent="0.3">
      <c r="A423" s="4">
        <v>46075</v>
      </c>
      <c r="B423" t="s">
        <v>525</v>
      </c>
      <c r="C423" t="s">
        <v>21</v>
      </c>
      <c r="D423" t="s">
        <v>51</v>
      </c>
      <c r="E423" t="s">
        <v>74</v>
      </c>
      <c r="F423" t="s">
        <v>75</v>
      </c>
      <c r="G423" t="s">
        <v>54</v>
      </c>
      <c r="H423" t="s">
        <v>38</v>
      </c>
      <c r="I423" t="s">
        <v>68</v>
      </c>
      <c r="J423" t="s">
        <v>40</v>
      </c>
      <c r="K423">
        <v>187</v>
      </c>
      <c r="L423" s="2">
        <v>30</v>
      </c>
      <c r="M423" s="3">
        <v>0.03</v>
      </c>
      <c r="N423" s="2">
        <v>5441.7</v>
      </c>
      <c r="O423" s="2">
        <v>20</v>
      </c>
      <c r="P423" s="2">
        <v>1701.7</v>
      </c>
      <c r="Q423" t="s">
        <v>82</v>
      </c>
      <c r="R423" t="s">
        <v>42</v>
      </c>
      <c r="S423" t="s">
        <v>31</v>
      </c>
      <c r="T423" t="s">
        <v>64</v>
      </c>
    </row>
    <row r="424" spans="1:20" x14ac:dyDescent="0.3">
      <c r="A424" s="4">
        <v>46075</v>
      </c>
      <c r="B424" t="s">
        <v>526</v>
      </c>
      <c r="C424" t="s">
        <v>21</v>
      </c>
      <c r="D424" t="s">
        <v>22</v>
      </c>
      <c r="E424" t="s">
        <v>45</v>
      </c>
      <c r="F424" t="s">
        <v>24</v>
      </c>
      <c r="G424" t="s">
        <v>87</v>
      </c>
      <c r="H424" t="s">
        <v>26</v>
      </c>
      <c r="I424" t="s">
        <v>27</v>
      </c>
      <c r="J424" t="s">
        <v>28</v>
      </c>
      <c r="K424">
        <v>120</v>
      </c>
      <c r="L424" s="2">
        <v>50</v>
      </c>
      <c r="M424" s="3">
        <v>0.03</v>
      </c>
      <c r="N424" s="2">
        <v>5820</v>
      </c>
      <c r="O424" s="2">
        <v>34</v>
      </c>
      <c r="P424" s="2">
        <v>1740</v>
      </c>
      <c r="Q424" t="s">
        <v>55</v>
      </c>
      <c r="R424" t="s">
        <v>69</v>
      </c>
      <c r="S424" t="s">
        <v>72</v>
      </c>
      <c r="T424" t="s">
        <v>32</v>
      </c>
    </row>
    <row r="425" spans="1:20" x14ac:dyDescent="0.3">
      <c r="A425" s="4">
        <v>46075</v>
      </c>
      <c r="B425" t="s">
        <v>527</v>
      </c>
      <c r="C425" t="s">
        <v>21</v>
      </c>
      <c r="D425" t="s">
        <v>22</v>
      </c>
      <c r="E425" t="s">
        <v>57</v>
      </c>
      <c r="F425" t="s">
        <v>24</v>
      </c>
      <c r="G425" t="s">
        <v>76</v>
      </c>
      <c r="H425" t="s">
        <v>166</v>
      </c>
      <c r="I425" t="s">
        <v>167</v>
      </c>
      <c r="J425" t="s">
        <v>169</v>
      </c>
      <c r="K425">
        <v>201</v>
      </c>
      <c r="L425" s="2">
        <v>315</v>
      </c>
      <c r="M425" s="3">
        <v>0.05</v>
      </c>
      <c r="N425" s="2">
        <v>60149.25</v>
      </c>
      <c r="O425" s="2">
        <v>260</v>
      </c>
      <c r="P425" s="2">
        <v>7889.25</v>
      </c>
      <c r="Q425" t="s">
        <v>29</v>
      </c>
      <c r="R425" t="s">
        <v>42</v>
      </c>
      <c r="S425" t="s">
        <v>31</v>
      </c>
      <c r="T425" t="s">
        <v>32</v>
      </c>
    </row>
    <row r="426" spans="1:20" x14ac:dyDescent="0.3">
      <c r="A426" s="4">
        <v>46075</v>
      </c>
      <c r="B426" t="s">
        <v>528</v>
      </c>
      <c r="C426" t="s">
        <v>21</v>
      </c>
      <c r="D426" t="s">
        <v>51</v>
      </c>
      <c r="E426" t="s">
        <v>52</v>
      </c>
      <c r="F426" t="s">
        <v>81</v>
      </c>
      <c r="G426" t="s">
        <v>67</v>
      </c>
      <c r="H426" t="s">
        <v>60</v>
      </c>
      <c r="I426" t="s">
        <v>133</v>
      </c>
      <c r="J426" t="s">
        <v>62</v>
      </c>
      <c r="K426">
        <v>158</v>
      </c>
      <c r="L426" s="2">
        <v>68</v>
      </c>
      <c r="M426" s="3">
        <v>0.02</v>
      </c>
      <c r="N426" s="2">
        <v>10529.12</v>
      </c>
      <c r="O426" s="2">
        <v>55</v>
      </c>
      <c r="P426" s="2">
        <v>1839.12</v>
      </c>
      <c r="Q426" t="s">
        <v>82</v>
      </c>
      <c r="R426" t="s">
        <v>83</v>
      </c>
      <c r="S426" t="s">
        <v>72</v>
      </c>
      <c r="T426" t="s">
        <v>32</v>
      </c>
    </row>
    <row r="427" spans="1:20" x14ac:dyDescent="0.3">
      <c r="A427" s="4">
        <v>46075</v>
      </c>
      <c r="B427" t="s">
        <v>529</v>
      </c>
      <c r="C427" t="s">
        <v>21</v>
      </c>
      <c r="D427" t="s">
        <v>103</v>
      </c>
      <c r="E427" t="s">
        <v>104</v>
      </c>
      <c r="F427" t="s">
        <v>75</v>
      </c>
      <c r="G427" t="s">
        <v>54</v>
      </c>
      <c r="H427" t="s">
        <v>38</v>
      </c>
      <c r="I427" t="s">
        <v>68</v>
      </c>
      <c r="J427" t="s">
        <v>40</v>
      </c>
      <c r="K427">
        <v>226</v>
      </c>
      <c r="L427" s="2">
        <v>30</v>
      </c>
      <c r="M427" s="3">
        <v>0.05</v>
      </c>
      <c r="N427" s="2">
        <v>6441</v>
      </c>
      <c r="O427" s="2">
        <v>20</v>
      </c>
      <c r="P427" s="2">
        <v>1921</v>
      </c>
      <c r="Q427" t="s">
        <v>41</v>
      </c>
      <c r="R427" t="s">
        <v>42</v>
      </c>
      <c r="S427" t="s">
        <v>63</v>
      </c>
      <c r="T427" t="s">
        <v>32</v>
      </c>
    </row>
    <row r="428" spans="1:20" x14ac:dyDescent="0.3">
      <c r="A428" s="4">
        <v>46076</v>
      </c>
      <c r="B428" t="s">
        <v>530</v>
      </c>
      <c r="C428" t="s">
        <v>21</v>
      </c>
      <c r="D428" t="s">
        <v>22</v>
      </c>
      <c r="E428" t="s">
        <v>45</v>
      </c>
      <c r="F428" t="s">
        <v>105</v>
      </c>
      <c r="G428" t="s">
        <v>25</v>
      </c>
      <c r="H428" t="s">
        <v>166</v>
      </c>
      <c r="I428" t="s">
        <v>167</v>
      </c>
      <c r="J428" t="s">
        <v>169</v>
      </c>
      <c r="K428">
        <v>108</v>
      </c>
      <c r="L428" s="2">
        <v>315</v>
      </c>
      <c r="M428" s="3">
        <v>0.08</v>
      </c>
      <c r="N428" s="2">
        <v>31298.400000000001</v>
      </c>
      <c r="O428" s="2">
        <v>260</v>
      </c>
      <c r="P428" s="2">
        <v>3218.4</v>
      </c>
      <c r="Q428" t="s">
        <v>29</v>
      </c>
      <c r="R428" t="s">
        <v>92</v>
      </c>
      <c r="S428" t="s">
        <v>63</v>
      </c>
      <c r="T428" t="s">
        <v>32</v>
      </c>
    </row>
    <row r="429" spans="1:20" x14ac:dyDescent="0.3">
      <c r="A429" s="4">
        <v>46076</v>
      </c>
      <c r="B429" t="s">
        <v>531</v>
      </c>
      <c r="C429" t="s">
        <v>21</v>
      </c>
      <c r="D429" t="s">
        <v>51</v>
      </c>
      <c r="E429" t="s">
        <v>52</v>
      </c>
      <c r="F429" t="s">
        <v>24</v>
      </c>
      <c r="G429" t="s">
        <v>112</v>
      </c>
      <c r="H429" t="s">
        <v>26</v>
      </c>
      <c r="I429" t="s">
        <v>27</v>
      </c>
      <c r="J429" t="s">
        <v>28</v>
      </c>
      <c r="K429">
        <v>34</v>
      </c>
      <c r="L429" s="2">
        <v>50</v>
      </c>
      <c r="M429" s="3">
        <v>0.01</v>
      </c>
      <c r="N429" s="2">
        <v>1683</v>
      </c>
      <c r="O429" s="2">
        <v>34</v>
      </c>
      <c r="P429" s="2">
        <v>527</v>
      </c>
      <c r="Q429" t="s">
        <v>55</v>
      </c>
      <c r="R429" t="s">
        <v>42</v>
      </c>
      <c r="S429" t="s">
        <v>63</v>
      </c>
      <c r="T429" t="s">
        <v>96</v>
      </c>
    </row>
    <row r="430" spans="1:20" x14ac:dyDescent="0.3">
      <c r="A430" s="4">
        <v>46076</v>
      </c>
      <c r="B430" t="s">
        <v>532</v>
      </c>
      <c r="C430" t="s">
        <v>21</v>
      </c>
      <c r="D430" t="s">
        <v>89</v>
      </c>
      <c r="E430" t="s">
        <v>90</v>
      </c>
      <c r="F430" t="s">
        <v>36</v>
      </c>
      <c r="G430" t="s">
        <v>112</v>
      </c>
      <c r="H430" t="s">
        <v>38</v>
      </c>
      <c r="I430" t="s">
        <v>68</v>
      </c>
      <c r="J430" t="s">
        <v>40</v>
      </c>
      <c r="K430">
        <v>73</v>
      </c>
      <c r="L430" s="2">
        <v>30</v>
      </c>
      <c r="M430" s="3">
        <v>0.01</v>
      </c>
      <c r="N430" s="2">
        <v>2168.1</v>
      </c>
      <c r="O430" s="2">
        <v>20</v>
      </c>
      <c r="P430" s="2">
        <v>708.1</v>
      </c>
      <c r="Q430" t="s">
        <v>29</v>
      </c>
      <c r="R430" t="s">
        <v>30</v>
      </c>
      <c r="S430" t="s">
        <v>43</v>
      </c>
      <c r="T430" t="s">
        <v>32</v>
      </c>
    </row>
    <row r="431" spans="1:20" x14ac:dyDescent="0.3">
      <c r="A431" s="4">
        <v>46076</v>
      </c>
      <c r="B431" t="s">
        <v>533</v>
      </c>
      <c r="C431" t="s">
        <v>21</v>
      </c>
      <c r="D431" t="s">
        <v>51</v>
      </c>
      <c r="E431" t="s">
        <v>74</v>
      </c>
      <c r="F431" t="s">
        <v>81</v>
      </c>
      <c r="G431" t="s">
        <v>25</v>
      </c>
      <c r="H431" t="s">
        <v>60</v>
      </c>
      <c r="I431" t="s">
        <v>91</v>
      </c>
      <c r="J431" t="s">
        <v>62</v>
      </c>
      <c r="K431">
        <v>110</v>
      </c>
      <c r="L431" s="2">
        <v>64</v>
      </c>
      <c r="M431" s="3">
        <v>0</v>
      </c>
      <c r="N431" s="2">
        <v>7040</v>
      </c>
      <c r="O431" s="2">
        <v>51</v>
      </c>
      <c r="P431" s="2">
        <v>1430</v>
      </c>
      <c r="Q431" t="s">
        <v>41</v>
      </c>
      <c r="R431" t="s">
        <v>42</v>
      </c>
      <c r="S431" t="s">
        <v>72</v>
      </c>
      <c r="T431" t="s">
        <v>64</v>
      </c>
    </row>
    <row r="432" spans="1:20" x14ac:dyDescent="0.3">
      <c r="A432" s="4">
        <v>46076</v>
      </c>
      <c r="B432" t="s">
        <v>534</v>
      </c>
      <c r="C432" t="s">
        <v>21</v>
      </c>
      <c r="D432" t="s">
        <v>51</v>
      </c>
      <c r="E432" t="s">
        <v>74</v>
      </c>
      <c r="F432" t="s">
        <v>36</v>
      </c>
      <c r="G432" t="s">
        <v>112</v>
      </c>
      <c r="H432" t="s">
        <v>166</v>
      </c>
      <c r="I432" t="s">
        <v>167</v>
      </c>
      <c r="J432" t="s">
        <v>169</v>
      </c>
      <c r="K432">
        <v>130</v>
      </c>
      <c r="L432" s="2">
        <v>315</v>
      </c>
      <c r="M432" s="3">
        <v>0.02</v>
      </c>
      <c r="N432" s="2">
        <v>40131</v>
      </c>
      <c r="O432" s="2">
        <v>260</v>
      </c>
      <c r="P432" s="2">
        <v>6331</v>
      </c>
      <c r="Q432" t="s">
        <v>82</v>
      </c>
      <c r="R432" t="s">
        <v>83</v>
      </c>
      <c r="S432" t="s">
        <v>72</v>
      </c>
      <c r="T432" t="s">
        <v>32</v>
      </c>
    </row>
    <row r="433" spans="1:20" x14ac:dyDescent="0.3">
      <c r="A433" s="4">
        <v>46076</v>
      </c>
      <c r="B433" t="s">
        <v>535</v>
      </c>
      <c r="C433" t="s">
        <v>21</v>
      </c>
      <c r="D433" t="s">
        <v>51</v>
      </c>
      <c r="E433" t="s">
        <v>52</v>
      </c>
      <c r="F433" t="s">
        <v>24</v>
      </c>
      <c r="G433" t="s">
        <v>76</v>
      </c>
      <c r="H433" t="s">
        <v>38</v>
      </c>
      <c r="I433" t="s">
        <v>39</v>
      </c>
      <c r="J433" t="s">
        <v>40</v>
      </c>
      <c r="K433">
        <v>66</v>
      </c>
      <c r="L433" s="2">
        <v>25</v>
      </c>
      <c r="M433" s="3">
        <v>0.03</v>
      </c>
      <c r="N433" s="2">
        <v>1600.5</v>
      </c>
      <c r="O433" s="2">
        <v>17</v>
      </c>
      <c r="P433" s="2">
        <v>478.5</v>
      </c>
      <c r="Q433" t="s">
        <v>55</v>
      </c>
      <c r="R433" t="s">
        <v>92</v>
      </c>
      <c r="S433" t="s">
        <v>63</v>
      </c>
      <c r="T433" t="s">
        <v>96</v>
      </c>
    </row>
    <row r="434" spans="1:20" x14ac:dyDescent="0.3">
      <c r="A434" s="4">
        <v>46076</v>
      </c>
      <c r="B434" t="s">
        <v>536</v>
      </c>
      <c r="C434" t="s">
        <v>21</v>
      </c>
      <c r="D434" t="s">
        <v>22</v>
      </c>
      <c r="E434" t="s">
        <v>57</v>
      </c>
      <c r="F434" t="s">
        <v>110</v>
      </c>
      <c r="G434" t="s">
        <v>37</v>
      </c>
      <c r="H434" t="s">
        <v>26</v>
      </c>
      <c r="I434" t="s">
        <v>127</v>
      </c>
      <c r="J434" t="s">
        <v>28</v>
      </c>
      <c r="K434">
        <v>198</v>
      </c>
      <c r="L434" s="2">
        <v>45</v>
      </c>
      <c r="M434" s="3">
        <v>0.01</v>
      </c>
      <c r="N434" s="2">
        <v>8820.9</v>
      </c>
      <c r="O434" s="2">
        <v>31</v>
      </c>
      <c r="P434" s="2">
        <v>2682.9</v>
      </c>
      <c r="Q434" t="s">
        <v>82</v>
      </c>
      <c r="R434" t="s">
        <v>69</v>
      </c>
      <c r="S434" t="s">
        <v>72</v>
      </c>
      <c r="T434" t="s">
        <v>32</v>
      </c>
    </row>
    <row r="435" spans="1:20" x14ac:dyDescent="0.3">
      <c r="A435" s="4">
        <v>46076</v>
      </c>
      <c r="B435" t="s">
        <v>537</v>
      </c>
      <c r="C435" t="s">
        <v>21</v>
      </c>
      <c r="D435" t="s">
        <v>22</v>
      </c>
      <c r="E435" t="s">
        <v>45</v>
      </c>
      <c r="F435" t="s">
        <v>110</v>
      </c>
      <c r="G435" t="s">
        <v>87</v>
      </c>
      <c r="H435" t="s">
        <v>46</v>
      </c>
      <c r="I435" t="s">
        <v>47</v>
      </c>
      <c r="J435" t="s">
        <v>48</v>
      </c>
      <c r="K435">
        <v>204</v>
      </c>
      <c r="L435" s="2">
        <v>92</v>
      </c>
      <c r="M435" s="3">
        <v>0.03</v>
      </c>
      <c r="N435" s="2">
        <v>18204.96</v>
      </c>
      <c r="O435" s="2">
        <v>70</v>
      </c>
      <c r="P435" s="2">
        <v>3924.96</v>
      </c>
      <c r="Q435" t="s">
        <v>82</v>
      </c>
      <c r="R435" t="s">
        <v>30</v>
      </c>
      <c r="S435" t="s">
        <v>70</v>
      </c>
      <c r="T435" t="s">
        <v>96</v>
      </c>
    </row>
    <row r="436" spans="1:20" x14ac:dyDescent="0.3">
      <c r="A436" s="4">
        <v>46076</v>
      </c>
      <c r="B436" t="s">
        <v>538</v>
      </c>
      <c r="C436" t="s">
        <v>21</v>
      </c>
      <c r="D436" t="s">
        <v>51</v>
      </c>
      <c r="E436" t="s">
        <v>74</v>
      </c>
      <c r="F436" t="s">
        <v>53</v>
      </c>
      <c r="G436" t="s">
        <v>112</v>
      </c>
      <c r="H436" t="s">
        <v>166</v>
      </c>
      <c r="I436" t="s">
        <v>167</v>
      </c>
      <c r="J436" t="s">
        <v>62</v>
      </c>
      <c r="K436">
        <v>185</v>
      </c>
      <c r="L436" s="2">
        <v>610</v>
      </c>
      <c r="M436" s="3">
        <v>0.02</v>
      </c>
      <c r="N436" s="2">
        <v>110593</v>
      </c>
      <c r="O436" s="2">
        <v>505</v>
      </c>
      <c r="P436" s="2">
        <v>17168</v>
      </c>
      <c r="Q436" t="s">
        <v>41</v>
      </c>
      <c r="R436" t="s">
        <v>30</v>
      </c>
      <c r="S436" t="s">
        <v>72</v>
      </c>
      <c r="T436" t="s">
        <v>32</v>
      </c>
    </row>
    <row r="437" spans="1:20" x14ac:dyDescent="0.3">
      <c r="A437" s="4">
        <v>46076</v>
      </c>
      <c r="B437" t="s">
        <v>539</v>
      </c>
      <c r="C437" t="s">
        <v>21</v>
      </c>
      <c r="D437" t="s">
        <v>34</v>
      </c>
      <c r="E437" t="s">
        <v>35</v>
      </c>
      <c r="F437" t="s">
        <v>58</v>
      </c>
      <c r="G437" t="s">
        <v>59</v>
      </c>
      <c r="H437" t="s">
        <v>38</v>
      </c>
      <c r="I437" t="s">
        <v>39</v>
      </c>
      <c r="J437" t="s">
        <v>40</v>
      </c>
      <c r="K437">
        <v>84</v>
      </c>
      <c r="L437" s="2">
        <v>25</v>
      </c>
      <c r="M437" s="3">
        <v>0.01</v>
      </c>
      <c r="N437" s="2">
        <v>2079</v>
      </c>
      <c r="O437" s="2">
        <v>17</v>
      </c>
      <c r="P437" s="2">
        <v>651</v>
      </c>
      <c r="Q437" t="s">
        <v>29</v>
      </c>
      <c r="R437" t="s">
        <v>49</v>
      </c>
      <c r="S437" t="s">
        <v>31</v>
      </c>
      <c r="T437" t="s">
        <v>32</v>
      </c>
    </row>
    <row r="438" spans="1:20" x14ac:dyDescent="0.3">
      <c r="A438" s="4">
        <v>46076</v>
      </c>
      <c r="B438" t="s">
        <v>540</v>
      </c>
      <c r="C438" t="s">
        <v>21</v>
      </c>
      <c r="D438" t="s">
        <v>100</v>
      </c>
      <c r="E438" t="s">
        <v>100</v>
      </c>
      <c r="F438" t="s">
        <v>110</v>
      </c>
      <c r="G438" t="s">
        <v>54</v>
      </c>
      <c r="H438" t="s">
        <v>77</v>
      </c>
      <c r="I438" t="s">
        <v>78</v>
      </c>
      <c r="J438" t="s">
        <v>79</v>
      </c>
      <c r="K438">
        <v>10</v>
      </c>
      <c r="L438" s="2">
        <v>285</v>
      </c>
      <c r="M438" s="3">
        <v>0.08</v>
      </c>
      <c r="N438" s="2">
        <v>2622</v>
      </c>
      <c r="O438" s="2">
        <v>225</v>
      </c>
      <c r="P438" s="2">
        <v>372</v>
      </c>
      <c r="Q438" t="s">
        <v>82</v>
      </c>
      <c r="R438" t="s">
        <v>42</v>
      </c>
      <c r="S438" t="s">
        <v>70</v>
      </c>
      <c r="T438" t="s">
        <v>32</v>
      </c>
    </row>
    <row r="439" spans="1:20" x14ac:dyDescent="0.3">
      <c r="A439" s="4">
        <v>46076</v>
      </c>
      <c r="B439" t="s">
        <v>541</v>
      </c>
      <c r="C439" t="s">
        <v>21</v>
      </c>
      <c r="D439" t="s">
        <v>22</v>
      </c>
      <c r="E439" t="s">
        <v>45</v>
      </c>
      <c r="F439" t="s">
        <v>121</v>
      </c>
      <c r="G439" t="s">
        <v>54</v>
      </c>
      <c r="H439" t="s">
        <v>77</v>
      </c>
      <c r="I439" t="s">
        <v>78</v>
      </c>
      <c r="J439" t="s">
        <v>113</v>
      </c>
      <c r="K439">
        <v>81</v>
      </c>
      <c r="L439" s="2">
        <v>62</v>
      </c>
      <c r="M439" s="3">
        <v>0.05</v>
      </c>
      <c r="N439" s="2">
        <v>4770.8999999999996</v>
      </c>
      <c r="O439" s="2">
        <v>49</v>
      </c>
      <c r="P439" s="2">
        <v>801.9</v>
      </c>
      <c r="Q439" t="s">
        <v>55</v>
      </c>
      <c r="R439" t="s">
        <v>49</v>
      </c>
      <c r="S439" t="s">
        <v>43</v>
      </c>
      <c r="T439" t="s">
        <v>32</v>
      </c>
    </row>
    <row r="440" spans="1:20" x14ac:dyDescent="0.3">
      <c r="A440" s="4">
        <v>46076</v>
      </c>
      <c r="B440" t="s">
        <v>542</v>
      </c>
      <c r="C440" t="s">
        <v>21</v>
      </c>
      <c r="D440" t="s">
        <v>89</v>
      </c>
      <c r="E440" t="s">
        <v>90</v>
      </c>
      <c r="F440" t="s">
        <v>53</v>
      </c>
      <c r="G440" t="s">
        <v>59</v>
      </c>
      <c r="H440" t="s">
        <v>77</v>
      </c>
      <c r="I440" t="s">
        <v>78</v>
      </c>
      <c r="J440" t="s">
        <v>79</v>
      </c>
      <c r="K440">
        <v>235</v>
      </c>
      <c r="L440" s="2">
        <v>285</v>
      </c>
      <c r="M440" s="3">
        <v>0.01</v>
      </c>
      <c r="N440" s="2">
        <v>66305.25</v>
      </c>
      <c r="O440" s="2">
        <v>225</v>
      </c>
      <c r="P440" s="2">
        <v>13430.25</v>
      </c>
      <c r="Q440" t="s">
        <v>29</v>
      </c>
      <c r="R440" t="s">
        <v>49</v>
      </c>
      <c r="S440" t="s">
        <v>72</v>
      </c>
      <c r="T440" t="s">
        <v>64</v>
      </c>
    </row>
    <row r="441" spans="1:20" x14ac:dyDescent="0.3">
      <c r="A441" s="4">
        <v>46077</v>
      </c>
      <c r="B441" t="s">
        <v>543</v>
      </c>
      <c r="C441" t="s">
        <v>21</v>
      </c>
      <c r="D441" t="s">
        <v>103</v>
      </c>
      <c r="E441" t="s">
        <v>104</v>
      </c>
      <c r="F441" t="s">
        <v>66</v>
      </c>
      <c r="G441" t="s">
        <v>37</v>
      </c>
      <c r="H441" t="s">
        <v>38</v>
      </c>
      <c r="I441" t="s">
        <v>39</v>
      </c>
      <c r="J441" t="s">
        <v>40</v>
      </c>
      <c r="K441">
        <v>64</v>
      </c>
      <c r="L441" s="2">
        <v>25</v>
      </c>
      <c r="M441" s="3">
        <v>0.01</v>
      </c>
      <c r="N441" s="2">
        <v>1584</v>
      </c>
      <c r="O441" s="2">
        <v>17</v>
      </c>
      <c r="P441" s="2">
        <v>496</v>
      </c>
      <c r="Q441" t="s">
        <v>82</v>
      </c>
      <c r="R441" t="s">
        <v>69</v>
      </c>
      <c r="S441" t="s">
        <v>70</v>
      </c>
      <c r="T441" t="s">
        <v>32</v>
      </c>
    </row>
    <row r="442" spans="1:20" x14ac:dyDescent="0.3">
      <c r="A442" s="4">
        <v>46077</v>
      </c>
      <c r="B442" t="s">
        <v>544</v>
      </c>
      <c r="C442" t="s">
        <v>21</v>
      </c>
      <c r="D442" t="s">
        <v>89</v>
      </c>
      <c r="E442" t="s">
        <v>90</v>
      </c>
      <c r="F442" t="s">
        <v>81</v>
      </c>
      <c r="G442" t="s">
        <v>76</v>
      </c>
      <c r="H442" t="s">
        <v>60</v>
      </c>
      <c r="I442" t="s">
        <v>133</v>
      </c>
      <c r="J442" t="s">
        <v>62</v>
      </c>
      <c r="K442">
        <v>216</v>
      </c>
      <c r="L442" s="2">
        <v>68</v>
      </c>
      <c r="M442" s="3">
        <v>0.03</v>
      </c>
      <c r="N442" s="2">
        <v>14247.36</v>
      </c>
      <c r="O442" s="2">
        <v>55</v>
      </c>
      <c r="P442" s="2">
        <v>2367.36</v>
      </c>
      <c r="Q442" t="s">
        <v>29</v>
      </c>
      <c r="R442" t="s">
        <v>69</v>
      </c>
      <c r="S442" t="s">
        <v>63</v>
      </c>
      <c r="T442" t="s">
        <v>32</v>
      </c>
    </row>
    <row r="443" spans="1:20" x14ac:dyDescent="0.3">
      <c r="A443" s="4">
        <v>46077</v>
      </c>
      <c r="B443" t="s">
        <v>545</v>
      </c>
      <c r="C443" t="s">
        <v>21</v>
      </c>
      <c r="D443" t="s">
        <v>22</v>
      </c>
      <c r="E443" t="s">
        <v>57</v>
      </c>
      <c r="F443" t="s">
        <v>58</v>
      </c>
      <c r="G443" t="s">
        <v>112</v>
      </c>
      <c r="H443" t="s">
        <v>60</v>
      </c>
      <c r="I443" t="s">
        <v>61</v>
      </c>
      <c r="J443" t="s">
        <v>62</v>
      </c>
      <c r="K443">
        <v>138</v>
      </c>
      <c r="L443" s="2">
        <v>62</v>
      </c>
      <c r="M443" s="3">
        <v>0.01</v>
      </c>
      <c r="N443" s="2">
        <v>8470.44</v>
      </c>
      <c r="O443" s="2">
        <v>50</v>
      </c>
      <c r="P443" s="2">
        <v>1570.44</v>
      </c>
      <c r="Q443" t="s">
        <v>55</v>
      </c>
      <c r="R443" t="s">
        <v>69</v>
      </c>
      <c r="S443" t="s">
        <v>63</v>
      </c>
      <c r="T443" t="s">
        <v>32</v>
      </c>
    </row>
    <row r="444" spans="1:20" x14ac:dyDescent="0.3">
      <c r="A444" s="4">
        <v>46077</v>
      </c>
      <c r="B444" t="s">
        <v>546</v>
      </c>
      <c r="C444" t="s">
        <v>21</v>
      </c>
      <c r="D444" t="s">
        <v>103</v>
      </c>
      <c r="E444" t="s">
        <v>104</v>
      </c>
      <c r="F444" t="s">
        <v>105</v>
      </c>
      <c r="G444" t="s">
        <v>76</v>
      </c>
      <c r="H444" t="s">
        <v>166</v>
      </c>
      <c r="I444" t="s">
        <v>167</v>
      </c>
      <c r="J444" t="s">
        <v>169</v>
      </c>
      <c r="K444">
        <v>156</v>
      </c>
      <c r="L444" s="2">
        <v>315</v>
      </c>
      <c r="M444" s="3">
        <v>0.02</v>
      </c>
      <c r="N444" s="2">
        <v>48157.2</v>
      </c>
      <c r="O444" s="2">
        <v>260</v>
      </c>
      <c r="P444" s="2">
        <v>7597.2</v>
      </c>
      <c r="Q444" t="s">
        <v>82</v>
      </c>
      <c r="R444" t="s">
        <v>42</v>
      </c>
      <c r="S444" t="s">
        <v>70</v>
      </c>
      <c r="T444" t="s">
        <v>64</v>
      </c>
    </row>
    <row r="445" spans="1:20" x14ac:dyDescent="0.3">
      <c r="A445" s="4">
        <v>46077</v>
      </c>
      <c r="B445" t="s">
        <v>547</v>
      </c>
      <c r="C445" t="s">
        <v>21</v>
      </c>
      <c r="D445" t="s">
        <v>34</v>
      </c>
      <c r="E445" t="s">
        <v>35</v>
      </c>
      <c r="F445" t="s">
        <v>24</v>
      </c>
      <c r="G445" t="s">
        <v>76</v>
      </c>
      <c r="H445" t="s">
        <v>166</v>
      </c>
      <c r="I445" t="s">
        <v>167</v>
      </c>
      <c r="J445" t="s">
        <v>169</v>
      </c>
      <c r="K445">
        <v>172</v>
      </c>
      <c r="L445" s="2">
        <v>315</v>
      </c>
      <c r="M445" s="3">
        <v>0.02</v>
      </c>
      <c r="N445" s="2">
        <v>53096.4</v>
      </c>
      <c r="O445" s="2">
        <v>260</v>
      </c>
      <c r="P445" s="2">
        <v>8376.4</v>
      </c>
      <c r="Q445" t="s">
        <v>29</v>
      </c>
      <c r="R445" t="s">
        <v>42</v>
      </c>
      <c r="S445" t="s">
        <v>70</v>
      </c>
      <c r="T445" t="s">
        <v>32</v>
      </c>
    </row>
    <row r="446" spans="1:20" x14ac:dyDescent="0.3">
      <c r="A446" s="4">
        <v>46077</v>
      </c>
      <c r="B446" t="s">
        <v>548</v>
      </c>
      <c r="C446" t="s">
        <v>21</v>
      </c>
      <c r="D446" t="s">
        <v>34</v>
      </c>
      <c r="E446" t="s">
        <v>35</v>
      </c>
      <c r="F446" t="s">
        <v>75</v>
      </c>
      <c r="G446" t="s">
        <v>87</v>
      </c>
      <c r="H446" t="s">
        <v>46</v>
      </c>
      <c r="I446" t="s">
        <v>47</v>
      </c>
      <c r="J446" t="s">
        <v>48</v>
      </c>
      <c r="K446">
        <v>35</v>
      </c>
      <c r="L446" s="2">
        <v>92</v>
      </c>
      <c r="M446" s="3">
        <v>0.02</v>
      </c>
      <c r="N446" s="2">
        <v>3155.6</v>
      </c>
      <c r="O446" s="2">
        <v>70</v>
      </c>
      <c r="P446" s="2">
        <v>705.6</v>
      </c>
      <c r="Q446" t="s">
        <v>82</v>
      </c>
      <c r="R446" t="s">
        <v>42</v>
      </c>
      <c r="S446" t="s">
        <v>63</v>
      </c>
      <c r="T446" t="s">
        <v>96</v>
      </c>
    </row>
    <row r="447" spans="1:20" x14ac:dyDescent="0.3">
      <c r="A447" s="4">
        <v>46077</v>
      </c>
      <c r="B447" t="s">
        <v>549</v>
      </c>
      <c r="C447" t="s">
        <v>21</v>
      </c>
      <c r="D447" t="s">
        <v>100</v>
      </c>
      <c r="E447" t="s">
        <v>100</v>
      </c>
      <c r="F447" t="s">
        <v>75</v>
      </c>
      <c r="G447" t="s">
        <v>25</v>
      </c>
      <c r="H447" t="s">
        <v>38</v>
      </c>
      <c r="I447" t="s">
        <v>68</v>
      </c>
      <c r="J447" t="s">
        <v>40</v>
      </c>
      <c r="K447">
        <v>193</v>
      </c>
      <c r="L447" s="2">
        <v>30</v>
      </c>
      <c r="M447" s="3">
        <v>0.05</v>
      </c>
      <c r="N447" s="2">
        <v>5500.5</v>
      </c>
      <c r="O447" s="2">
        <v>20</v>
      </c>
      <c r="P447" s="2">
        <v>1640.5</v>
      </c>
      <c r="Q447" t="s">
        <v>41</v>
      </c>
      <c r="R447" t="s">
        <v>49</v>
      </c>
      <c r="S447" t="s">
        <v>70</v>
      </c>
      <c r="T447" t="s">
        <v>64</v>
      </c>
    </row>
    <row r="448" spans="1:20" x14ac:dyDescent="0.3">
      <c r="A448" s="4">
        <v>46077</v>
      </c>
      <c r="B448" t="s">
        <v>550</v>
      </c>
      <c r="C448" t="s">
        <v>21</v>
      </c>
      <c r="D448" t="s">
        <v>51</v>
      </c>
      <c r="E448" t="s">
        <v>74</v>
      </c>
      <c r="F448" t="s">
        <v>24</v>
      </c>
      <c r="G448" t="s">
        <v>59</v>
      </c>
      <c r="H448" t="s">
        <v>106</v>
      </c>
      <c r="I448" t="s">
        <v>107</v>
      </c>
      <c r="J448" t="s">
        <v>108</v>
      </c>
      <c r="K448">
        <v>221</v>
      </c>
      <c r="L448" s="2">
        <v>95</v>
      </c>
      <c r="M448" s="3">
        <v>0.03</v>
      </c>
      <c r="N448" s="2">
        <v>20365.150000000001</v>
      </c>
      <c r="O448" s="2">
        <v>74</v>
      </c>
      <c r="P448" s="2">
        <v>4011.15</v>
      </c>
      <c r="Q448" t="s">
        <v>55</v>
      </c>
      <c r="R448" t="s">
        <v>69</v>
      </c>
      <c r="S448" t="s">
        <v>63</v>
      </c>
      <c r="T448" t="s">
        <v>32</v>
      </c>
    </row>
    <row r="449" spans="1:20" x14ac:dyDescent="0.3">
      <c r="A449" s="4">
        <v>46077</v>
      </c>
      <c r="B449" t="s">
        <v>551</v>
      </c>
      <c r="C449" t="s">
        <v>21</v>
      </c>
      <c r="D449" t="s">
        <v>22</v>
      </c>
      <c r="E449" t="s">
        <v>23</v>
      </c>
      <c r="F449" t="s">
        <v>58</v>
      </c>
      <c r="G449" t="s">
        <v>37</v>
      </c>
      <c r="H449" t="s">
        <v>26</v>
      </c>
      <c r="I449" t="s">
        <v>27</v>
      </c>
      <c r="J449" t="s">
        <v>28</v>
      </c>
      <c r="K449">
        <v>35</v>
      </c>
      <c r="L449" s="2">
        <v>50</v>
      </c>
      <c r="M449" s="3">
        <v>0.02</v>
      </c>
      <c r="N449" s="2">
        <v>1715</v>
      </c>
      <c r="O449" s="2">
        <v>34</v>
      </c>
      <c r="P449" s="2">
        <v>525</v>
      </c>
      <c r="Q449" t="s">
        <v>29</v>
      </c>
      <c r="R449" t="s">
        <v>42</v>
      </c>
      <c r="S449" t="s">
        <v>70</v>
      </c>
      <c r="T449" t="s">
        <v>32</v>
      </c>
    </row>
    <row r="450" spans="1:20" x14ac:dyDescent="0.3">
      <c r="A450" s="4">
        <v>46078</v>
      </c>
      <c r="B450" t="s">
        <v>552</v>
      </c>
      <c r="C450" t="s">
        <v>21</v>
      </c>
      <c r="D450" t="s">
        <v>89</v>
      </c>
      <c r="E450" t="s">
        <v>90</v>
      </c>
      <c r="F450" t="s">
        <v>110</v>
      </c>
      <c r="G450" t="s">
        <v>59</v>
      </c>
      <c r="H450" t="s">
        <v>106</v>
      </c>
      <c r="I450" t="s">
        <v>107</v>
      </c>
      <c r="J450" t="s">
        <v>108</v>
      </c>
      <c r="K450">
        <v>221</v>
      </c>
      <c r="L450" s="2">
        <v>95</v>
      </c>
      <c r="M450" s="3">
        <v>0.02</v>
      </c>
      <c r="N450" s="2">
        <v>20575.099999999999</v>
      </c>
      <c r="O450" s="2">
        <v>74</v>
      </c>
      <c r="P450" s="2">
        <v>4221.1000000000004</v>
      </c>
      <c r="Q450" t="s">
        <v>29</v>
      </c>
      <c r="R450" t="s">
        <v>42</v>
      </c>
      <c r="S450" t="s">
        <v>31</v>
      </c>
      <c r="T450" t="s">
        <v>64</v>
      </c>
    </row>
    <row r="451" spans="1:20" x14ac:dyDescent="0.3">
      <c r="A451" s="4">
        <v>46078</v>
      </c>
      <c r="B451" t="s">
        <v>553</v>
      </c>
      <c r="C451" t="s">
        <v>21</v>
      </c>
      <c r="D451" t="s">
        <v>51</v>
      </c>
      <c r="E451" t="s">
        <v>52</v>
      </c>
      <c r="F451" t="s">
        <v>58</v>
      </c>
      <c r="G451" t="s">
        <v>112</v>
      </c>
      <c r="H451" t="s">
        <v>26</v>
      </c>
      <c r="I451" t="s">
        <v>27</v>
      </c>
      <c r="J451" t="s">
        <v>28</v>
      </c>
      <c r="K451">
        <v>120</v>
      </c>
      <c r="L451" s="2">
        <v>50</v>
      </c>
      <c r="M451" s="3">
        <v>0.01</v>
      </c>
      <c r="N451" s="2">
        <v>5940</v>
      </c>
      <c r="O451" s="2">
        <v>34</v>
      </c>
      <c r="P451" s="2">
        <v>1860</v>
      </c>
      <c r="Q451" t="s">
        <v>82</v>
      </c>
      <c r="R451" t="s">
        <v>42</v>
      </c>
      <c r="S451" t="s">
        <v>63</v>
      </c>
      <c r="T451" t="s">
        <v>96</v>
      </c>
    </row>
    <row r="452" spans="1:20" x14ac:dyDescent="0.3">
      <c r="A452" s="4">
        <v>46078</v>
      </c>
      <c r="B452" t="s">
        <v>554</v>
      </c>
      <c r="C452" t="s">
        <v>21</v>
      </c>
      <c r="D452" t="s">
        <v>22</v>
      </c>
      <c r="E452" t="s">
        <v>57</v>
      </c>
      <c r="F452" t="s">
        <v>81</v>
      </c>
      <c r="G452" t="s">
        <v>87</v>
      </c>
      <c r="H452" t="s">
        <v>60</v>
      </c>
      <c r="I452" t="s">
        <v>61</v>
      </c>
      <c r="J452" t="s">
        <v>62</v>
      </c>
      <c r="K452">
        <v>190</v>
      </c>
      <c r="L452" s="2">
        <v>62</v>
      </c>
      <c r="M452" s="3">
        <v>0.01</v>
      </c>
      <c r="N452" s="2">
        <v>11662.2</v>
      </c>
      <c r="O452" s="2">
        <v>50</v>
      </c>
      <c r="P452" s="2">
        <v>2162.1999999999998</v>
      </c>
      <c r="Q452" t="s">
        <v>29</v>
      </c>
      <c r="R452" t="s">
        <v>83</v>
      </c>
      <c r="S452" t="s">
        <v>63</v>
      </c>
      <c r="T452" t="s">
        <v>32</v>
      </c>
    </row>
    <row r="453" spans="1:20" x14ac:dyDescent="0.3">
      <c r="A453" s="4">
        <v>46078</v>
      </c>
      <c r="B453" t="s">
        <v>555</v>
      </c>
      <c r="C453" t="s">
        <v>21</v>
      </c>
      <c r="D453" t="s">
        <v>22</v>
      </c>
      <c r="E453" t="s">
        <v>57</v>
      </c>
      <c r="F453" t="s">
        <v>75</v>
      </c>
      <c r="G453" t="s">
        <v>37</v>
      </c>
      <c r="H453" t="s">
        <v>60</v>
      </c>
      <c r="I453" t="s">
        <v>85</v>
      </c>
      <c r="J453" t="s">
        <v>62</v>
      </c>
      <c r="K453">
        <v>145</v>
      </c>
      <c r="L453" s="2">
        <v>76</v>
      </c>
      <c r="M453" s="3">
        <v>0.01</v>
      </c>
      <c r="N453" s="2">
        <v>10909.8</v>
      </c>
      <c r="O453" s="2">
        <v>62</v>
      </c>
      <c r="P453" s="2">
        <v>1919.8</v>
      </c>
      <c r="Q453" t="s">
        <v>82</v>
      </c>
      <c r="R453" t="s">
        <v>30</v>
      </c>
      <c r="S453" t="s">
        <v>31</v>
      </c>
      <c r="T453" t="s">
        <v>32</v>
      </c>
    </row>
    <row r="454" spans="1:20" x14ac:dyDescent="0.3">
      <c r="A454" s="4">
        <v>46078</v>
      </c>
      <c r="B454" t="s">
        <v>556</v>
      </c>
      <c r="C454" t="s">
        <v>21</v>
      </c>
      <c r="D454" t="s">
        <v>94</v>
      </c>
      <c r="E454" t="s">
        <v>95</v>
      </c>
      <c r="F454" t="s">
        <v>66</v>
      </c>
      <c r="G454" t="s">
        <v>67</v>
      </c>
      <c r="H454" t="s">
        <v>26</v>
      </c>
      <c r="I454" t="s">
        <v>27</v>
      </c>
      <c r="J454" t="s">
        <v>28</v>
      </c>
      <c r="K454">
        <v>73</v>
      </c>
      <c r="L454" s="2">
        <v>50</v>
      </c>
      <c r="M454" s="3">
        <v>0.01</v>
      </c>
      <c r="N454" s="2">
        <v>3613.5</v>
      </c>
      <c r="O454" s="2">
        <v>34</v>
      </c>
      <c r="P454" s="2">
        <v>1131.5</v>
      </c>
      <c r="Q454" t="s">
        <v>55</v>
      </c>
      <c r="R454" t="s">
        <v>69</v>
      </c>
      <c r="S454" t="s">
        <v>72</v>
      </c>
      <c r="T454" t="s">
        <v>96</v>
      </c>
    </row>
    <row r="455" spans="1:20" x14ac:dyDescent="0.3">
      <c r="A455" s="4">
        <v>46078</v>
      </c>
      <c r="B455" t="s">
        <v>557</v>
      </c>
      <c r="C455" t="s">
        <v>21</v>
      </c>
      <c r="D455" t="s">
        <v>103</v>
      </c>
      <c r="E455" t="s">
        <v>104</v>
      </c>
      <c r="F455" t="s">
        <v>58</v>
      </c>
      <c r="G455" t="s">
        <v>54</v>
      </c>
      <c r="H455" t="s">
        <v>77</v>
      </c>
      <c r="I455" t="s">
        <v>78</v>
      </c>
      <c r="J455" t="s">
        <v>113</v>
      </c>
      <c r="K455">
        <v>61</v>
      </c>
      <c r="L455" s="2">
        <v>62</v>
      </c>
      <c r="M455" s="3">
        <v>0.02</v>
      </c>
      <c r="N455" s="2">
        <v>3706.36</v>
      </c>
      <c r="O455" s="2">
        <v>49</v>
      </c>
      <c r="P455" s="2">
        <v>717.36</v>
      </c>
      <c r="Q455" t="s">
        <v>55</v>
      </c>
      <c r="R455" t="s">
        <v>92</v>
      </c>
      <c r="S455" t="s">
        <v>72</v>
      </c>
      <c r="T455" t="s">
        <v>96</v>
      </c>
    </row>
    <row r="456" spans="1:20" x14ac:dyDescent="0.3">
      <c r="A456" s="4">
        <v>46078</v>
      </c>
      <c r="B456" t="s">
        <v>558</v>
      </c>
      <c r="C456" t="s">
        <v>21</v>
      </c>
      <c r="D456" t="s">
        <v>22</v>
      </c>
      <c r="E456" t="s">
        <v>45</v>
      </c>
      <c r="F456" t="s">
        <v>58</v>
      </c>
      <c r="G456" t="s">
        <v>87</v>
      </c>
      <c r="H456" t="s">
        <v>106</v>
      </c>
      <c r="I456" t="s">
        <v>107</v>
      </c>
      <c r="J456" t="s">
        <v>79</v>
      </c>
      <c r="K456">
        <v>81</v>
      </c>
      <c r="L456" s="2">
        <v>225</v>
      </c>
      <c r="M456" s="3">
        <v>0.02</v>
      </c>
      <c r="N456" s="2">
        <v>17860.5</v>
      </c>
      <c r="O456" s="2">
        <v>175</v>
      </c>
      <c r="P456" s="2">
        <v>3685.5</v>
      </c>
      <c r="Q456" t="s">
        <v>41</v>
      </c>
      <c r="R456" t="s">
        <v>42</v>
      </c>
      <c r="S456" t="s">
        <v>72</v>
      </c>
      <c r="T456" t="s">
        <v>96</v>
      </c>
    </row>
    <row r="457" spans="1:20" x14ac:dyDescent="0.3">
      <c r="A457" s="4">
        <v>46078</v>
      </c>
      <c r="B457" t="s">
        <v>559</v>
      </c>
      <c r="C457" t="s">
        <v>21</v>
      </c>
      <c r="D457" t="s">
        <v>89</v>
      </c>
      <c r="E457" t="s">
        <v>90</v>
      </c>
      <c r="F457" t="s">
        <v>110</v>
      </c>
      <c r="G457" t="s">
        <v>67</v>
      </c>
      <c r="H457" t="s">
        <v>60</v>
      </c>
      <c r="I457" t="s">
        <v>91</v>
      </c>
      <c r="J457" t="s">
        <v>62</v>
      </c>
      <c r="K457">
        <v>205</v>
      </c>
      <c r="L457" s="2">
        <v>64</v>
      </c>
      <c r="M457" s="3">
        <v>0.02</v>
      </c>
      <c r="N457" s="2">
        <v>12857.6</v>
      </c>
      <c r="O457" s="2">
        <v>51</v>
      </c>
      <c r="P457" s="2">
        <v>2402.6</v>
      </c>
      <c r="Q457" t="s">
        <v>41</v>
      </c>
      <c r="R457" t="s">
        <v>83</v>
      </c>
      <c r="S457" t="s">
        <v>43</v>
      </c>
      <c r="T457" t="s">
        <v>32</v>
      </c>
    </row>
    <row r="458" spans="1:20" x14ac:dyDescent="0.3">
      <c r="A458" s="4">
        <v>46079</v>
      </c>
      <c r="B458" t="s">
        <v>560</v>
      </c>
      <c r="C458" t="s">
        <v>21</v>
      </c>
      <c r="D458" t="s">
        <v>34</v>
      </c>
      <c r="E458" t="s">
        <v>35</v>
      </c>
      <c r="F458" t="s">
        <v>110</v>
      </c>
      <c r="G458" t="s">
        <v>87</v>
      </c>
      <c r="H458" t="s">
        <v>38</v>
      </c>
      <c r="I458" t="s">
        <v>68</v>
      </c>
      <c r="J458" t="s">
        <v>40</v>
      </c>
      <c r="K458">
        <v>69</v>
      </c>
      <c r="L458" s="2">
        <v>30</v>
      </c>
      <c r="M458" s="3">
        <v>0</v>
      </c>
      <c r="N458" s="2">
        <v>2070</v>
      </c>
      <c r="O458" s="2">
        <v>20</v>
      </c>
      <c r="P458" s="2">
        <v>690</v>
      </c>
      <c r="Q458" t="s">
        <v>29</v>
      </c>
      <c r="R458" t="s">
        <v>30</v>
      </c>
      <c r="S458" t="s">
        <v>72</v>
      </c>
      <c r="T458" t="s">
        <v>96</v>
      </c>
    </row>
    <row r="459" spans="1:20" x14ac:dyDescent="0.3">
      <c r="A459" s="4">
        <v>46079</v>
      </c>
      <c r="B459" t="s">
        <v>561</v>
      </c>
      <c r="C459" t="s">
        <v>21</v>
      </c>
      <c r="D459" t="s">
        <v>22</v>
      </c>
      <c r="E459" t="s">
        <v>23</v>
      </c>
      <c r="F459" t="s">
        <v>58</v>
      </c>
      <c r="G459" t="s">
        <v>25</v>
      </c>
      <c r="H459" t="s">
        <v>38</v>
      </c>
      <c r="I459" t="s">
        <v>68</v>
      </c>
      <c r="J459" t="s">
        <v>40</v>
      </c>
      <c r="K459">
        <v>188</v>
      </c>
      <c r="L459" s="2">
        <v>30</v>
      </c>
      <c r="M459" s="3">
        <v>0.05</v>
      </c>
      <c r="N459" s="2">
        <v>5358</v>
      </c>
      <c r="O459" s="2">
        <v>20</v>
      </c>
      <c r="P459" s="2">
        <v>1598</v>
      </c>
      <c r="Q459" t="s">
        <v>41</v>
      </c>
      <c r="R459" t="s">
        <v>30</v>
      </c>
      <c r="S459" t="s">
        <v>70</v>
      </c>
      <c r="T459" t="s">
        <v>32</v>
      </c>
    </row>
    <row r="460" spans="1:20" x14ac:dyDescent="0.3">
      <c r="A460" s="4">
        <v>46079</v>
      </c>
      <c r="B460" t="s">
        <v>562</v>
      </c>
      <c r="C460" t="s">
        <v>21</v>
      </c>
      <c r="D460" t="s">
        <v>22</v>
      </c>
      <c r="E460" t="s">
        <v>23</v>
      </c>
      <c r="F460" t="s">
        <v>53</v>
      </c>
      <c r="G460" t="s">
        <v>37</v>
      </c>
      <c r="H460" t="s">
        <v>106</v>
      </c>
      <c r="I460" t="s">
        <v>107</v>
      </c>
      <c r="J460" t="s">
        <v>79</v>
      </c>
      <c r="K460">
        <v>180</v>
      </c>
      <c r="L460" s="2">
        <v>225</v>
      </c>
      <c r="M460" s="3">
        <v>0.05</v>
      </c>
      <c r="N460" s="2">
        <v>38475</v>
      </c>
      <c r="O460" s="2">
        <v>175</v>
      </c>
      <c r="P460" s="2">
        <v>6975</v>
      </c>
      <c r="Q460" t="s">
        <v>55</v>
      </c>
      <c r="R460" t="s">
        <v>49</v>
      </c>
      <c r="S460" t="s">
        <v>43</v>
      </c>
      <c r="T460" t="s">
        <v>64</v>
      </c>
    </row>
    <row r="461" spans="1:20" x14ac:dyDescent="0.3">
      <c r="A461" s="4">
        <v>46079</v>
      </c>
      <c r="B461" t="s">
        <v>563</v>
      </c>
      <c r="C461" t="s">
        <v>21</v>
      </c>
      <c r="D461" t="s">
        <v>100</v>
      </c>
      <c r="E461" t="s">
        <v>100</v>
      </c>
      <c r="F461" t="s">
        <v>36</v>
      </c>
      <c r="G461" t="s">
        <v>87</v>
      </c>
      <c r="H461" t="s">
        <v>46</v>
      </c>
      <c r="I461" t="s">
        <v>47</v>
      </c>
      <c r="J461" t="s">
        <v>98</v>
      </c>
      <c r="K461">
        <v>136</v>
      </c>
      <c r="L461" s="2">
        <v>42</v>
      </c>
      <c r="M461" s="3">
        <v>0.03</v>
      </c>
      <c r="N461" s="2">
        <v>5540.64</v>
      </c>
      <c r="O461" s="2">
        <v>32</v>
      </c>
      <c r="P461" s="2">
        <v>1188.6400000000001</v>
      </c>
      <c r="Q461" t="s">
        <v>55</v>
      </c>
      <c r="R461" t="s">
        <v>49</v>
      </c>
      <c r="S461" t="s">
        <v>70</v>
      </c>
      <c r="T461" t="s">
        <v>32</v>
      </c>
    </row>
    <row r="462" spans="1:20" x14ac:dyDescent="0.3">
      <c r="A462" s="4">
        <v>46079</v>
      </c>
      <c r="B462" t="s">
        <v>564</v>
      </c>
      <c r="C462" t="s">
        <v>21</v>
      </c>
      <c r="D462" t="s">
        <v>103</v>
      </c>
      <c r="E462" t="s">
        <v>104</v>
      </c>
      <c r="F462" t="s">
        <v>58</v>
      </c>
      <c r="G462" t="s">
        <v>59</v>
      </c>
      <c r="H462" t="s">
        <v>38</v>
      </c>
      <c r="I462" t="s">
        <v>39</v>
      </c>
      <c r="J462" t="s">
        <v>40</v>
      </c>
      <c r="K462">
        <v>128</v>
      </c>
      <c r="L462" s="2">
        <v>25</v>
      </c>
      <c r="M462" s="3">
        <v>0.05</v>
      </c>
      <c r="N462" s="2">
        <v>3040</v>
      </c>
      <c r="O462" s="2">
        <v>17</v>
      </c>
      <c r="P462" s="2">
        <v>864</v>
      </c>
      <c r="Q462" t="s">
        <v>82</v>
      </c>
      <c r="R462" t="s">
        <v>42</v>
      </c>
      <c r="S462" t="s">
        <v>43</v>
      </c>
      <c r="T462" t="s">
        <v>32</v>
      </c>
    </row>
    <row r="463" spans="1:20" x14ac:dyDescent="0.3">
      <c r="A463" s="4">
        <v>46079</v>
      </c>
      <c r="B463" t="s">
        <v>565</v>
      </c>
      <c r="C463" t="s">
        <v>21</v>
      </c>
      <c r="D463" t="s">
        <v>34</v>
      </c>
      <c r="E463" t="s">
        <v>35</v>
      </c>
      <c r="F463" t="s">
        <v>58</v>
      </c>
      <c r="G463" t="s">
        <v>76</v>
      </c>
      <c r="H463" t="s">
        <v>60</v>
      </c>
      <c r="I463" t="s">
        <v>61</v>
      </c>
      <c r="J463" t="s">
        <v>62</v>
      </c>
      <c r="K463">
        <v>62</v>
      </c>
      <c r="L463" s="2">
        <v>62</v>
      </c>
      <c r="M463" s="3">
        <v>0.03</v>
      </c>
      <c r="N463" s="2">
        <v>3728.68</v>
      </c>
      <c r="O463" s="2">
        <v>50</v>
      </c>
      <c r="P463" s="2">
        <v>628.67999999999995</v>
      </c>
      <c r="Q463" t="s">
        <v>29</v>
      </c>
      <c r="R463" t="s">
        <v>69</v>
      </c>
      <c r="S463" t="s">
        <v>63</v>
      </c>
      <c r="T463" t="s">
        <v>96</v>
      </c>
    </row>
    <row r="464" spans="1:20" x14ac:dyDescent="0.3">
      <c r="A464" s="4">
        <v>46079</v>
      </c>
      <c r="B464" t="s">
        <v>566</v>
      </c>
      <c r="C464" t="s">
        <v>21</v>
      </c>
      <c r="D464" t="s">
        <v>103</v>
      </c>
      <c r="E464" t="s">
        <v>104</v>
      </c>
      <c r="F464" t="s">
        <v>105</v>
      </c>
      <c r="G464" t="s">
        <v>112</v>
      </c>
      <c r="H464" t="s">
        <v>60</v>
      </c>
      <c r="I464" t="s">
        <v>91</v>
      </c>
      <c r="J464" t="s">
        <v>62</v>
      </c>
      <c r="K464">
        <v>65</v>
      </c>
      <c r="L464" s="2">
        <v>64</v>
      </c>
      <c r="M464" s="3">
        <v>0.01</v>
      </c>
      <c r="N464" s="2">
        <v>4118.3999999999996</v>
      </c>
      <c r="O464" s="2">
        <v>51</v>
      </c>
      <c r="P464" s="2">
        <v>803.4</v>
      </c>
      <c r="Q464" t="s">
        <v>82</v>
      </c>
      <c r="R464" t="s">
        <v>92</v>
      </c>
      <c r="S464" t="s">
        <v>70</v>
      </c>
      <c r="T464" t="s">
        <v>32</v>
      </c>
    </row>
    <row r="465" spans="1:20" x14ac:dyDescent="0.3">
      <c r="A465" s="4">
        <v>46079</v>
      </c>
      <c r="B465" t="s">
        <v>567</v>
      </c>
      <c r="C465" t="s">
        <v>21</v>
      </c>
      <c r="D465" t="s">
        <v>103</v>
      </c>
      <c r="E465" t="s">
        <v>104</v>
      </c>
      <c r="F465" t="s">
        <v>36</v>
      </c>
      <c r="G465" t="s">
        <v>76</v>
      </c>
      <c r="H465" t="s">
        <v>60</v>
      </c>
      <c r="I465" t="s">
        <v>61</v>
      </c>
      <c r="J465" t="s">
        <v>62</v>
      </c>
      <c r="K465">
        <v>88</v>
      </c>
      <c r="L465" s="2">
        <v>62</v>
      </c>
      <c r="M465" s="3">
        <v>0</v>
      </c>
      <c r="N465" s="2">
        <v>5456</v>
      </c>
      <c r="O465" s="2">
        <v>50</v>
      </c>
      <c r="P465" s="2">
        <v>1056</v>
      </c>
      <c r="Q465" t="s">
        <v>82</v>
      </c>
      <c r="R465" t="s">
        <v>69</v>
      </c>
      <c r="S465" t="s">
        <v>72</v>
      </c>
      <c r="T465" t="s">
        <v>64</v>
      </c>
    </row>
    <row r="466" spans="1:20" x14ac:dyDescent="0.3">
      <c r="A466" s="4">
        <v>46079</v>
      </c>
      <c r="B466" t="s">
        <v>568</v>
      </c>
      <c r="C466" t="s">
        <v>21</v>
      </c>
      <c r="D466" t="s">
        <v>22</v>
      </c>
      <c r="E466" t="s">
        <v>57</v>
      </c>
      <c r="F466" t="s">
        <v>36</v>
      </c>
      <c r="G466" t="s">
        <v>87</v>
      </c>
      <c r="H466" t="s">
        <v>166</v>
      </c>
      <c r="I466" t="s">
        <v>167</v>
      </c>
      <c r="J466" t="s">
        <v>169</v>
      </c>
      <c r="K466">
        <v>142</v>
      </c>
      <c r="L466" s="2">
        <v>315</v>
      </c>
      <c r="M466" s="3">
        <v>0</v>
      </c>
      <c r="N466" s="2">
        <v>44730</v>
      </c>
      <c r="O466" s="2">
        <v>260</v>
      </c>
      <c r="P466" s="2">
        <v>7810</v>
      </c>
      <c r="Q466" t="s">
        <v>41</v>
      </c>
      <c r="R466" t="s">
        <v>92</v>
      </c>
      <c r="S466" t="s">
        <v>72</v>
      </c>
      <c r="T466" t="s">
        <v>96</v>
      </c>
    </row>
    <row r="467" spans="1:20" x14ac:dyDescent="0.3">
      <c r="A467" s="4">
        <v>46079</v>
      </c>
      <c r="B467" t="s">
        <v>569</v>
      </c>
      <c r="C467" t="s">
        <v>21</v>
      </c>
      <c r="D467" t="s">
        <v>89</v>
      </c>
      <c r="E467" t="s">
        <v>90</v>
      </c>
      <c r="F467" t="s">
        <v>36</v>
      </c>
      <c r="G467" t="s">
        <v>54</v>
      </c>
      <c r="H467" t="s">
        <v>38</v>
      </c>
      <c r="I467" t="s">
        <v>68</v>
      </c>
      <c r="J467" t="s">
        <v>40</v>
      </c>
      <c r="K467">
        <v>173</v>
      </c>
      <c r="L467" s="2">
        <v>30</v>
      </c>
      <c r="M467" s="3">
        <v>0</v>
      </c>
      <c r="N467" s="2">
        <v>5190</v>
      </c>
      <c r="O467" s="2">
        <v>20</v>
      </c>
      <c r="P467" s="2">
        <v>1730</v>
      </c>
      <c r="Q467" t="s">
        <v>82</v>
      </c>
      <c r="R467" t="s">
        <v>83</v>
      </c>
      <c r="S467" t="s">
        <v>72</v>
      </c>
      <c r="T467" t="s">
        <v>32</v>
      </c>
    </row>
    <row r="468" spans="1:20" x14ac:dyDescent="0.3">
      <c r="A468" s="4">
        <v>46079</v>
      </c>
      <c r="B468" t="s">
        <v>570</v>
      </c>
      <c r="C468" t="s">
        <v>21</v>
      </c>
      <c r="D468" t="s">
        <v>94</v>
      </c>
      <c r="E468" t="s">
        <v>95</v>
      </c>
      <c r="F468" t="s">
        <v>24</v>
      </c>
      <c r="G468" t="s">
        <v>59</v>
      </c>
      <c r="H468" t="s">
        <v>26</v>
      </c>
      <c r="I468" t="s">
        <v>27</v>
      </c>
      <c r="J468" t="s">
        <v>28</v>
      </c>
      <c r="K468">
        <v>37</v>
      </c>
      <c r="L468" s="2">
        <v>50</v>
      </c>
      <c r="M468" s="3">
        <v>0.02</v>
      </c>
      <c r="N468" s="2">
        <v>1813</v>
      </c>
      <c r="O468" s="2">
        <v>34</v>
      </c>
      <c r="P468" s="2">
        <v>555</v>
      </c>
      <c r="Q468" t="s">
        <v>82</v>
      </c>
      <c r="R468" t="s">
        <v>92</v>
      </c>
      <c r="S468" t="s">
        <v>43</v>
      </c>
      <c r="T468" t="s">
        <v>32</v>
      </c>
    </row>
    <row r="469" spans="1:20" x14ac:dyDescent="0.3">
      <c r="A469" s="4">
        <v>46079</v>
      </c>
      <c r="B469" t="s">
        <v>571</v>
      </c>
      <c r="C469" t="s">
        <v>21</v>
      </c>
      <c r="D469" t="s">
        <v>103</v>
      </c>
      <c r="E469" t="s">
        <v>104</v>
      </c>
      <c r="F469" t="s">
        <v>75</v>
      </c>
      <c r="G469" t="s">
        <v>25</v>
      </c>
      <c r="H469" t="s">
        <v>26</v>
      </c>
      <c r="I469" t="s">
        <v>27</v>
      </c>
      <c r="J469" t="s">
        <v>28</v>
      </c>
      <c r="K469">
        <v>72</v>
      </c>
      <c r="L469" s="2">
        <v>50</v>
      </c>
      <c r="M469" s="3">
        <v>0.02</v>
      </c>
      <c r="N469" s="2">
        <v>3528</v>
      </c>
      <c r="O469" s="2">
        <v>34</v>
      </c>
      <c r="P469" s="2">
        <v>1080</v>
      </c>
      <c r="Q469" t="s">
        <v>82</v>
      </c>
      <c r="R469" t="s">
        <v>92</v>
      </c>
      <c r="S469" t="s">
        <v>63</v>
      </c>
      <c r="T469" t="s">
        <v>32</v>
      </c>
    </row>
    <row r="470" spans="1:20" x14ac:dyDescent="0.3">
      <c r="A470" s="4">
        <v>46079</v>
      </c>
      <c r="B470" t="s">
        <v>572</v>
      </c>
      <c r="C470" t="s">
        <v>21</v>
      </c>
      <c r="D470" t="s">
        <v>51</v>
      </c>
      <c r="E470" t="s">
        <v>52</v>
      </c>
      <c r="F470" t="s">
        <v>81</v>
      </c>
      <c r="G470" t="s">
        <v>112</v>
      </c>
      <c r="H470" t="s">
        <v>166</v>
      </c>
      <c r="I470" t="s">
        <v>167</v>
      </c>
      <c r="J470" t="s">
        <v>62</v>
      </c>
      <c r="K470">
        <v>31</v>
      </c>
      <c r="L470" s="2">
        <v>610</v>
      </c>
      <c r="M470" s="3">
        <v>0.03</v>
      </c>
      <c r="N470" s="2">
        <v>18342.7</v>
      </c>
      <c r="O470" s="2">
        <v>505</v>
      </c>
      <c r="P470" s="2">
        <v>2687.7</v>
      </c>
      <c r="Q470" t="s">
        <v>82</v>
      </c>
      <c r="R470" t="s">
        <v>92</v>
      </c>
      <c r="S470" t="s">
        <v>31</v>
      </c>
      <c r="T470" t="s">
        <v>96</v>
      </c>
    </row>
    <row r="471" spans="1:20" x14ac:dyDescent="0.3">
      <c r="A471" s="4">
        <v>46079</v>
      </c>
      <c r="B471" t="s">
        <v>573</v>
      </c>
      <c r="C471" t="s">
        <v>21</v>
      </c>
      <c r="D471" t="s">
        <v>22</v>
      </c>
      <c r="E471" t="s">
        <v>57</v>
      </c>
      <c r="F471" t="s">
        <v>105</v>
      </c>
      <c r="G471" t="s">
        <v>112</v>
      </c>
      <c r="H471" t="s">
        <v>60</v>
      </c>
      <c r="I471" t="s">
        <v>133</v>
      </c>
      <c r="J471" t="s">
        <v>62</v>
      </c>
      <c r="K471">
        <v>25</v>
      </c>
      <c r="L471" s="2">
        <v>68</v>
      </c>
      <c r="M471" s="3">
        <v>0</v>
      </c>
      <c r="N471" s="2">
        <v>1700</v>
      </c>
      <c r="O471" s="2">
        <v>55</v>
      </c>
      <c r="P471" s="2">
        <v>325</v>
      </c>
      <c r="Q471" t="s">
        <v>82</v>
      </c>
      <c r="R471" t="s">
        <v>69</v>
      </c>
      <c r="S471" t="s">
        <v>63</v>
      </c>
      <c r="T471" t="s">
        <v>96</v>
      </c>
    </row>
    <row r="472" spans="1:20" x14ac:dyDescent="0.3">
      <c r="A472" s="4">
        <v>46080</v>
      </c>
      <c r="B472" t="s">
        <v>574</v>
      </c>
      <c r="C472" t="s">
        <v>21</v>
      </c>
      <c r="D472" t="s">
        <v>89</v>
      </c>
      <c r="E472" t="s">
        <v>90</v>
      </c>
      <c r="F472" t="s">
        <v>81</v>
      </c>
      <c r="G472" t="s">
        <v>59</v>
      </c>
      <c r="H472" t="s">
        <v>26</v>
      </c>
      <c r="I472" t="s">
        <v>27</v>
      </c>
      <c r="J472" t="s">
        <v>28</v>
      </c>
      <c r="K472">
        <v>195</v>
      </c>
      <c r="L472" s="2">
        <v>50</v>
      </c>
      <c r="M472" s="3">
        <v>0.01</v>
      </c>
      <c r="N472" s="2">
        <v>9652.5</v>
      </c>
      <c r="O472" s="2">
        <v>34</v>
      </c>
      <c r="P472" s="2">
        <v>3022.5</v>
      </c>
      <c r="Q472" t="s">
        <v>82</v>
      </c>
      <c r="R472" t="s">
        <v>92</v>
      </c>
      <c r="S472" t="s">
        <v>31</v>
      </c>
      <c r="T472" t="s">
        <v>96</v>
      </c>
    </row>
    <row r="473" spans="1:20" x14ac:dyDescent="0.3">
      <c r="A473" s="4">
        <v>46080</v>
      </c>
      <c r="B473" t="s">
        <v>575</v>
      </c>
      <c r="C473" t="s">
        <v>21</v>
      </c>
      <c r="D473" t="s">
        <v>22</v>
      </c>
      <c r="E473" t="s">
        <v>45</v>
      </c>
      <c r="F473" t="s">
        <v>24</v>
      </c>
      <c r="G473" t="s">
        <v>59</v>
      </c>
      <c r="H473" t="s">
        <v>77</v>
      </c>
      <c r="I473" t="s">
        <v>78</v>
      </c>
      <c r="J473" t="s">
        <v>113</v>
      </c>
      <c r="K473">
        <v>149</v>
      </c>
      <c r="L473" s="2">
        <v>62</v>
      </c>
      <c r="M473" s="3">
        <v>0.02</v>
      </c>
      <c r="N473" s="2">
        <v>9053.24</v>
      </c>
      <c r="O473" s="2">
        <v>49</v>
      </c>
      <c r="P473" s="2">
        <v>1752.24</v>
      </c>
      <c r="Q473" t="s">
        <v>41</v>
      </c>
      <c r="R473" t="s">
        <v>69</v>
      </c>
      <c r="S473" t="s">
        <v>70</v>
      </c>
      <c r="T473" t="s">
        <v>64</v>
      </c>
    </row>
    <row r="474" spans="1:20" x14ac:dyDescent="0.3">
      <c r="A474" s="4">
        <v>46080</v>
      </c>
      <c r="B474" t="s">
        <v>576</v>
      </c>
      <c r="C474" t="s">
        <v>21</v>
      </c>
      <c r="D474" t="s">
        <v>51</v>
      </c>
      <c r="E474" t="s">
        <v>74</v>
      </c>
      <c r="F474" t="s">
        <v>75</v>
      </c>
      <c r="G474" t="s">
        <v>37</v>
      </c>
      <c r="H474" t="s">
        <v>117</v>
      </c>
      <c r="I474" t="s">
        <v>124</v>
      </c>
      <c r="J474" t="s">
        <v>40</v>
      </c>
      <c r="K474">
        <v>76</v>
      </c>
      <c r="L474" s="2">
        <v>35</v>
      </c>
      <c r="M474" s="3">
        <v>0.02</v>
      </c>
      <c r="N474" s="2">
        <v>2606.8000000000002</v>
      </c>
      <c r="O474" s="2">
        <v>24</v>
      </c>
      <c r="P474" s="2">
        <v>782.8</v>
      </c>
      <c r="Q474" t="s">
        <v>29</v>
      </c>
      <c r="R474" t="s">
        <v>30</v>
      </c>
      <c r="S474" t="s">
        <v>43</v>
      </c>
      <c r="T474" t="s">
        <v>32</v>
      </c>
    </row>
    <row r="475" spans="1:20" x14ac:dyDescent="0.3">
      <c r="A475" s="4">
        <v>46081</v>
      </c>
      <c r="B475" t="s">
        <v>577</v>
      </c>
      <c r="C475" t="s">
        <v>21</v>
      </c>
      <c r="D475" t="s">
        <v>22</v>
      </c>
      <c r="E475" t="s">
        <v>23</v>
      </c>
      <c r="F475" t="s">
        <v>66</v>
      </c>
      <c r="G475" t="s">
        <v>112</v>
      </c>
      <c r="H475" t="s">
        <v>46</v>
      </c>
      <c r="I475" t="s">
        <v>47</v>
      </c>
      <c r="J475" t="s">
        <v>48</v>
      </c>
      <c r="K475">
        <v>180</v>
      </c>
      <c r="L475" s="2">
        <v>92</v>
      </c>
      <c r="M475" s="3">
        <v>0.03</v>
      </c>
      <c r="N475" s="2">
        <v>16063.2</v>
      </c>
      <c r="O475" s="2">
        <v>70</v>
      </c>
      <c r="P475" s="2">
        <v>3463.2</v>
      </c>
      <c r="Q475" t="s">
        <v>82</v>
      </c>
      <c r="R475" t="s">
        <v>49</v>
      </c>
      <c r="S475" t="s">
        <v>70</v>
      </c>
      <c r="T475" t="s">
        <v>32</v>
      </c>
    </row>
    <row r="476" spans="1:20" x14ac:dyDescent="0.3">
      <c r="A476" s="4">
        <v>46081</v>
      </c>
      <c r="B476" t="s">
        <v>578</v>
      </c>
      <c r="C476" t="s">
        <v>21</v>
      </c>
      <c r="D476" t="s">
        <v>22</v>
      </c>
      <c r="E476" t="s">
        <v>45</v>
      </c>
      <c r="F476" t="s">
        <v>81</v>
      </c>
      <c r="G476" t="s">
        <v>59</v>
      </c>
      <c r="H476" t="s">
        <v>166</v>
      </c>
      <c r="I476" t="s">
        <v>167</v>
      </c>
      <c r="J476" t="s">
        <v>169</v>
      </c>
      <c r="K476">
        <v>142</v>
      </c>
      <c r="L476" s="2">
        <v>315</v>
      </c>
      <c r="M476" s="3">
        <v>0</v>
      </c>
      <c r="N476" s="2">
        <v>44730</v>
      </c>
      <c r="O476" s="2">
        <v>260</v>
      </c>
      <c r="P476" s="2">
        <v>7810</v>
      </c>
      <c r="Q476" t="s">
        <v>82</v>
      </c>
      <c r="R476" t="s">
        <v>69</v>
      </c>
      <c r="S476" t="s">
        <v>43</v>
      </c>
      <c r="T476" t="s">
        <v>32</v>
      </c>
    </row>
    <row r="477" spans="1:20" x14ac:dyDescent="0.3">
      <c r="A477" s="4">
        <v>46081</v>
      </c>
      <c r="B477" t="s">
        <v>579</v>
      </c>
      <c r="C477" t="s">
        <v>21</v>
      </c>
      <c r="D477" t="s">
        <v>22</v>
      </c>
      <c r="E477" t="s">
        <v>45</v>
      </c>
      <c r="F477" t="s">
        <v>105</v>
      </c>
      <c r="G477" t="s">
        <v>54</v>
      </c>
      <c r="H477" t="s">
        <v>26</v>
      </c>
      <c r="I477" t="s">
        <v>27</v>
      </c>
      <c r="J477" t="s">
        <v>28</v>
      </c>
      <c r="K477">
        <v>84</v>
      </c>
      <c r="L477" s="2">
        <v>50</v>
      </c>
      <c r="M477" s="3">
        <v>0.02</v>
      </c>
      <c r="N477" s="2">
        <v>4116</v>
      </c>
      <c r="O477" s="2">
        <v>34</v>
      </c>
      <c r="P477" s="2">
        <v>1260</v>
      </c>
      <c r="Q477" t="s">
        <v>41</v>
      </c>
      <c r="R477" t="s">
        <v>49</v>
      </c>
      <c r="S477" t="s">
        <v>72</v>
      </c>
      <c r="T477" t="s">
        <v>32</v>
      </c>
    </row>
    <row r="478" spans="1:20" x14ac:dyDescent="0.3">
      <c r="A478" s="4">
        <v>46081</v>
      </c>
      <c r="B478" t="s">
        <v>580</v>
      </c>
      <c r="C478" t="s">
        <v>21</v>
      </c>
      <c r="D478" t="s">
        <v>51</v>
      </c>
      <c r="E478" t="s">
        <v>74</v>
      </c>
      <c r="F478" t="s">
        <v>75</v>
      </c>
      <c r="G478" t="s">
        <v>67</v>
      </c>
      <c r="H478" t="s">
        <v>26</v>
      </c>
      <c r="I478" t="s">
        <v>27</v>
      </c>
      <c r="J478" t="s">
        <v>28</v>
      </c>
      <c r="K478">
        <v>121</v>
      </c>
      <c r="L478" s="2">
        <v>50</v>
      </c>
      <c r="M478" s="3">
        <v>0</v>
      </c>
      <c r="N478" s="2">
        <v>6050</v>
      </c>
      <c r="O478" s="2">
        <v>34</v>
      </c>
      <c r="P478" s="2">
        <v>1936</v>
      </c>
      <c r="Q478" t="s">
        <v>55</v>
      </c>
      <c r="R478" t="s">
        <v>42</v>
      </c>
      <c r="S478" t="s">
        <v>43</v>
      </c>
      <c r="T478" t="s">
        <v>32</v>
      </c>
    </row>
    <row r="479" spans="1:20" x14ac:dyDescent="0.3">
      <c r="A479" s="4">
        <v>46082</v>
      </c>
      <c r="B479" t="s">
        <v>581</v>
      </c>
      <c r="C479" t="s">
        <v>21</v>
      </c>
      <c r="D479" t="s">
        <v>94</v>
      </c>
      <c r="E479" t="s">
        <v>95</v>
      </c>
      <c r="F479" t="s">
        <v>36</v>
      </c>
      <c r="G479" t="s">
        <v>25</v>
      </c>
      <c r="H479" t="s">
        <v>117</v>
      </c>
      <c r="I479" t="s">
        <v>124</v>
      </c>
      <c r="J479" t="s">
        <v>40</v>
      </c>
      <c r="K479">
        <v>99</v>
      </c>
      <c r="L479" s="2">
        <v>35</v>
      </c>
      <c r="M479" s="3">
        <v>0.08</v>
      </c>
      <c r="N479" s="2">
        <v>3187.8</v>
      </c>
      <c r="O479" s="2">
        <v>24</v>
      </c>
      <c r="P479" s="2">
        <v>811.8</v>
      </c>
      <c r="Q479" t="s">
        <v>29</v>
      </c>
      <c r="R479" t="s">
        <v>42</v>
      </c>
      <c r="S479" t="s">
        <v>31</v>
      </c>
      <c r="T479" t="s">
        <v>64</v>
      </c>
    </row>
    <row r="480" spans="1:20" x14ac:dyDescent="0.3">
      <c r="A480" s="4">
        <v>46082</v>
      </c>
      <c r="B480" t="s">
        <v>582</v>
      </c>
      <c r="C480" t="s">
        <v>21</v>
      </c>
      <c r="D480" t="s">
        <v>89</v>
      </c>
      <c r="E480" t="s">
        <v>90</v>
      </c>
      <c r="F480" t="s">
        <v>81</v>
      </c>
      <c r="G480" t="s">
        <v>112</v>
      </c>
      <c r="H480" t="s">
        <v>77</v>
      </c>
      <c r="I480" t="s">
        <v>78</v>
      </c>
      <c r="J480" t="s">
        <v>113</v>
      </c>
      <c r="K480">
        <v>196</v>
      </c>
      <c r="L480" s="2">
        <v>62</v>
      </c>
      <c r="M480" s="3">
        <v>0.01</v>
      </c>
      <c r="N480" s="2">
        <v>12030.48</v>
      </c>
      <c r="O480" s="2">
        <v>49</v>
      </c>
      <c r="P480" s="2">
        <v>2426.48</v>
      </c>
      <c r="Q480" t="s">
        <v>82</v>
      </c>
      <c r="R480" t="s">
        <v>42</v>
      </c>
      <c r="S480" t="s">
        <v>63</v>
      </c>
      <c r="T480" t="s">
        <v>32</v>
      </c>
    </row>
    <row r="481" spans="1:20" x14ac:dyDescent="0.3">
      <c r="A481" s="4">
        <v>46082</v>
      </c>
      <c r="B481" t="s">
        <v>583</v>
      </c>
      <c r="C481" t="s">
        <v>21</v>
      </c>
      <c r="D481" t="s">
        <v>34</v>
      </c>
      <c r="E481" t="s">
        <v>35</v>
      </c>
      <c r="F481" t="s">
        <v>75</v>
      </c>
      <c r="G481" t="s">
        <v>112</v>
      </c>
      <c r="H481" t="s">
        <v>77</v>
      </c>
      <c r="I481" t="s">
        <v>78</v>
      </c>
      <c r="J481" t="s">
        <v>79</v>
      </c>
      <c r="K481">
        <v>242</v>
      </c>
      <c r="L481" s="2">
        <v>285</v>
      </c>
      <c r="M481" s="3">
        <v>0.01</v>
      </c>
      <c r="N481" s="2">
        <v>68280.3</v>
      </c>
      <c r="O481" s="2">
        <v>225</v>
      </c>
      <c r="P481" s="2">
        <v>13830.3</v>
      </c>
      <c r="Q481" t="s">
        <v>41</v>
      </c>
      <c r="R481" t="s">
        <v>92</v>
      </c>
      <c r="S481" t="s">
        <v>63</v>
      </c>
      <c r="T481" t="s">
        <v>32</v>
      </c>
    </row>
    <row r="482" spans="1:20" x14ac:dyDescent="0.3">
      <c r="A482" s="4">
        <v>46082</v>
      </c>
      <c r="B482" t="s">
        <v>584</v>
      </c>
      <c r="C482" t="s">
        <v>21</v>
      </c>
      <c r="D482" t="s">
        <v>51</v>
      </c>
      <c r="E482" t="s">
        <v>52</v>
      </c>
      <c r="F482" t="s">
        <v>24</v>
      </c>
      <c r="G482" t="s">
        <v>59</v>
      </c>
      <c r="H482" t="s">
        <v>38</v>
      </c>
      <c r="I482" t="s">
        <v>68</v>
      </c>
      <c r="J482" t="s">
        <v>40</v>
      </c>
      <c r="K482">
        <v>27</v>
      </c>
      <c r="L482" s="2">
        <v>30</v>
      </c>
      <c r="M482" s="3">
        <v>0.08</v>
      </c>
      <c r="N482" s="2">
        <v>745.2</v>
      </c>
      <c r="O482" s="2">
        <v>20</v>
      </c>
      <c r="P482" s="2">
        <v>205.2</v>
      </c>
      <c r="Q482" t="s">
        <v>41</v>
      </c>
      <c r="R482" t="s">
        <v>83</v>
      </c>
      <c r="S482" t="s">
        <v>70</v>
      </c>
      <c r="T482" t="s">
        <v>32</v>
      </c>
    </row>
    <row r="483" spans="1:20" x14ac:dyDescent="0.3">
      <c r="A483" s="4">
        <v>46082</v>
      </c>
      <c r="B483" t="s">
        <v>585</v>
      </c>
      <c r="C483" t="s">
        <v>21</v>
      </c>
      <c r="D483" t="s">
        <v>100</v>
      </c>
      <c r="E483" t="s">
        <v>100</v>
      </c>
      <c r="F483" t="s">
        <v>58</v>
      </c>
      <c r="G483" t="s">
        <v>25</v>
      </c>
      <c r="H483" t="s">
        <v>46</v>
      </c>
      <c r="I483" t="s">
        <v>47</v>
      </c>
      <c r="J483" t="s">
        <v>48</v>
      </c>
      <c r="K483">
        <v>78</v>
      </c>
      <c r="L483" s="2">
        <v>92</v>
      </c>
      <c r="M483" s="3">
        <v>0.02</v>
      </c>
      <c r="N483" s="2">
        <v>7032.48</v>
      </c>
      <c r="O483" s="2">
        <v>70</v>
      </c>
      <c r="P483" s="2">
        <v>1572.48</v>
      </c>
      <c r="Q483" t="s">
        <v>29</v>
      </c>
      <c r="R483" t="s">
        <v>30</v>
      </c>
      <c r="S483" t="s">
        <v>43</v>
      </c>
      <c r="T483" t="s">
        <v>32</v>
      </c>
    </row>
    <row r="484" spans="1:20" x14ac:dyDescent="0.3">
      <c r="A484" s="4">
        <v>46082</v>
      </c>
      <c r="B484" t="s">
        <v>586</v>
      </c>
      <c r="C484" t="s">
        <v>21</v>
      </c>
      <c r="D484" t="s">
        <v>103</v>
      </c>
      <c r="E484" t="s">
        <v>104</v>
      </c>
      <c r="F484" t="s">
        <v>121</v>
      </c>
      <c r="G484" t="s">
        <v>59</v>
      </c>
      <c r="H484" t="s">
        <v>166</v>
      </c>
      <c r="I484" t="s">
        <v>167</v>
      </c>
      <c r="J484" t="s">
        <v>62</v>
      </c>
      <c r="K484">
        <v>242</v>
      </c>
      <c r="L484" s="2">
        <v>610</v>
      </c>
      <c r="M484" s="3">
        <v>0</v>
      </c>
      <c r="N484" s="2">
        <v>147620</v>
      </c>
      <c r="O484" s="2">
        <v>505</v>
      </c>
      <c r="P484" s="2">
        <v>25410</v>
      </c>
      <c r="Q484" t="s">
        <v>55</v>
      </c>
      <c r="R484" t="s">
        <v>92</v>
      </c>
      <c r="S484" t="s">
        <v>43</v>
      </c>
      <c r="T484" t="s">
        <v>96</v>
      </c>
    </row>
    <row r="485" spans="1:20" x14ac:dyDescent="0.3">
      <c r="A485" s="4">
        <v>46082</v>
      </c>
      <c r="B485" t="s">
        <v>587</v>
      </c>
      <c r="C485" t="s">
        <v>21</v>
      </c>
      <c r="D485" t="s">
        <v>22</v>
      </c>
      <c r="E485" t="s">
        <v>45</v>
      </c>
      <c r="F485" t="s">
        <v>121</v>
      </c>
      <c r="G485" t="s">
        <v>76</v>
      </c>
      <c r="H485" t="s">
        <v>117</v>
      </c>
      <c r="I485" t="s">
        <v>118</v>
      </c>
      <c r="J485" t="s">
        <v>40</v>
      </c>
      <c r="K485">
        <v>213</v>
      </c>
      <c r="L485" s="2">
        <v>35</v>
      </c>
      <c r="M485" s="3">
        <v>0.01</v>
      </c>
      <c r="N485" s="2">
        <v>7380.45</v>
      </c>
      <c r="O485" s="2">
        <v>24</v>
      </c>
      <c r="P485" s="2">
        <v>2268.4499999999998</v>
      </c>
      <c r="Q485" t="s">
        <v>41</v>
      </c>
      <c r="R485" t="s">
        <v>42</v>
      </c>
      <c r="S485" t="s">
        <v>72</v>
      </c>
      <c r="T485" t="s">
        <v>96</v>
      </c>
    </row>
    <row r="486" spans="1:20" x14ac:dyDescent="0.3">
      <c r="A486" s="4">
        <v>46082</v>
      </c>
      <c r="B486" t="s">
        <v>588</v>
      </c>
      <c r="C486" t="s">
        <v>21</v>
      </c>
      <c r="D486" t="s">
        <v>34</v>
      </c>
      <c r="E486" t="s">
        <v>35</v>
      </c>
      <c r="F486" t="s">
        <v>81</v>
      </c>
      <c r="G486" t="s">
        <v>112</v>
      </c>
      <c r="H486" t="s">
        <v>46</v>
      </c>
      <c r="I486" t="s">
        <v>47</v>
      </c>
      <c r="J486" t="s">
        <v>48</v>
      </c>
      <c r="K486">
        <v>187</v>
      </c>
      <c r="L486" s="2">
        <v>92</v>
      </c>
      <c r="M486" s="3">
        <v>0</v>
      </c>
      <c r="N486" s="2">
        <v>17204</v>
      </c>
      <c r="O486" s="2">
        <v>70</v>
      </c>
      <c r="P486" s="2">
        <v>4114</v>
      </c>
      <c r="Q486" t="s">
        <v>82</v>
      </c>
      <c r="R486" t="s">
        <v>30</v>
      </c>
      <c r="S486" t="s">
        <v>31</v>
      </c>
      <c r="T486" t="s">
        <v>32</v>
      </c>
    </row>
    <row r="487" spans="1:20" x14ac:dyDescent="0.3">
      <c r="A487" s="4">
        <v>46082</v>
      </c>
      <c r="B487" t="s">
        <v>589</v>
      </c>
      <c r="C487" t="s">
        <v>21</v>
      </c>
      <c r="D487" t="s">
        <v>94</v>
      </c>
      <c r="E487" t="s">
        <v>95</v>
      </c>
      <c r="F487" t="s">
        <v>53</v>
      </c>
      <c r="G487" t="s">
        <v>87</v>
      </c>
      <c r="H487" t="s">
        <v>26</v>
      </c>
      <c r="I487" t="s">
        <v>27</v>
      </c>
      <c r="J487" t="s">
        <v>28</v>
      </c>
      <c r="K487">
        <v>84</v>
      </c>
      <c r="L487" s="2">
        <v>50</v>
      </c>
      <c r="M487" s="3">
        <v>0</v>
      </c>
      <c r="N487" s="2">
        <v>4200</v>
      </c>
      <c r="O487" s="2">
        <v>34</v>
      </c>
      <c r="P487" s="2">
        <v>1344</v>
      </c>
      <c r="Q487" t="s">
        <v>29</v>
      </c>
      <c r="R487" t="s">
        <v>92</v>
      </c>
      <c r="S487" t="s">
        <v>63</v>
      </c>
      <c r="T487" t="s">
        <v>32</v>
      </c>
    </row>
    <row r="488" spans="1:20" x14ac:dyDescent="0.3">
      <c r="A488" s="4">
        <v>46082</v>
      </c>
      <c r="B488" t="s">
        <v>590</v>
      </c>
      <c r="C488" t="s">
        <v>21</v>
      </c>
      <c r="D488" t="s">
        <v>22</v>
      </c>
      <c r="E488" t="s">
        <v>57</v>
      </c>
      <c r="F488" t="s">
        <v>53</v>
      </c>
      <c r="G488" t="s">
        <v>67</v>
      </c>
      <c r="H488" t="s">
        <v>60</v>
      </c>
      <c r="I488" t="s">
        <v>85</v>
      </c>
      <c r="J488" t="s">
        <v>62</v>
      </c>
      <c r="K488">
        <v>58</v>
      </c>
      <c r="L488" s="2">
        <v>76</v>
      </c>
      <c r="M488" s="3">
        <v>0.03</v>
      </c>
      <c r="N488" s="2">
        <v>4275.76</v>
      </c>
      <c r="O488" s="2">
        <v>62</v>
      </c>
      <c r="P488" s="2">
        <v>679.76</v>
      </c>
      <c r="Q488" t="s">
        <v>55</v>
      </c>
      <c r="R488" t="s">
        <v>42</v>
      </c>
      <c r="S488" t="s">
        <v>31</v>
      </c>
      <c r="T488" t="s">
        <v>32</v>
      </c>
    </row>
    <row r="489" spans="1:20" x14ac:dyDescent="0.3">
      <c r="A489" s="4">
        <v>46083</v>
      </c>
      <c r="B489" t="s">
        <v>591</v>
      </c>
      <c r="C489" t="s">
        <v>21</v>
      </c>
      <c r="D489" t="s">
        <v>94</v>
      </c>
      <c r="E489" t="s">
        <v>95</v>
      </c>
      <c r="F489" t="s">
        <v>105</v>
      </c>
      <c r="G489" t="s">
        <v>37</v>
      </c>
      <c r="H489" t="s">
        <v>60</v>
      </c>
      <c r="I489" t="s">
        <v>133</v>
      </c>
      <c r="J489" t="s">
        <v>62</v>
      </c>
      <c r="K489">
        <v>90</v>
      </c>
      <c r="L489" s="2">
        <v>68</v>
      </c>
      <c r="M489" s="3">
        <v>0.08</v>
      </c>
      <c r="N489" s="2">
        <v>5630.4</v>
      </c>
      <c r="O489" s="2">
        <v>55</v>
      </c>
      <c r="P489" s="2">
        <v>680.4</v>
      </c>
      <c r="Q489" t="s">
        <v>82</v>
      </c>
      <c r="R489" t="s">
        <v>83</v>
      </c>
      <c r="S489" t="s">
        <v>70</v>
      </c>
      <c r="T489" t="s">
        <v>96</v>
      </c>
    </row>
    <row r="490" spans="1:20" x14ac:dyDescent="0.3">
      <c r="A490" s="4">
        <v>46083</v>
      </c>
      <c r="B490" t="s">
        <v>592</v>
      </c>
      <c r="C490" t="s">
        <v>21</v>
      </c>
      <c r="D490" t="s">
        <v>34</v>
      </c>
      <c r="E490" t="s">
        <v>35</v>
      </c>
      <c r="F490" t="s">
        <v>75</v>
      </c>
      <c r="G490" t="s">
        <v>54</v>
      </c>
      <c r="H490" t="s">
        <v>38</v>
      </c>
      <c r="I490" t="s">
        <v>68</v>
      </c>
      <c r="J490" t="s">
        <v>40</v>
      </c>
      <c r="K490">
        <v>171</v>
      </c>
      <c r="L490" s="2">
        <v>30</v>
      </c>
      <c r="M490" s="3">
        <v>0.03</v>
      </c>
      <c r="N490" s="2">
        <v>4976.1000000000004</v>
      </c>
      <c r="O490" s="2">
        <v>20</v>
      </c>
      <c r="P490" s="2">
        <v>1556.1</v>
      </c>
      <c r="Q490" t="s">
        <v>82</v>
      </c>
      <c r="R490" t="s">
        <v>83</v>
      </c>
      <c r="S490" t="s">
        <v>31</v>
      </c>
      <c r="T490" t="s">
        <v>32</v>
      </c>
    </row>
    <row r="491" spans="1:20" x14ac:dyDescent="0.3">
      <c r="A491" s="4">
        <v>46083</v>
      </c>
      <c r="B491" t="s">
        <v>593</v>
      </c>
      <c r="C491" t="s">
        <v>21</v>
      </c>
      <c r="D491" t="s">
        <v>103</v>
      </c>
      <c r="E491" t="s">
        <v>104</v>
      </c>
      <c r="F491" t="s">
        <v>66</v>
      </c>
      <c r="G491" t="s">
        <v>76</v>
      </c>
      <c r="H491" t="s">
        <v>60</v>
      </c>
      <c r="I491" t="s">
        <v>85</v>
      </c>
      <c r="J491" t="s">
        <v>62</v>
      </c>
      <c r="K491">
        <v>180</v>
      </c>
      <c r="L491" s="2">
        <v>76</v>
      </c>
      <c r="M491" s="3">
        <v>0.01</v>
      </c>
      <c r="N491" s="2">
        <v>13543.2</v>
      </c>
      <c r="O491" s="2">
        <v>62</v>
      </c>
      <c r="P491" s="2">
        <v>2383.1999999999998</v>
      </c>
      <c r="Q491" t="s">
        <v>29</v>
      </c>
      <c r="R491" t="s">
        <v>69</v>
      </c>
      <c r="S491" t="s">
        <v>31</v>
      </c>
      <c r="T491" t="s">
        <v>32</v>
      </c>
    </row>
    <row r="492" spans="1:20" x14ac:dyDescent="0.3">
      <c r="A492" s="4">
        <v>46083</v>
      </c>
      <c r="B492" t="s">
        <v>594</v>
      </c>
      <c r="C492" t="s">
        <v>21</v>
      </c>
      <c r="D492" t="s">
        <v>22</v>
      </c>
      <c r="E492" t="s">
        <v>23</v>
      </c>
      <c r="F492" t="s">
        <v>53</v>
      </c>
      <c r="G492" t="s">
        <v>37</v>
      </c>
      <c r="H492" t="s">
        <v>38</v>
      </c>
      <c r="I492" t="s">
        <v>39</v>
      </c>
      <c r="J492" t="s">
        <v>40</v>
      </c>
      <c r="K492">
        <v>94</v>
      </c>
      <c r="L492" s="2">
        <v>25</v>
      </c>
      <c r="M492" s="3">
        <v>0.02</v>
      </c>
      <c r="N492" s="2">
        <v>2303</v>
      </c>
      <c r="O492" s="2">
        <v>17</v>
      </c>
      <c r="P492" s="2">
        <v>705</v>
      </c>
      <c r="Q492" t="s">
        <v>82</v>
      </c>
      <c r="R492" t="s">
        <v>49</v>
      </c>
      <c r="S492" t="s">
        <v>63</v>
      </c>
      <c r="T492" t="s">
        <v>32</v>
      </c>
    </row>
    <row r="493" spans="1:20" x14ac:dyDescent="0.3">
      <c r="A493" s="4">
        <v>46083</v>
      </c>
      <c r="B493" t="s">
        <v>595</v>
      </c>
      <c r="C493" t="s">
        <v>21</v>
      </c>
      <c r="D493" t="s">
        <v>51</v>
      </c>
      <c r="E493" t="s">
        <v>52</v>
      </c>
      <c r="F493" t="s">
        <v>53</v>
      </c>
      <c r="G493" t="s">
        <v>25</v>
      </c>
      <c r="H493" t="s">
        <v>38</v>
      </c>
      <c r="I493" t="s">
        <v>39</v>
      </c>
      <c r="J493" t="s">
        <v>40</v>
      </c>
      <c r="K493">
        <v>83</v>
      </c>
      <c r="L493" s="2">
        <v>25</v>
      </c>
      <c r="M493" s="3">
        <v>0</v>
      </c>
      <c r="N493" s="2">
        <v>2075</v>
      </c>
      <c r="O493" s="2">
        <v>17</v>
      </c>
      <c r="P493" s="2">
        <v>664</v>
      </c>
      <c r="Q493" t="s">
        <v>29</v>
      </c>
      <c r="R493" t="s">
        <v>83</v>
      </c>
      <c r="S493" t="s">
        <v>43</v>
      </c>
      <c r="T493" t="s">
        <v>64</v>
      </c>
    </row>
    <row r="494" spans="1:20" x14ac:dyDescent="0.3">
      <c r="A494" s="4">
        <v>46083</v>
      </c>
      <c r="B494" t="s">
        <v>596</v>
      </c>
      <c r="C494" t="s">
        <v>21</v>
      </c>
      <c r="D494" t="s">
        <v>34</v>
      </c>
      <c r="E494" t="s">
        <v>35</v>
      </c>
      <c r="F494" t="s">
        <v>66</v>
      </c>
      <c r="G494" t="s">
        <v>25</v>
      </c>
      <c r="H494" t="s">
        <v>26</v>
      </c>
      <c r="I494" t="s">
        <v>127</v>
      </c>
      <c r="J494" t="s">
        <v>28</v>
      </c>
      <c r="K494">
        <v>209</v>
      </c>
      <c r="L494" s="2">
        <v>45</v>
      </c>
      <c r="M494" s="3">
        <v>0.03</v>
      </c>
      <c r="N494" s="2">
        <v>9122.85</v>
      </c>
      <c r="O494" s="2">
        <v>31</v>
      </c>
      <c r="P494" s="2">
        <v>2643.85</v>
      </c>
      <c r="Q494" t="s">
        <v>29</v>
      </c>
      <c r="R494" t="s">
        <v>92</v>
      </c>
      <c r="S494" t="s">
        <v>72</v>
      </c>
      <c r="T494" t="s">
        <v>32</v>
      </c>
    </row>
    <row r="495" spans="1:20" x14ac:dyDescent="0.3">
      <c r="A495" s="4">
        <v>46083</v>
      </c>
      <c r="B495" t="s">
        <v>597</v>
      </c>
      <c r="C495" t="s">
        <v>21</v>
      </c>
      <c r="D495" t="s">
        <v>94</v>
      </c>
      <c r="E495" t="s">
        <v>95</v>
      </c>
      <c r="F495" t="s">
        <v>66</v>
      </c>
      <c r="G495" t="s">
        <v>25</v>
      </c>
      <c r="H495" t="s">
        <v>26</v>
      </c>
      <c r="I495" t="s">
        <v>27</v>
      </c>
      <c r="J495" t="s">
        <v>28</v>
      </c>
      <c r="K495">
        <v>159</v>
      </c>
      <c r="L495" s="2">
        <v>50</v>
      </c>
      <c r="M495" s="3">
        <v>0.05</v>
      </c>
      <c r="N495" s="2">
        <v>7552.5</v>
      </c>
      <c r="O495" s="2">
        <v>34</v>
      </c>
      <c r="P495" s="2">
        <v>2146.5</v>
      </c>
      <c r="Q495" t="s">
        <v>41</v>
      </c>
      <c r="R495" t="s">
        <v>83</v>
      </c>
      <c r="S495" t="s">
        <v>31</v>
      </c>
      <c r="T495" t="s">
        <v>64</v>
      </c>
    </row>
    <row r="496" spans="1:20" x14ac:dyDescent="0.3">
      <c r="A496" s="4">
        <v>46083</v>
      </c>
      <c r="B496" t="s">
        <v>598</v>
      </c>
      <c r="C496" t="s">
        <v>21</v>
      </c>
      <c r="D496" t="s">
        <v>89</v>
      </c>
      <c r="E496" t="s">
        <v>90</v>
      </c>
      <c r="F496" t="s">
        <v>66</v>
      </c>
      <c r="G496" t="s">
        <v>87</v>
      </c>
      <c r="H496" t="s">
        <v>166</v>
      </c>
      <c r="I496" t="s">
        <v>167</v>
      </c>
      <c r="J496" t="s">
        <v>169</v>
      </c>
      <c r="K496">
        <v>182</v>
      </c>
      <c r="L496" s="2">
        <v>315</v>
      </c>
      <c r="M496" s="3">
        <v>0.08</v>
      </c>
      <c r="N496" s="2">
        <v>52743.6</v>
      </c>
      <c r="O496" s="2">
        <v>260</v>
      </c>
      <c r="P496" s="2">
        <v>5423.6</v>
      </c>
      <c r="Q496" t="s">
        <v>82</v>
      </c>
      <c r="R496" t="s">
        <v>92</v>
      </c>
      <c r="S496" t="s">
        <v>43</v>
      </c>
      <c r="T496" t="s">
        <v>32</v>
      </c>
    </row>
    <row r="497" spans="1:20" x14ac:dyDescent="0.3">
      <c r="A497" s="4">
        <v>46083</v>
      </c>
      <c r="B497" t="s">
        <v>599</v>
      </c>
      <c r="C497" t="s">
        <v>21</v>
      </c>
      <c r="D497" t="s">
        <v>94</v>
      </c>
      <c r="E497" t="s">
        <v>95</v>
      </c>
      <c r="F497" t="s">
        <v>24</v>
      </c>
      <c r="G497" t="s">
        <v>25</v>
      </c>
      <c r="H497" t="s">
        <v>77</v>
      </c>
      <c r="I497" t="s">
        <v>78</v>
      </c>
      <c r="J497" t="s">
        <v>113</v>
      </c>
      <c r="K497">
        <v>99</v>
      </c>
      <c r="L497" s="2">
        <v>62</v>
      </c>
      <c r="M497" s="3">
        <v>0.02</v>
      </c>
      <c r="N497" s="2">
        <v>6015.24</v>
      </c>
      <c r="O497" s="2">
        <v>49</v>
      </c>
      <c r="P497" s="2">
        <v>1164.24</v>
      </c>
      <c r="Q497" t="s">
        <v>41</v>
      </c>
      <c r="R497" t="s">
        <v>92</v>
      </c>
      <c r="S497" t="s">
        <v>43</v>
      </c>
      <c r="T497" t="s">
        <v>32</v>
      </c>
    </row>
    <row r="498" spans="1:20" x14ac:dyDescent="0.3">
      <c r="A498" s="4">
        <v>46084</v>
      </c>
      <c r="B498" t="s">
        <v>600</v>
      </c>
      <c r="C498" t="s">
        <v>21</v>
      </c>
      <c r="D498" t="s">
        <v>51</v>
      </c>
      <c r="E498" t="s">
        <v>74</v>
      </c>
      <c r="F498" t="s">
        <v>58</v>
      </c>
      <c r="G498" t="s">
        <v>54</v>
      </c>
      <c r="H498" t="s">
        <v>38</v>
      </c>
      <c r="I498" t="s">
        <v>68</v>
      </c>
      <c r="J498" t="s">
        <v>40</v>
      </c>
      <c r="K498">
        <v>103</v>
      </c>
      <c r="L498" s="2">
        <v>30</v>
      </c>
      <c r="M498" s="3">
        <v>0.01</v>
      </c>
      <c r="N498" s="2">
        <v>3059.1</v>
      </c>
      <c r="O498" s="2">
        <v>20</v>
      </c>
      <c r="P498" s="2">
        <v>999.1</v>
      </c>
      <c r="Q498" t="s">
        <v>55</v>
      </c>
      <c r="R498" t="s">
        <v>69</v>
      </c>
      <c r="S498" t="s">
        <v>70</v>
      </c>
      <c r="T498" t="s">
        <v>96</v>
      </c>
    </row>
    <row r="499" spans="1:20" x14ac:dyDescent="0.3">
      <c r="A499" s="4">
        <v>46084</v>
      </c>
      <c r="B499" t="s">
        <v>601</v>
      </c>
      <c r="C499" t="s">
        <v>21</v>
      </c>
      <c r="D499" t="s">
        <v>51</v>
      </c>
      <c r="E499" t="s">
        <v>74</v>
      </c>
      <c r="F499" t="s">
        <v>58</v>
      </c>
      <c r="G499" t="s">
        <v>67</v>
      </c>
      <c r="H499" t="s">
        <v>106</v>
      </c>
      <c r="I499" t="s">
        <v>107</v>
      </c>
      <c r="J499" t="s">
        <v>108</v>
      </c>
      <c r="K499">
        <v>131</v>
      </c>
      <c r="L499" s="2">
        <v>95</v>
      </c>
      <c r="M499" s="3">
        <v>0.02</v>
      </c>
      <c r="N499" s="2">
        <v>12196.1</v>
      </c>
      <c r="O499" s="2">
        <v>74</v>
      </c>
      <c r="P499" s="2">
        <v>2502.1</v>
      </c>
      <c r="Q499" t="s">
        <v>55</v>
      </c>
      <c r="R499" t="s">
        <v>42</v>
      </c>
      <c r="S499" t="s">
        <v>70</v>
      </c>
      <c r="T499" t="s">
        <v>64</v>
      </c>
    </row>
    <row r="500" spans="1:20" x14ac:dyDescent="0.3">
      <c r="A500" s="4">
        <v>46084</v>
      </c>
      <c r="B500" t="s">
        <v>602</v>
      </c>
      <c r="C500" t="s">
        <v>21</v>
      </c>
      <c r="D500" t="s">
        <v>22</v>
      </c>
      <c r="E500" t="s">
        <v>23</v>
      </c>
      <c r="F500" t="s">
        <v>110</v>
      </c>
      <c r="G500" t="s">
        <v>112</v>
      </c>
      <c r="H500" t="s">
        <v>60</v>
      </c>
      <c r="I500" t="s">
        <v>133</v>
      </c>
      <c r="J500" t="s">
        <v>62</v>
      </c>
      <c r="K500">
        <v>177</v>
      </c>
      <c r="L500" s="2">
        <v>68</v>
      </c>
      <c r="M500" s="3">
        <v>0.05</v>
      </c>
      <c r="N500" s="2">
        <v>11434.2</v>
      </c>
      <c r="O500" s="2">
        <v>55</v>
      </c>
      <c r="P500" s="2">
        <v>1699.2</v>
      </c>
      <c r="Q500" t="s">
        <v>41</v>
      </c>
      <c r="R500" t="s">
        <v>83</v>
      </c>
      <c r="S500" t="s">
        <v>72</v>
      </c>
      <c r="T500" t="s">
        <v>64</v>
      </c>
    </row>
    <row r="501" spans="1:20" x14ac:dyDescent="0.3">
      <c r="A501" s="4">
        <v>46084</v>
      </c>
      <c r="B501" t="s">
        <v>603</v>
      </c>
      <c r="C501" t="s">
        <v>21</v>
      </c>
      <c r="D501" t="s">
        <v>100</v>
      </c>
      <c r="E501" t="s">
        <v>100</v>
      </c>
      <c r="F501" t="s">
        <v>66</v>
      </c>
      <c r="G501" t="s">
        <v>112</v>
      </c>
      <c r="H501" t="s">
        <v>106</v>
      </c>
      <c r="I501" t="s">
        <v>107</v>
      </c>
      <c r="J501" t="s">
        <v>108</v>
      </c>
      <c r="K501">
        <v>97</v>
      </c>
      <c r="L501" s="2">
        <v>95</v>
      </c>
      <c r="M501" s="3">
        <v>0.02</v>
      </c>
      <c r="N501" s="2">
        <v>9030.7000000000007</v>
      </c>
      <c r="O501" s="2">
        <v>74</v>
      </c>
      <c r="P501" s="2">
        <v>1852.7</v>
      </c>
      <c r="Q501" t="s">
        <v>29</v>
      </c>
      <c r="R501" t="s">
        <v>42</v>
      </c>
      <c r="S501" t="s">
        <v>63</v>
      </c>
      <c r="T501" t="s">
        <v>96</v>
      </c>
    </row>
    <row r="502" spans="1:20" x14ac:dyDescent="0.3">
      <c r="A502" s="4">
        <v>46084</v>
      </c>
      <c r="B502" t="s">
        <v>604</v>
      </c>
      <c r="C502" t="s">
        <v>21</v>
      </c>
      <c r="D502" t="s">
        <v>22</v>
      </c>
      <c r="E502" t="s">
        <v>45</v>
      </c>
      <c r="F502" t="s">
        <v>24</v>
      </c>
      <c r="G502" t="s">
        <v>25</v>
      </c>
      <c r="H502" t="s">
        <v>166</v>
      </c>
      <c r="I502" t="s">
        <v>167</v>
      </c>
      <c r="J502" t="s">
        <v>62</v>
      </c>
      <c r="K502">
        <v>133</v>
      </c>
      <c r="L502" s="2">
        <v>610</v>
      </c>
      <c r="M502" s="3">
        <v>0.05</v>
      </c>
      <c r="N502" s="2">
        <v>77073.5</v>
      </c>
      <c r="O502" s="2">
        <v>505</v>
      </c>
      <c r="P502" s="2">
        <v>9908.5</v>
      </c>
      <c r="Q502" t="s">
        <v>55</v>
      </c>
      <c r="R502" t="s">
        <v>83</v>
      </c>
      <c r="S502" t="s">
        <v>43</v>
      </c>
      <c r="T502" t="s">
        <v>64</v>
      </c>
    </row>
    <row r="503" spans="1:20" x14ac:dyDescent="0.3">
      <c r="A503" s="4">
        <v>46084</v>
      </c>
      <c r="B503" t="s">
        <v>605</v>
      </c>
      <c r="C503" t="s">
        <v>21</v>
      </c>
      <c r="D503" t="s">
        <v>22</v>
      </c>
      <c r="E503" t="s">
        <v>23</v>
      </c>
      <c r="F503" t="s">
        <v>105</v>
      </c>
      <c r="G503" t="s">
        <v>67</v>
      </c>
      <c r="H503" t="s">
        <v>60</v>
      </c>
      <c r="I503" t="s">
        <v>61</v>
      </c>
      <c r="J503" t="s">
        <v>62</v>
      </c>
      <c r="K503">
        <v>135</v>
      </c>
      <c r="L503" s="2">
        <v>62</v>
      </c>
      <c r="M503" s="3">
        <v>0</v>
      </c>
      <c r="N503" s="2">
        <v>8370</v>
      </c>
      <c r="O503" s="2">
        <v>50</v>
      </c>
      <c r="P503" s="2">
        <v>1620</v>
      </c>
      <c r="Q503" t="s">
        <v>41</v>
      </c>
      <c r="R503" t="s">
        <v>92</v>
      </c>
      <c r="S503" t="s">
        <v>43</v>
      </c>
      <c r="T503" t="s">
        <v>64</v>
      </c>
    </row>
    <row r="504" spans="1:20" x14ac:dyDescent="0.3">
      <c r="A504" s="4">
        <v>46084</v>
      </c>
      <c r="B504" t="s">
        <v>606</v>
      </c>
      <c r="C504" t="s">
        <v>21</v>
      </c>
      <c r="D504" t="s">
        <v>34</v>
      </c>
      <c r="E504" t="s">
        <v>35</v>
      </c>
      <c r="F504" t="s">
        <v>24</v>
      </c>
      <c r="G504" t="s">
        <v>112</v>
      </c>
      <c r="H504" t="s">
        <v>77</v>
      </c>
      <c r="I504" t="s">
        <v>78</v>
      </c>
      <c r="J504" t="s">
        <v>79</v>
      </c>
      <c r="K504">
        <v>249</v>
      </c>
      <c r="L504" s="2">
        <v>285</v>
      </c>
      <c r="M504" s="3">
        <v>0</v>
      </c>
      <c r="N504" s="2">
        <v>70965</v>
      </c>
      <c r="O504" s="2">
        <v>225</v>
      </c>
      <c r="P504" s="2">
        <v>14940</v>
      </c>
      <c r="Q504" t="s">
        <v>41</v>
      </c>
      <c r="R504" t="s">
        <v>30</v>
      </c>
      <c r="S504" t="s">
        <v>43</v>
      </c>
      <c r="T504" t="s">
        <v>32</v>
      </c>
    </row>
    <row r="505" spans="1:20" x14ac:dyDescent="0.3">
      <c r="A505" s="4">
        <v>46084</v>
      </c>
      <c r="B505" t="s">
        <v>607</v>
      </c>
      <c r="C505" t="s">
        <v>21</v>
      </c>
      <c r="D505" t="s">
        <v>89</v>
      </c>
      <c r="E505" t="s">
        <v>90</v>
      </c>
      <c r="F505" t="s">
        <v>53</v>
      </c>
      <c r="G505" t="s">
        <v>67</v>
      </c>
      <c r="H505" t="s">
        <v>38</v>
      </c>
      <c r="I505" t="s">
        <v>68</v>
      </c>
      <c r="J505" t="s">
        <v>40</v>
      </c>
      <c r="K505">
        <v>206</v>
      </c>
      <c r="L505" s="2">
        <v>30</v>
      </c>
      <c r="M505" s="3">
        <v>0.02</v>
      </c>
      <c r="N505" s="2">
        <v>6056.4</v>
      </c>
      <c r="O505" s="2">
        <v>20</v>
      </c>
      <c r="P505" s="2">
        <v>1936.4</v>
      </c>
      <c r="Q505" t="s">
        <v>82</v>
      </c>
      <c r="R505" t="s">
        <v>42</v>
      </c>
      <c r="S505" t="s">
        <v>63</v>
      </c>
      <c r="T505" t="s">
        <v>96</v>
      </c>
    </row>
    <row r="506" spans="1:20" x14ac:dyDescent="0.3">
      <c r="A506" s="4">
        <v>46084</v>
      </c>
      <c r="B506" t="s">
        <v>608</v>
      </c>
      <c r="C506" t="s">
        <v>21</v>
      </c>
      <c r="D506" t="s">
        <v>22</v>
      </c>
      <c r="E506" t="s">
        <v>23</v>
      </c>
      <c r="F506" t="s">
        <v>24</v>
      </c>
      <c r="G506" t="s">
        <v>87</v>
      </c>
      <c r="H506" t="s">
        <v>117</v>
      </c>
      <c r="I506" t="s">
        <v>124</v>
      </c>
      <c r="J506" t="s">
        <v>40</v>
      </c>
      <c r="K506">
        <v>94</v>
      </c>
      <c r="L506" s="2">
        <v>35</v>
      </c>
      <c r="M506" s="3">
        <v>0.02</v>
      </c>
      <c r="N506" s="2">
        <v>3224.2</v>
      </c>
      <c r="O506" s="2">
        <v>24</v>
      </c>
      <c r="P506" s="2">
        <v>968.2</v>
      </c>
      <c r="Q506" t="s">
        <v>41</v>
      </c>
      <c r="R506" t="s">
        <v>69</v>
      </c>
      <c r="S506" t="s">
        <v>70</v>
      </c>
      <c r="T506" t="s">
        <v>32</v>
      </c>
    </row>
    <row r="507" spans="1:20" x14ac:dyDescent="0.3">
      <c r="A507" s="4">
        <v>46084</v>
      </c>
      <c r="B507" t="s">
        <v>609</v>
      </c>
      <c r="C507" t="s">
        <v>21</v>
      </c>
      <c r="D507" t="s">
        <v>51</v>
      </c>
      <c r="E507" t="s">
        <v>74</v>
      </c>
      <c r="F507" t="s">
        <v>81</v>
      </c>
      <c r="G507" t="s">
        <v>76</v>
      </c>
      <c r="H507" t="s">
        <v>46</v>
      </c>
      <c r="I507" t="s">
        <v>47</v>
      </c>
      <c r="J507" t="s">
        <v>48</v>
      </c>
      <c r="K507">
        <v>67</v>
      </c>
      <c r="L507" s="2">
        <v>92</v>
      </c>
      <c r="M507" s="3">
        <v>0</v>
      </c>
      <c r="N507" s="2">
        <v>6164</v>
      </c>
      <c r="O507" s="2">
        <v>70</v>
      </c>
      <c r="P507" s="2">
        <v>1474</v>
      </c>
      <c r="Q507" t="s">
        <v>82</v>
      </c>
      <c r="R507" t="s">
        <v>69</v>
      </c>
      <c r="S507" t="s">
        <v>31</v>
      </c>
      <c r="T507" t="s">
        <v>32</v>
      </c>
    </row>
    <row r="508" spans="1:20" x14ac:dyDescent="0.3">
      <c r="A508" s="4">
        <v>46085</v>
      </c>
      <c r="B508" t="s">
        <v>610</v>
      </c>
      <c r="C508" t="s">
        <v>21</v>
      </c>
      <c r="D508" t="s">
        <v>89</v>
      </c>
      <c r="E508" t="s">
        <v>90</v>
      </c>
      <c r="F508" t="s">
        <v>58</v>
      </c>
      <c r="G508" t="s">
        <v>59</v>
      </c>
      <c r="H508" t="s">
        <v>77</v>
      </c>
      <c r="I508" t="s">
        <v>78</v>
      </c>
      <c r="J508" t="s">
        <v>79</v>
      </c>
      <c r="K508">
        <v>133</v>
      </c>
      <c r="L508" s="2">
        <v>285</v>
      </c>
      <c r="M508" s="3">
        <v>0</v>
      </c>
      <c r="N508" s="2">
        <v>37905</v>
      </c>
      <c r="O508" s="2">
        <v>225</v>
      </c>
      <c r="P508" s="2">
        <v>7980</v>
      </c>
      <c r="Q508" t="s">
        <v>55</v>
      </c>
      <c r="R508" t="s">
        <v>92</v>
      </c>
      <c r="S508" t="s">
        <v>31</v>
      </c>
      <c r="T508" t="s">
        <v>96</v>
      </c>
    </row>
    <row r="509" spans="1:20" x14ac:dyDescent="0.3">
      <c r="A509" s="4">
        <v>46085</v>
      </c>
      <c r="B509" t="s">
        <v>611</v>
      </c>
      <c r="C509" t="s">
        <v>21</v>
      </c>
      <c r="D509" t="s">
        <v>51</v>
      </c>
      <c r="E509" t="s">
        <v>52</v>
      </c>
      <c r="F509" t="s">
        <v>121</v>
      </c>
      <c r="G509" t="s">
        <v>67</v>
      </c>
      <c r="H509" t="s">
        <v>117</v>
      </c>
      <c r="I509" t="s">
        <v>124</v>
      </c>
      <c r="J509" t="s">
        <v>40</v>
      </c>
      <c r="K509">
        <v>74</v>
      </c>
      <c r="L509" s="2">
        <v>35</v>
      </c>
      <c r="M509" s="3">
        <v>0.08</v>
      </c>
      <c r="N509" s="2">
        <v>2382.8000000000002</v>
      </c>
      <c r="O509" s="2">
        <v>24</v>
      </c>
      <c r="P509" s="2">
        <v>606.79999999999995</v>
      </c>
      <c r="Q509" t="s">
        <v>55</v>
      </c>
      <c r="R509" t="s">
        <v>83</v>
      </c>
      <c r="S509" t="s">
        <v>70</v>
      </c>
      <c r="T509" t="s">
        <v>96</v>
      </c>
    </row>
    <row r="510" spans="1:20" x14ac:dyDescent="0.3">
      <c r="A510" s="4">
        <v>46085</v>
      </c>
      <c r="B510" t="s">
        <v>612</v>
      </c>
      <c r="C510" t="s">
        <v>21</v>
      </c>
      <c r="D510" t="s">
        <v>34</v>
      </c>
      <c r="E510" t="s">
        <v>35</v>
      </c>
      <c r="F510" t="s">
        <v>81</v>
      </c>
      <c r="G510" t="s">
        <v>87</v>
      </c>
      <c r="H510" t="s">
        <v>106</v>
      </c>
      <c r="I510" t="s">
        <v>107</v>
      </c>
      <c r="J510" t="s">
        <v>108</v>
      </c>
      <c r="K510">
        <v>87</v>
      </c>
      <c r="L510" s="2">
        <v>95</v>
      </c>
      <c r="M510" s="3">
        <v>0.01</v>
      </c>
      <c r="N510" s="2">
        <v>8182.35</v>
      </c>
      <c r="O510" s="2">
        <v>74</v>
      </c>
      <c r="P510" s="2">
        <v>1744.35</v>
      </c>
      <c r="Q510" t="s">
        <v>82</v>
      </c>
      <c r="R510" t="s">
        <v>42</v>
      </c>
      <c r="S510" t="s">
        <v>43</v>
      </c>
      <c r="T510" t="s">
        <v>32</v>
      </c>
    </row>
    <row r="511" spans="1:20" x14ac:dyDescent="0.3">
      <c r="A511" s="4">
        <v>46085</v>
      </c>
      <c r="B511" t="s">
        <v>613</v>
      </c>
      <c r="C511" t="s">
        <v>21</v>
      </c>
      <c r="D511" t="s">
        <v>22</v>
      </c>
      <c r="E511" t="s">
        <v>57</v>
      </c>
      <c r="F511" t="s">
        <v>110</v>
      </c>
      <c r="G511" t="s">
        <v>37</v>
      </c>
      <c r="H511" t="s">
        <v>60</v>
      </c>
      <c r="I511" t="s">
        <v>61</v>
      </c>
      <c r="J511" t="s">
        <v>62</v>
      </c>
      <c r="K511">
        <v>74</v>
      </c>
      <c r="L511" s="2">
        <v>62</v>
      </c>
      <c r="M511" s="3">
        <v>0.03</v>
      </c>
      <c r="N511" s="2">
        <v>4450.3599999999997</v>
      </c>
      <c r="O511" s="2">
        <v>50</v>
      </c>
      <c r="P511" s="2">
        <v>750.36</v>
      </c>
      <c r="Q511" t="s">
        <v>29</v>
      </c>
      <c r="R511" t="s">
        <v>30</v>
      </c>
      <c r="S511" t="s">
        <v>72</v>
      </c>
      <c r="T511" t="s">
        <v>64</v>
      </c>
    </row>
    <row r="512" spans="1:20" x14ac:dyDescent="0.3">
      <c r="A512" s="4">
        <v>46085</v>
      </c>
      <c r="B512" t="s">
        <v>614</v>
      </c>
      <c r="C512" t="s">
        <v>21</v>
      </c>
      <c r="D512" t="s">
        <v>100</v>
      </c>
      <c r="E512" t="s">
        <v>100</v>
      </c>
      <c r="F512" t="s">
        <v>66</v>
      </c>
      <c r="G512" t="s">
        <v>67</v>
      </c>
      <c r="H512" t="s">
        <v>26</v>
      </c>
      <c r="I512" t="s">
        <v>127</v>
      </c>
      <c r="J512" t="s">
        <v>28</v>
      </c>
      <c r="K512">
        <v>104</v>
      </c>
      <c r="L512" s="2">
        <v>45</v>
      </c>
      <c r="M512" s="3">
        <v>0.01</v>
      </c>
      <c r="N512" s="2">
        <v>4633.2</v>
      </c>
      <c r="O512" s="2">
        <v>31</v>
      </c>
      <c r="P512" s="2">
        <v>1409.2</v>
      </c>
      <c r="Q512" t="s">
        <v>29</v>
      </c>
      <c r="R512" t="s">
        <v>69</v>
      </c>
      <c r="S512" t="s">
        <v>70</v>
      </c>
      <c r="T512" t="s">
        <v>96</v>
      </c>
    </row>
    <row r="513" spans="1:20" x14ac:dyDescent="0.3">
      <c r="A513" s="4">
        <v>46085</v>
      </c>
      <c r="B513" t="s">
        <v>615</v>
      </c>
      <c r="C513" t="s">
        <v>21</v>
      </c>
      <c r="D513" t="s">
        <v>22</v>
      </c>
      <c r="E513" t="s">
        <v>23</v>
      </c>
      <c r="F513" t="s">
        <v>110</v>
      </c>
      <c r="G513" t="s">
        <v>59</v>
      </c>
      <c r="H513" t="s">
        <v>26</v>
      </c>
      <c r="I513" t="s">
        <v>127</v>
      </c>
      <c r="J513" t="s">
        <v>28</v>
      </c>
      <c r="K513">
        <v>192</v>
      </c>
      <c r="L513" s="2">
        <v>45</v>
      </c>
      <c r="M513" s="3">
        <v>0.01</v>
      </c>
      <c r="N513" s="2">
        <v>8553.6</v>
      </c>
      <c r="O513" s="2">
        <v>31</v>
      </c>
      <c r="P513" s="2">
        <v>2601.6</v>
      </c>
      <c r="Q513" t="s">
        <v>41</v>
      </c>
      <c r="R513" t="s">
        <v>30</v>
      </c>
      <c r="S513" t="s">
        <v>43</v>
      </c>
      <c r="T513" t="s">
        <v>32</v>
      </c>
    </row>
    <row r="514" spans="1:20" x14ac:dyDescent="0.3">
      <c r="A514" s="4">
        <v>46085</v>
      </c>
      <c r="B514" t="s">
        <v>616</v>
      </c>
      <c r="C514" t="s">
        <v>21</v>
      </c>
      <c r="D514" t="s">
        <v>103</v>
      </c>
      <c r="E514" t="s">
        <v>104</v>
      </c>
      <c r="F514" t="s">
        <v>81</v>
      </c>
      <c r="G514" t="s">
        <v>54</v>
      </c>
      <c r="H514" t="s">
        <v>117</v>
      </c>
      <c r="I514" t="s">
        <v>118</v>
      </c>
      <c r="J514" t="s">
        <v>40</v>
      </c>
      <c r="K514">
        <v>208</v>
      </c>
      <c r="L514" s="2">
        <v>35</v>
      </c>
      <c r="M514" s="3">
        <v>0</v>
      </c>
      <c r="N514" s="2">
        <v>7280</v>
      </c>
      <c r="O514" s="2">
        <v>24</v>
      </c>
      <c r="P514" s="2">
        <v>2288</v>
      </c>
      <c r="Q514" t="s">
        <v>55</v>
      </c>
      <c r="R514" t="s">
        <v>83</v>
      </c>
      <c r="S514" t="s">
        <v>72</v>
      </c>
      <c r="T514" t="s">
        <v>96</v>
      </c>
    </row>
    <row r="515" spans="1:20" x14ac:dyDescent="0.3">
      <c r="A515" s="4">
        <v>46085</v>
      </c>
      <c r="B515" t="s">
        <v>617</v>
      </c>
      <c r="C515" t="s">
        <v>21</v>
      </c>
      <c r="D515" t="s">
        <v>34</v>
      </c>
      <c r="E515" t="s">
        <v>35</v>
      </c>
      <c r="F515" t="s">
        <v>81</v>
      </c>
      <c r="G515" t="s">
        <v>54</v>
      </c>
      <c r="H515" t="s">
        <v>26</v>
      </c>
      <c r="I515" t="s">
        <v>27</v>
      </c>
      <c r="J515" t="s">
        <v>28</v>
      </c>
      <c r="K515">
        <v>180</v>
      </c>
      <c r="L515" s="2">
        <v>50</v>
      </c>
      <c r="M515" s="3">
        <v>0.05</v>
      </c>
      <c r="N515" s="2">
        <v>8550</v>
      </c>
      <c r="O515" s="2">
        <v>34</v>
      </c>
      <c r="P515" s="2">
        <v>2430</v>
      </c>
      <c r="Q515" t="s">
        <v>82</v>
      </c>
      <c r="R515" t="s">
        <v>49</v>
      </c>
      <c r="S515" t="s">
        <v>31</v>
      </c>
      <c r="T515" t="s">
        <v>64</v>
      </c>
    </row>
    <row r="516" spans="1:20" x14ac:dyDescent="0.3">
      <c r="A516" s="4">
        <v>46086</v>
      </c>
      <c r="B516" t="s">
        <v>618</v>
      </c>
      <c r="C516" t="s">
        <v>21</v>
      </c>
      <c r="D516" t="s">
        <v>94</v>
      </c>
      <c r="E516" t="s">
        <v>95</v>
      </c>
      <c r="F516" t="s">
        <v>24</v>
      </c>
      <c r="G516" t="s">
        <v>37</v>
      </c>
      <c r="H516" t="s">
        <v>117</v>
      </c>
      <c r="I516" t="s">
        <v>118</v>
      </c>
      <c r="J516" t="s">
        <v>40</v>
      </c>
      <c r="K516">
        <v>154</v>
      </c>
      <c r="L516" s="2">
        <v>35</v>
      </c>
      <c r="M516" s="3">
        <v>0.01</v>
      </c>
      <c r="N516" s="2">
        <v>5336.1</v>
      </c>
      <c r="O516" s="2">
        <v>24</v>
      </c>
      <c r="P516" s="2">
        <v>1640.1</v>
      </c>
      <c r="Q516" t="s">
        <v>82</v>
      </c>
      <c r="R516" t="s">
        <v>69</v>
      </c>
      <c r="S516" t="s">
        <v>72</v>
      </c>
      <c r="T516" t="s">
        <v>32</v>
      </c>
    </row>
    <row r="517" spans="1:20" x14ac:dyDescent="0.3">
      <c r="A517" s="4">
        <v>46086</v>
      </c>
      <c r="B517" t="s">
        <v>619</v>
      </c>
      <c r="C517" t="s">
        <v>21</v>
      </c>
      <c r="D517" t="s">
        <v>100</v>
      </c>
      <c r="E517" t="s">
        <v>100</v>
      </c>
      <c r="F517" t="s">
        <v>36</v>
      </c>
      <c r="G517" t="s">
        <v>87</v>
      </c>
      <c r="H517" t="s">
        <v>60</v>
      </c>
      <c r="I517" t="s">
        <v>91</v>
      </c>
      <c r="J517" t="s">
        <v>62</v>
      </c>
      <c r="K517">
        <v>78</v>
      </c>
      <c r="L517" s="2">
        <v>64</v>
      </c>
      <c r="M517" s="3">
        <v>0</v>
      </c>
      <c r="N517" s="2">
        <v>4992</v>
      </c>
      <c r="O517" s="2">
        <v>51</v>
      </c>
      <c r="P517" s="2">
        <v>1014</v>
      </c>
      <c r="Q517" t="s">
        <v>29</v>
      </c>
      <c r="R517" t="s">
        <v>49</v>
      </c>
      <c r="S517" t="s">
        <v>70</v>
      </c>
      <c r="T517" t="s">
        <v>64</v>
      </c>
    </row>
    <row r="518" spans="1:20" x14ac:dyDescent="0.3">
      <c r="A518" s="4">
        <v>46086</v>
      </c>
      <c r="B518" t="s">
        <v>620</v>
      </c>
      <c r="C518" t="s">
        <v>21</v>
      </c>
      <c r="D518" t="s">
        <v>22</v>
      </c>
      <c r="E518" t="s">
        <v>57</v>
      </c>
      <c r="F518" t="s">
        <v>36</v>
      </c>
      <c r="G518" t="s">
        <v>87</v>
      </c>
      <c r="H518" t="s">
        <v>60</v>
      </c>
      <c r="I518" t="s">
        <v>85</v>
      </c>
      <c r="J518" t="s">
        <v>62</v>
      </c>
      <c r="K518">
        <v>97</v>
      </c>
      <c r="L518" s="2">
        <v>76</v>
      </c>
      <c r="M518" s="3">
        <v>0.02</v>
      </c>
      <c r="N518" s="2">
        <v>7224.56</v>
      </c>
      <c r="O518" s="2">
        <v>62</v>
      </c>
      <c r="P518" s="2">
        <v>1210.56</v>
      </c>
      <c r="Q518" t="s">
        <v>29</v>
      </c>
      <c r="R518" t="s">
        <v>69</v>
      </c>
      <c r="S518" t="s">
        <v>63</v>
      </c>
      <c r="T518" t="s">
        <v>96</v>
      </c>
    </row>
    <row r="519" spans="1:20" x14ac:dyDescent="0.3">
      <c r="A519" s="4">
        <v>46086</v>
      </c>
      <c r="B519" t="s">
        <v>621</v>
      </c>
      <c r="C519" t="s">
        <v>21</v>
      </c>
      <c r="D519" t="s">
        <v>22</v>
      </c>
      <c r="E519" t="s">
        <v>45</v>
      </c>
      <c r="F519" t="s">
        <v>66</v>
      </c>
      <c r="G519" t="s">
        <v>25</v>
      </c>
      <c r="H519" t="s">
        <v>60</v>
      </c>
      <c r="I519" t="s">
        <v>61</v>
      </c>
      <c r="J519" t="s">
        <v>62</v>
      </c>
      <c r="K519">
        <v>127</v>
      </c>
      <c r="L519" s="2">
        <v>62</v>
      </c>
      <c r="M519" s="3">
        <v>0.01</v>
      </c>
      <c r="N519" s="2">
        <v>7795.26</v>
      </c>
      <c r="O519" s="2">
        <v>50</v>
      </c>
      <c r="P519" s="2">
        <v>1445.26</v>
      </c>
      <c r="Q519" t="s">
        <v>41</v>
      </c>
      <c r="R519" t="s">
        <v>42</v>
      </c>
      <c r="S519" t="s">
        <v>72</v>
      </c>
      <c r="T519" t="s">
        <v>32</v>
      </c>
    </row>
    <row r="520" spans="1:20" x14ac:dyDescent="0.3">
      <c r="A520" s="4">
        <v>46086</v>
      </c>
      <c r="B520" t="s">
        <v>622</v>
      </c>
      <c r="C520" t="s">
        <v>21</v>
      </c>
      <c r="D520" t="s">
        <v>51</v>
      </c>
      <c r="E520" t="s">
        <v>52</v>
      </c>
      <c r="F520" t="s">
        <v>110</v>
      </c>
      <c r="G520" t="s">
        <v>112</v>
      </c>
      <c r="H520" t="s">
        <v>106</v>
      </c>
      <c r="I520" t="s">
        <v>107</v>
      </c>
      <c r="J520" t="s">
        <v>108</v>
      </c>
      <c r="K520">
        <v>13</v>
      </c>
      <c r="L520" s="2">
        <v>95</v>
      </c>
      <c r="M520" s="3">
        <v>0.02</v>
      </c>
      <c r="N520" s="2">
        <v>1210.3</v>
      </c>
      <c r="O520" s="2">
        <v>74</v>
      </c>
      <c r="P520" s="2">
        <v>248.3</v>
      </c>
      <c r="Q520" t="s">
        <v>29</v>
      </c>
      <c r="R520" t="s">
        <v>42</v>
      </c>
      <c r="S520" t="s">
        <v>63</v>
      </c>
      <c r="T520" t="s">
        <v>32</v>
      </c>
    </row>
    <row r="521" spans="1:20" x14ac:dyDescent="0.3">
      <c r="A521" s="4">
        <v>46087</v>
      </c>
      <c r="B521" t="s">
        <v>623</v>
      </c>
      <c r="C521" t="s">
        <v>21</v>
      </c>
      <c r="D521" t="s">
        <v>51</v>
      </c>
      <c r="E521" t="s">
        <v>52</v>
      </c>
      <c r="F521" t="s">
        <v>36</v>
      </c>
      <c r="G521" t="s">
        <v>54</v>
      </c>
      <c r="H521" t="s">
        <v>106</v>
      </c>
      <c r="I521" t="s">
        <v>107</v>
      </c>
      <c r="J521" t="s">
        <v>79</v>
      </c>
      <c r="K521">
        <v>200</v>
      </c>
      <c r="L521" s="2">
        <v>225</v>
      </c>
      <c r="M521" s="3">
        <v>0.03</v>
      </c>
      <c r="N521" s="2">
        <v>43650</v>
      </c>
      <c r="O521" s="2">
        <v>175</v>
      </c>
      <c r="P521" s="2">
        <v>8650</v>
      </c>
      <c r="Q521" t="s">
        <v>29</v>
      </c>
      <c r="R521" t="s">
        <v>92</v>
      </c>
      <c r="S521" t="s">
        <v>70</v>
      </c>
      <c r="T521" t="s">
        <v>96</v>
      </c>
    </row>
    <row r="522" spans="1:20" x14ac:dyDescent="0.3">
      <c r="A522" s="4">
        <v>46087</v>
      </c>
      <c r="B522" t="s">
        <v>624</v>
      </c>
      <c r="C522" t="s">
        <v>21</v>
      </c>
      <c r="D522" t="s">
        <v>103</v>
      </c>
      <c r="E522" t="s">
        <v>104</v>
      </c>
      <c r="F522" t="s">
        <v>58</v>
      </c>
      <c r="G522" t="s">
        <v>87</v>
      </c>
      <c r="H522" t="s">
        <v>38</v>
      </c>
      <c r="I522" t="s">
        <v>68</v>
      </c>
      <c r="J522" t="s">
        <v>40</v>
      </c>
      <c r="K522">
        <v>140</v>
      </c>
      <c r="L522" s="2">
        <v>30</v>
      </c>
      <c r="M522" s="3">
        <v>0.02</v>
      </c>
      <c r="N522" s="2">
        <v>4116</v>
      </c>
      <c r="O522" s="2">
        <v>20</v>
      </c>
      <c r="P522" s="2">
        <v>1316</v>
      </c>
      <c r="Q522" t="s">
        <v>41</v>
      </c>
      <c r="R522" t="s">
        <v>42</v>
      </c>
      <c r="S522" t="s">
        <v>43</v>
      </c>
      <c r="T522" t="s">
        <v>96</v>
      </c>
    </row>
    <row r="523" spans="1:20" x14ac:dyDescent="0.3">
      <c r="A523" s="4">
        <v>46087</v>
      </c>
      <c r="B523" t="s">
        <v>625</v>
      </c>
      <c r="C523" t="s">
        <v>21</v>
      </c>
      <c r="D523" t="s">
        <v>22</v>
      </c>
      <c r="E523" t="s">
        <v>57</v>
      </c>
      <c r="F523" t="s">
        <v>110</v>
      </c>
      <c r="G523" t="s">
        <v>25</v>
      </c>
      <c r="H523" t="s">
        <v>106</v>
      </c>
      <c r="I523" t="s">
        <v>107</v>
      </c>
      <c r="J523" t="s">
        <v>79</v>
      </c>
      <c r="K523">
        <v>35</v>
      </c>
      <c r="L523" s="2">
        <v>225</v>
      </c>
      <c r="M523" s="3">
        <v>0.02</v>
      </c>
      <c r="N523" s="2">
        <v>7717.5</v>
      </c>
      <c r="O523" s="2">
        <v>175</v>
      </c>
      <c r="P523" s="2">
        <v>1592.5</v>
      </c>
      <c r="Q523" t="s">
        <v>55</v>
      </c>
      <c r="R523" t="s">
        <v>83</v>
      </c>
      <c r="S523" t="s">
        <v>70</v>
      </c>
      <c r="T523" t="s">
        <v>32</v>
      </c>
    </row>
    <row r="524" spans="1:20" x14ac:dyDescent="0.3">
      <c r="A524" s="4">
        <v>46087</v>
      </c>
      <c r="B524" t="s">
        <v>626</v>
      </c>
      <c r="C524" t="s">
        <v>21</v>
      </c>
      <c r="D524" t="s">
        <v>22</v>
      </c>
      <c r="E524" t="s">
        <v>45</v>
      </c>
      <c r="F524" t="s">
        <v>121</v>
      </c>
      <c r="G524" t="s">
        <v>54</v>
      </c>
      <c r="H524" t="s">
        <v>60</v>
      </c>
      <c r="I524" t="s">
        <v>133</v>
      </c>
      <c r="J524" t="s">
        <v>62</v>
      </c>
      <c r="K524">
        <v>18</v>
      </c>
      <c r="L524" s="2">
        <v>68</v>
      </c>
      <c r="M524" s="3">
        <v>0.01</v>
      </c>
      <c r="N524" s="2">
        <v>1211.76</v>
      </c>
      <c r="O524" s="2">
        <v>55</v>
      </c>
      <c r="P524" s="2">
        <v>221.76</v>
      </c>
      <c r="Q524" t="s">
        <v>82</v>
      </c>
      <c r="R524" t="s">
        <v>92</v>
      </c>
      <c r="S524" t="s">
        <v>63</v>
      </c>
      <c r="T524" t="s">
        <v>96</v>
      </c>
    </row>
    <row r="525" spans="1:20" x14ac:dyDescent="0.3">
      <c r="A525" s="4">
        <v>46087</v>
      </c>
      <c r="B525" t="s">
        <v>627</v>
      </c>
      <c r="C525" t="s">
        <v>21</v>
      </c>
      <c r="D525" t="s">
        <v>22</v>
      </c>
      <c r="E525" t="s">
        <v>57</v>
      </c>
      <c r="F525" t="s">
        <v>53</v>
      </c>
      <c r="G525" t="s">
        <v>67</v>
      </c>
      <c r="H525" t="s">
        <v>60</v>
      </c>
      <c r="I525" t="s">
        <v>133</v>
      </c>
      <c r="J525" t="s">
        <v>62</v>
      </c>
      <c r="K525">
        <v>173</v>
      </c>
      <c r="L525" s="2">
        <v>68</v>
      </c>
      <c r="M525" s="3">
        <v>0.02</v>
      </c>
      <c r="N525" s="2">
        <v>11528.72</v>
      </c>
      <c r="O525" s="2">
        <v>55</v>
      </c>
      <c r="P525" s="2">
        <v>2013.72</v>
      </c>
      <c r="Q525" t="s">
        <v>29</v>
      </c>
      <c r="R525" t="s">
        <v>30</v>
      </c>
      <c r="S525" t="s">
        <v>43</v>
      </c>
      <c r="T525" t="s">
        <v>32</v>
      </c>
    </row>
    <row r="526" spans="1:20" x14ac:dyDescent="0.3">
      <c r="A526" s="4">
        <v>46087</v>
      </c>
      <c r="B526" t="s">
        <v>628</v>
      </c>
      <c r="C526" t="s">
        <v>21</v>
      </c>
      <c r="D526" t="s">
        <v>94</v>
      </c>
      <c r="E526" t="s">
        <v>95</v>
      </c>
      <c r="F526" t="s">
        <v>53</v>
      </c>
      <c r="G526" t="s">
        <v>87</v>
      </c>
      <c r="H526" t="s">
        <v>38</v>
      </c>
      <c r="I526" t="s">
        <v>39</v>
      </c>
      <c r="J526" t="s">
        <v>40</v>
      </c>
      <c r="K526">
        <v>219</v>
      </c>
      <c r="L526" s="2">
        <v>25</v>
      </c>
      <c r="M526" s="3">
        <v>0.08</v>
      </c>
      <c r="N526" s="2">
        <v>5037</v>
      </c>
      <c r="O526" s="2">
        <v>17</v>
      </c>
      <c r="P526" s="2">
        <v>1314</v>
      </c>
      <c r="Q526" t="s">
        <v>41</v>
      </c>
      <c r="R526" t="s">
        <v>69</v>
      </c>
      <c r="S526" t="s">
        <v>31</v>
      </c>
      <c r="T526" t="s">
        <v>96</v>
      </c>
    </row>
    <row r="527" spans="1:20" x14ac:dyDescent="0.3">
      <c r="A527" s="4">
        <v>46087</v>
      </c>
      <c r="B527" t="s">
        <v>629</v>
      </c>
      <c r="C527" t="s">
        <v>21</v>
      </c>
      <c r="D527" t="s">
        <v>51</v>
      </c>
      <c r="E527" t="s">
        <v>52</v>
      </c>
      <c r="F527" t="s">
        <v>24</v>
      </c>
      <c r="G527" t="s">
        <v>112</v>
      </c>
      <c r="H527" t="s">
        <v>106</v>
      </c>
      <c r="I527" t="s">
        <v>107</v>
      </c>
      <c r="J527" t="s">
        <v>108</v>
      </c>
      <c r="K527">
        <v>54</v>
      </c>
      <c r="L527" s="2">
        <v>95</v>
      </c>
      <c r="M527" s="3">
        <v>0</v>
      </c>
      <c r="N527" s="2">
        <v>5130</v>
      </c>
      <c r="O527" s="2">
        <v>74</v>
      </c>
      <c r="P527" s="2">
        <v>1134</v>
      </c>
      <c r="Q527" t="s">
        <v>82</v>
      </c>
      <c r="R527" t="s">
        <v>49</v>
      </c>
      <c r="S527" t="s">
        <v>63</v>
      </c>
      <c r="T527" t="s">
        <v>64</v>
      </c>
    </row>
    <row r="528" spans="1:20" x14ac:dyDescent="0.3">
      <c r="A528" s="4">
        <v>46088</v>
      </c>
      <c r="B528" t="s">
        <v>630</v>
      </c>
      <c r="C528" t="s">
        <v>21</v>
      </c>
      <c r="D528" t="s">
        <v>22</v>
      </c>
      <c r="E528" t="s">
        <v>23</v>
      </c>
      <c r="F528" t="s">
        <v>121</v>
      </c>
      <c r="G528" t="s">
        <v>76</v>
      </c>
      <c r="H528" t="s">
        <v>60</v>
      </c>
      <c r="I528" t="s">
        <v>61</v>
      </c>
      <c r="J528" t="s">
        <v>62</v>
      </c>
      <c r="K528">
        <v>168</v>
      </c>
      <c r="L528" s="2">
        <v>62</v>
      </c>
      <c r="M528" s="3">
        <v>0.08</v>
      </c>
      <c r="N528" s="2">
        <v>9582.7199999999993</v>
      </c>
      <c r="O528" s="2">
        <v>50</v>
      </c>
      <c r="P528" s="2">
        <v>1182.72</v>
      </c>
      <c r="Q528" t="s">
        <v>55</v>
      </c>
      <c r="R528" t="s">
        <v>69</v>
      </c>
      <c r="S528" t="s">
        <v>72</v>
      </c>
      <c r="T528" t="s">
        <v>64</v>
      </c>
    </row>
    <row r="529" spans="1:20" x14ac:dyDescent="0.3">
      <c r="A529" s="4">
        <v>46088</v>
      </c>
      <c r="B529" t="s">
        <v>631</v>
      </c>
      <c r="C529" t="s">
        <v>21</v>
      </c>
      <c r="D529" t="s">
        <v>51</v>
      </c>
      <c r="E529" t="s">
        <v>52</v>
      </c>
      <c r="F529" t="s">
        <v>58</v>
      </c>
      <c r="G529" t="s">
        <v>59</v>
      </c>
      <c r="H529" t="s">
        <v>117</v>
      </c>
      <c r="I529" t="s">
        <v>118</v>
      </c>
      <c r="J529" t="s">
        <v>40</v>
      </c>
      <c r="K529">
        <v>132</v>
      </c>
      <c r="L529" s="2">
        <v>35</v>
      </c>
      <c r="M529" s="3">
        <v>0.02</v>
      </c>
      <c r="N529" s="2">
        <v>4527.6000000000004</v>
      </c>
      <c r="O529" s="2">
        <v>24</v>
      </c>
      <c r="P529" s="2">
        <v>1359.6</v>
      </c>
      <c r="Q529" t="s">
        <v>82</v>
      </c>
      <c r="R529" t="s">
        <v>42</v>
      </c>
      <c r="S529" t="s">
        <v>43</v>
      </c>
      <c r="T529" t="s">
        <v>64</v>
      </c>
    </row>
    <row r="530" spans="1:20" x14ac:dyDescent="0.3">
      <c r="A530" s="4">
        <v>46088</v>
      </c>
      <c r="B530" t="s">
        <v>632</v>
      </c>
      <c r="C530" t="s">
        <v>21</v>
      </c>
      <c r="D530" t="s">
        <v>22</v>
      </c>
      <c r="E530" t="s">
        <v>57</v>
      </c>
      <c r="F530" t="s">
        <v>75</v>
      </c>
      <c r="G530" t="s">
        <v>67</v>
      </c>
      <c r="H530" t="s">
        <v>26</v>
      </c>
      <c r="I530" t="s">
        <v>127</v>
      </c>
      <c r="J530" t="s">
        <v>28</v>
      </c>
      <c r="K530">
        <v>61</v>
      </c>
      <c r="L530" s="2">
        <v>45</v>
      </c>
      <c r="M530" s="3">
        <v>0.02</v>
      </c>
      <c r="N530" s="2">
        <v>2690.1</v>
      </c>
      <c r="O530" s="2">
        <v>31</v>
      </c>
      <c r="P530" s="2">
        <v>799.1</v>
      </c>
      <c r="Q530" t="s">
        <v>29</v>
      </c>
      <c r="R530" t="s">
        <v>69</v>
      </c>
      <c r="S530" t="s">
        <v>43</v>
      </c>
      <c r="T530" t="s">
        <v>32</v>
      </c>
    </row>
    <row r="531" spans="1:20" x14ac:dyDescent="0.3">
      <c r="A531" s="4">
        <v>46088</v>
      </c>
      <c r="B531" t="s">
        <v>633</v>
      </c>
      <c r="C531" t="s">
        <v>21</v>
      </c>
      <c r="D531" t="s">
        <v>22</v>
      </c>
      <c r="E531" t="s">
        <v>23</v>
      </c>
      <c r="F531" t="s">
        <v>81</v>
      </c>
      <c r="G531" t="s">
        <v>76</v>
      </c>
      <c r="H531" t="s">
        <v>60</v>
      </c>
      <c r="I531" t="s">
        <v>133</v>
      </c>
      <c r="J531" t="s">
        <v>62</v>
      </c>
      <c r="K531">
        <v>160</v>
      </c>
      <c r="L531" s="2">
        <v>68</v>
      </c>
      <c r="M531" s="3">
        <v>0.01</v>
      </c>
      <c r="N531" s="2">
        <v>10771.2</v>
      </c>
      <c r="O531" s="2">
        <v>55</v>
      </c>
      <c r="P531" s="2">
        <v>1971.2</v>
      </c>
      <c r="Q531" t="s">
        <v>82</v>
      </c>
      <c r="R531" t="s">
        <v>83</v>
      </c>
      <c r="S531" t="s">
        <v>70</v>
      </c>
      <c r="T531" t="s">
        <v>32</v>
      </c>
    </row>
    <row r="532" spans="1:20" x14ac:dyDescent="0.3">
      <c r="A532" s="4">
        <v>46088</v>
      </c>
      <c r="B532" t="s">
        <v>634</v>
      </c>
      <c r="C532" t="s">
        <v>21</v>
      </c>
      <c r="D532" t="s">
        <v>100</v>
      </c>
      <c r="E532" t="s">
        <v>100</v>
      </c>
      <c r="F532" t="s">
        <v>110</v>
      </c>
      <c r="G532" t="s">
        <v>112</v>
      </c>
      <c r="H532" t="s">
        <v>106</v>
      </c>
      <c r="I532" t="s">
        <v>107</v>
      </c>
      <c r="J532" t="s">
        <v>108</v>
      </c>
      <c r="K532">
        <v>232</v>
      </c>
      <c r="L532" s="2">
        <v>95</v>
      </c>
      <c r="M532" s="3">
        <v>0.01</v>
      </c>
      <c r="N532" s="2">
        <v>21819.599999999999</v>
      </c>
      <c r="O532" s="2">
        <v>74</v>
      </c>
      <c r="P532" s="2">
        <v>4651.6000000000004</v>
      </c>
      <c r="Q532" t="s">
        <v>41</v>
      </c>
      <c r="R532" t="s">
        <v>69</v>
      </c>
      <c r="S532" t="s">
        <v>43</v>
      </c>
      <c r="T532" t="s">
        <v>32</v>
      </c>
    </row>
    <row r="533" spans="1:20" x14ac:dyDescent="0.3">
      <c r="A533" s="4">
        <v>46088</v>
      </c>
      <c r="B533" t="s">
        <v>635</v>
      </c>
      <c r="C533" t="s">
        <v>21</v>
      </c>
      <c r="D533" t="s">
        <v>103</v>
      </c>
      <c r="E533" t="s">
        <v>104</v>
      </c>
      <c r="F533" t="s">
        <v>53</v>
      </c>
      <c r="G533" t="s">
        <v>37</v>
      </c>
      <c r="H533" t="s">
        <v>60</v>
      </c>
      <c r="I533" t="s">
        <v>91</v>
      </c>
      <c r="J533" t="s">
        <v>62</v>
      </c>
      <c r="K533">
        <v>226</v>
      </c>
      <c r="L533" s="2">
        <v>64</v>
      </c>
      <c r="M533" s="3">
        <v>0.03</v>
      </c>
      <c r="N533" s="2">
        <v>14030.08</v>
      </c>
      <c r="O533" s="2">
        <v>51</v>
      </c>
      <c r="P533" s="2">
        <v>2504.08</v>
      </c>
      <c r="Q533" t="s">
        <v>82</v>
      </c>
      <c r="R533" t="s">
        <v>69</v>
      </c>
      <c r="S533" t="s">
        <v>70</v>
      </c>
      <c r="T533" t="s">
        <v>32</v>
      </c>
    </row>
    <row r="534" spans="1:20" x14ac:dyDescent="0.3">
      <c r="A534" s="4">
        <v>46089</v>
      </c>
      <c r="B534" t="s">
        <v>636</v>
      </c>
      <c r="C534" t="s">
        <v>21</v>
      </c>
      <c r="D534" t="s">
        <v>100</v>
      </c>
      <c r="E534" t="s">
        <v>100</v>
      </c>
      <c r="F534" t="s">
        <v>110</v>
      </c>
      <c r="G534" t="s">
        <v>25</v>
      </c>
      <c r="H534" t="s">
        <v>106</v>
      </c>
      <c r="I534" t="s">
        <v>107</v>
      </c>
      <c r="J534" t="s">
        <v>79</v>
      </c>
      <c r="K534">
        <v>96</v>
      </c>
      <c r="L534" s="2">
        <v>225</v>
      </c>
      <c r="M534" s="3">
        <v>0</v>
      </c>
      <c r="N534" s="2">
        <v>21600</v>
      </c>
      <c r="O534" s="2">
        <v>175</v>
      </c>
      <c r="P534" s="2">
        <v>4800</v>
      </c>
      <c r="Q534" t="s">
        <v>29</v>
      </c>
      <c r="R534" t="s">
        <v>42</v>
      </c>
      <c r="S534" t="s">
        <v>72</v>
      </c>
      <c r="T534" t="s">
        <v>32</v>
      </c>
    </row>
    <row r="535" spans="1:20" x14ac:dyDescent="0.3">
      <c r="A535" s="4">
        <v>46089</v>
      </c>
      <c r="B535" t="s">
        <v>637</v>
      </c>
      <c r="C535" t="s">
        <v>21</v>
      </c>
      <c r="D535" t="s">
        <v>103</v>
      </c>
      <c r="E535" t="s">
        <v>104</v>
      </c>
      <c r="F535" t="s">
        <v>58</v>
      </c>
      <c r="G535" t="s">
        <v>37</v>
      </c>
      <c r="H535" t="s">
        <v>77</v>
      </c>
      <c r="I535" t="s">
        <v>78</v>
      </c>
      <c r="J535" t="s">
        <v>79</v>
      </c>
      <c r="K535">
        <v>167</v>
      </c>
      <c r="L535" s="2">
        <v>285</v>
      </c>
      <c r="M535" s="3">
        <v>0.03</v>
      </c>
      <c r="N535" s="2">
        <v>46167.15</v>
      </c>
      <c r="O535" s="2">
        <v>225</v>
      </c>
      <c r="P535" s="2">
        <v>8592.15</v>
      </c>
      <c r="Q535" t="s">
        <v>82</v>
      </c>
      <c r="R535" t="s">
        <v>49</v>
      </c>
      <c r="S535" t="s">
        <v>72</v>
      </c>
      <c r="T535" t="s">
        <v>32</v>
      </c>
    </row>
    <row r="536" spans="1:20" x14ac:dyDescent="0.3">
      <c r="A536" s="4">
        <v>46089</v>
      </c>
      <c r="B536" t="s">
        <v>638</v>
      </c>
      <c r="C536" t="s">
        <v>21</v>
      </c>
      <c r="D536" t="s">
        <v>89</v>
      </c>
      <c r="E536" t="s">
        <v>90</v>
      </c>
      <c r="F536" t="s">
        <v>58</v>
      </c>
      <c r="G536" t="s">
        <v>54</v>
      </c>
      <c r="H536" t="s">
        <v>117</v>
      </c>
      <c r="I536" t="s">
        <v>124</v>
      </c>
      <c r="J536" t="s">
        <v>40</v>
      </c>
      <c r="K536">
        <v>133</v>
      </c>
      <c r="L536" s="2">
        <v>35</v>
      </c>
      <c r="M536" s="3">
        <v>0.03</v>
      </c>
      <c r="N536" s="2">
        <v>4515.3500000000004</v>
      </c>
      <c r="O536" s="2">
        <v>24</v>
      </c>
      <c r="P536" s="2">
        <v>1323.35</v>
      </c>
      <c r="Q536" t="s">
        <v>41</v>
      </c>
      <c r="R536" t="s">
        <v>92</v>
      </c>
      <c r="S536" t="s">
        <v>63</v>
      </c>
      <c r="T536" t="s">
        <v>32</v>
      </c>
    </row>
    <row r="537" spans="1:20" x14ac:dyDescent="0.3">
      <c r="A537" s="4">
        <v>46089</v>
      </c>
      <c r="B537" t="s">
        <v>639</v>
      </c>
      <c r="C537" t="s">
        <v>21</v>
      </c>
      <c r="D537" t="s">
        <v>103</v>
      </c>
      <c r="E537" t="s">
        <v>104</v>
      </c>
      <c r="F537" t="s">
        <v>110</v>
      </c>
      <c r="G537" t="s">
        <v>67</v>
      </c>
      <c r="H537" t="s">
        <v>77</v>
      </c>
      <c r="I537" t="s">
        <v>78</v>
      </c>
      <c r="J537" t="s">
        <v>113</v>
      </c>
      <c r="K537">
        <v>152</v>
      </c>
      <c r="L537" s="2">
        <v>62</v>
      </c>
      <c r="M537" s="3">
        <v>0.01</v>
      </c>
      <c r="N537" s="2">
        <v>9329.76</v>
      </c>
      <c r="O537" s="2">
        <v>49</v>
      </c>
      <c r="P537" s="2">
        <v>1881.76</v>
      </c>
      <c r="Q537" t="s">
        <v>29</v>
      </c>
      <c r="R537" t="s">
        <v>30</v>
      </c>
      <c r="S537" t="s">
        <v>72</v>
      </c>
      <c r="T537" t="s">
        <v>32</v>
      </c>
    </row>
    <row r="538" spans="1:20" x14ac:dyDescent="0.3">
      <c r="A538" s="4">
        <v>46089</v>
      </c>
      <c r="B538" t="s">
        <v>640</v>
      </c>
      <c r="C538" t="s">
        <v>21</v>
      </c>
      <c r="D538" t="s">
        <v>22</v>
      </c>
      <c r="E538" t="s">
        <v>57</v>
      </c>
      <c r="F538" t="s">
        <v>105</v>
      </c>
      <c r="G538" t="s">
        <v>87</v>
      </c>
      <c r="H538" t="s">
        <v>77</v>
      </c>
      <c r="I538" t="s">
        <v>78</v>
      </c>
      <c r="J538" t="s">
        <v>79</v>
      </c>
      <c r="K538">
        <v>133</v>
      </c>
      <c r="L538" s="2">
        <v>285</v>
      </c>
      <c r="M538" s="3">
        <v>0.03</v>
      </c>
      <c r="N538" s="2">
        <v>36767.85</v>
      </c>
      <c r="O538" s="2">
        <v>225</v>
      </c>
      <c r="P538" s="2">
        <v>6842.85</v>
      </c>
      <c r="Q538" t="s">
        <v>41</v>
      </c>
      <c r="R538" t="s">
        <v>42</v>
      </c>
      <c r="S538" t="s">
        <v>70</v>
      </c>
      <c r="T538" t="s">
        <v>96</v>
      </c>
    </row>
    <row r="539" spans="1:20" x14ac:dyDescent="0.3">
      <c r="A539" s="4">
        <v>46089</v>
      </c>
      <c r="B539" t="s">
        <v>641</v>
      </c>
      <c r="C539" t="s">
        <v>21</v>
      </c>
      <c r="D539" t="s">
        <v>51</v>
      </c>
      <c r="E539" t="s">
        <v>52</v>
      </c>
      <c r="F539" t="s">
        <v>36</v>
      </c>
      <c r="G539" t="s">
        <v>25</v>
      </c>
      <c r="H539" t="s">
        <v>117</v>
      </c>
      <c r="I539" t="s">
        <v>124</v>
      </c>
      <c r="J539" t="s">
        <v>40</v>
      </c>
      <c r="K539">
        <v>83</v>
      </c>
      <c r="L539" s="2">
        <v>35</v>
      </c>
      <c r="M539" s="3">
        <v>0.02</v>
      </c>
      <c r="N539" s="2">
        <v>2846.9</v>
      </c>
      <c r="O539" s="2">
        <v>24</v>
      </c>
      <c r="P539" s="2">
        <v>854.9</v>
      </c>
      <c r="Q539" t="s">
        <v>82</v>
      </c>
      <c r="R539" t="s">
        <v>92</v>
      </c>
      <c r="S539" t="s">
        <v>43</v>
      </c>
      <c r="T539" t="s">
        <v>32</v>
      </c>
    </row>
    <row r="540" spans="1:20" x14ac:dyDescent="0.3">
      <c r="A540" s="4">
        <v>46089</v>
      </c>
      <c r="B540" t="s">
        <v>642</v>
      </c>
      <c r="C540" t="s">
        <v>21</v>
      </c>
      <c r="D540" t="s">
        <v>94</v>
      </c>
      <c r="E540" t="s">
        <v>95</v>
      </c>
      <c r="F540" t="s">
        <v>75</v>
      </c>
      <c r="G540" t="s">
        <v>54</v>
      </c>
      <c r="H540" t="s">
        <v>77</v>
      </c>
      <c r="I540" t="s">
        <v>78</v>
      </c>
      <c r="J540" t="s">
        <v>79</v>
      </c>
      <c r="K540">
        <v>115</v>
      </c>
      <c r="L540" s="2">
        <v>285</v>
      </c>
      <c r="M540" s="3">
        <v>0.03</v>
      </c>
      <c r="N540" s="2">
        <v>31791.75</v>
      </c>
      <c r="O540" s="2">
        <v>225</v>
      </c>
      <c r="P540" s="2">
        <v>5916.75</v>
      </c>
      <c r="Q540" t="s">
        <v>41</v>
      </c>
      <c r="R540" t="s">
        <v>92</v>
      </c>
      <c r="S540" t="s">
        <v>72</v>
      </c>
      <c r="T540" t="s">
        <v>32</v>
      </c>
    </row>
    <row r="541" spans="1:20" x14ac:dyDescent="0.3">
      <c r="A541" s="4">
        <v>46089</v>
      </c>
      <c r="B541" t="s">
        <v>643</v>
      </c>
      <c r="C541" t="s">
        <v>21</v>
      </c>
      <c r="D541" t="s">
        <v>34</v>
      </c>
      <c r="E541" t="s">
        <v>35</v>
      </c>
      <c r="F541" t="s">
        <v>75</v>
      </c>
      <c r="G541" t="s">
        <v>54</v>
      </c>
      <c r="H541" t="s">
        <v>60</v>
      </c>
      <c r="I541" t="s">
        <v>61</v>
      </c>
      <c r="J541" t="s">
        <v>62</v>
      </c>
      <c r="K541">
        <v>91</v>
      </c>
      <c r="L541" s="2">
        <v>62</v>
      </c>
      <c r="M541" s="3">
        <v>0.02</v>
      </c>
      <c r="N541" s="2">
        <v>5529.16</v>
      </c>
      <c r="O541" s="2">
        <v>50</v>
      </c>
      <c r="P541" s="2">
        <v>979.16</v>
      </c>
      <c r="Q541" t="s">
        <v>55</v>
      </c>
      <c r="R541" t="s">
        <v>83</v>
      </c>
      <c r="S541" t="s">
        <v>63</v>
      </c>
      <c r="T541" t="s">
        <v>96</v>
      </c>
    </row>
    <row r="542" spans="1:20" x14ac:dyDescent="0.3">
      <c r="A542" s="4">
        <v>46090</v>
      </c>
      <c r="B542" t="s">
        <v>644</v>
      </c>
      <c r="C542" t="s">
        <v>21</v>
      </c>
      <c r="D542" t="s">
        <v>22</v>
      </c>
      <c r="E542" t="s">
        <v>57</v>
      </c>
      <c r="F542" t="s">
        <v>36</v>
      </c>
      <c r="G542" t="s">
        <v>54</v>
      </c>
      <c r="H542" t="s">
        <v>60</v>
      </c>
      <c r="I542" t="s">
        <v>85</v>
      </c>
      <c r="J542" t="s">
        <v>62</v>
      </c>
      <c r="K542">
        <v>27</v>
      </c>
      <c r="L542" s="2">
        <v>76</v>
      </c>
      <c r="M542" s="3">
        <v>0.05</v>
      </c>
      <c r="N542" s="2">
        <v>1949.4</v>
      </c>
      <c r="O542" s="2">
        <v>62</v>
      </c>
      <c r="P542" s="2">
        <v>275.39999999999998</v>
      </c>
      <c r="Q542" t="s">
        <v>82</v>
      </c>
      <c r="R542" t="s">
        <v>69</v>
      </c>
      <c r="S542" t="s">
        <v>72</v>
      </c>
      <c r="T542" t="s">
        <v>32</v>
      </c>
    </row>
    <row r="543" spans="1:20" x14ac:dyDescent="0.3">
      <c r="A543" s="4">
        <v>46090</v>
      </c>
      <c r="B543" t="s">
        <v>645</v>
      </c>
      <c r="C543" t="s">
        <v>21</v>
      </c>
      <c r="D543" t="s">
        <v>94</v>
      </c>
      <c r="E543" t="s">
        <v>95</v>
      </c>
      <c r="F543" t="s">
        <v>75</v>
      </c>
      <c r="G543" t="s">
        <v>37</v>
      </c>
      <c r="H543" t="s">
        <v>38</v>
      </c>
      <c r="I543" t="s">
        <v>39</v>
      </c>
      <c r="J543" t="s">
        <v>40</v>
      </c>
      <c r="K543">
        <v>118</v>
      </c>
      <c r="L543" s="2">
        <v>25</v>
      </c>
      <c r="M543" s="3">
        <v>0</v>
      </c>
      <c r="N543" s="2">
        <v>2950</v>
      </c>
      <c r="O543" s="2">
        <v>17</v>
      </c>
      <c r="P543" s="2">
        <v>944</v>
      </c>
      <c r="Q543" t="s">
        <v>55</v>
      </c>
      <c r="R543" t="s">
        <v>92</v>
      </c>
      <c r="S543" t="s">
        <v>63</v>
      </c>
      <c r="T543" t="s">
        <v>32</v>
      </c>
    </row>
    <row r="544" spans="1:20" x14ac:dyDescent="0.3">
      <c r="A544" s="4">
        <v>46090</v>
      </c>
      <c r="B544" t="s">
        <v>646</v>
      </c>
      <c r="C544" t="s">
        <v>21</v>
      </c>
      <c r="D544" t="s">
        <v>51</v>
      </c>
      <c r="E544" t="s">
        <v>52</v>
      </c>
      <c r="F544" t="s">
        <v>121</v>
      </c>
      <c r="G544" t="s">
        <v>76</v>
      </c>
      <c r="H544" t="s">
        <v>117</v>
      </c>
      <c r="I544" t="s">
        <v>118</v>
      </c>
      <c r="J544" t="s">
        <v>40</v>
      </c>
      <c r="K544">
        <v>240</v>
      </c>
      <c r="L544" s="2">
        <v>35</v>
      </c>
      <c r="M544" s="3">
        <v>0.02</v>
      </c>
      <c r="N544" s="2">
        <v>8232</v>
      </c>
      <c r="O544" s="2">
        <v>24</v>
      </c>
      <c r="P544" s="2">
        <v>2472</v>
      </c>
      <c r="Q544" t="s">
        <v>41</v>
      </c>
      <c r="R544" t="s">
        <v>69</v>
      </c>
      <c r="S544" t="s">
        <v>70</v>
      </c>
      <c r="T544" t="s">
        <v>32</v>
      </c>
    </row>
    <row r="545" spans="1:20" x14ac:dyDescent="0.3">
      <c r="A545" s="4">
        <v>46090</v>
      </c>
      <c r="B545" t="s">
        <v>647</v>
      </c>
      <c r="C545" t="s">
        <v>21</v>
      </c>
      <c r="D545" t="s">
        <v>100</v>
      </c>
      <c r="E545" t="s">
        <v>100</v>
      </c>
      <c r="F545" t="s">
        <v>36</v>
      </c>
      <c r="G545" t="s">
        <v>54</v>
      </c>
      <c r="H545" t="s">
        <v>60</v>
      </c>
      <c r="I545" t="s">
        <v>91</v>
      </c>
      <c r="J545" t="s">
        <v>62</v>
      </c>
      <c r="K545">
        <v>94</v>
      </c>
      <c r="L545" s="2">
        <v>64</v>
      </c>
      <c r="M545" s="3">
        <v>0</v>
      </c>
      <c r="N545" s="2">
        <v>6016</v>
      </c>
      <c r="O545" s="2">
        <v>51</v>
      </c>
      <c r="P545" s="2">
        <v>1222</v>
      </c>
      <c r="Q545" t="s">
        <v>29</v>
      </c>
      <c r="R545" t="s">
        <v>49</v>
      </c>
      <c r="S545" t="s">
        <v>43</v>
      </c>
      <c r="T545" t="s">
        <v>32</v>
      </c>
    </row>
    <row r="546" spans="1:20" x14ac:dyDescent="0.3">
      <c r="A546" s="4">
        <v>46090</v>
      </c>
      <c r="B546" t="s">
        <v>648</v>
      </c>
      <c r="C546" t="s">
        <v>21</v>
      </c>
      <c r="D546" t="s">
        <v>94</v>
      </c>
      <c r="E546" t="s">
        <v>95</v>
      </c>
      <c r="F546" t="s">
        <v>75</v>
      </c>
      <c r="G546" t="s">
        <v>59</v>
      </c>
      <c r="H546" t="s">
        <v>166</v>
      </c>
      <c r="I546" t="s">
        <v>167</v>
      </c>
      <c r="J546" t="s">
        <v>62</v>
      </c>
      <c r="K546">
        <v>197</v>
      </c>
      <c r="L546" s="2">
        <v>610</v>
      </c>
      <c r="M546" s="3">
        <v>0.02</v>
      </c>
      <c r="N546" s="2">
        <v>117766.6</v>
      </c>
      <c r="O546" s="2">
        <v>505</v>
      </c>
      <c r="P546" s="2">
        <v>18281.599999999999</v>
      </c>
      <c r="Q546" t="s">
        <v>82</v>
      </c>
      <c r="R546" t="s">
        <v>69</v>
      </c>
      <c r="S546" t="s">
        <v>72</v>
      </c>
      <c r="T546" t="s">
        <v>64</v>
      </c>
    </row>
    <row r="547" spans="1:20" x14ac:dyDescent="0.3">
      <c r="A547" s="4">
        <v>46090</v>
      </c>
      <c r="B547" t="s">
        <v>649</v>
      </c>
      <c r="C547" t="s">
        <v>21</v>
      </c>
      <c r="D547" t="s">
        <v>51</v>
      </c>
      <c r="E547" t="s">
        <v>74</v>
      </c>
      <c r="F547" t="s">
        <v>66</v>
      </c>
      <c r="G547" t="s">
        <v>67</v>
      </c>
      <c r="H547" t="s">
        <v>106</v>
      </c>
      <c r="I547" t="s">
        <v>107</v>
      </c>
      <c r="J547" t="s">
        <v>79</v>
      </c>
      <c r="K547">
        <v>106</v>
      </c>
      <c r="L547" s="2">
        <v>225</v>
      </c>
      <c r="M547" s="3">
        <v>0.02</v>
      </c>
      <c r="N547" s="2">
        <v>23373</v>
      </c>
      <c r="O547" s="2">
        <v>175</v>
      </c>
      <c r="P547" s="2">
        <v>4823</v>
      </c>
      <c r="Q547" t="s">
        <v>55</v>
      </c>
      <c r="R547" t="s">
        <v>30</v>
      </c>
      <c r="S547" t="s">
        <v>31</v>
      </c>
      <c r="T547" t="s">
        <v>32</v>
      </c>
    </row>
    <row r="548" spans="1:20" x14ac:dyDescent="0.3">
      <c r="A548" s="4">
        <v>46090</v>
      </c>
      <c r="B548" t="s">
        <v>650</v>
      </c>
      <c r="C548" t="s">
        <v>21</v>
      </c>
      <c r="D548" t="s">
        <v>89</v>
      </c>
      <c r="E548" t="s">
        <v>90</v>
      </c>
      <c r="F548" t="s">
        <v>81</v>
      </c>
      <c r="G548" t="s">
        <v>87</v>
      </c>
      <c r="H548" t="s">
        <v>46</v>
      </c>
      <c r="I548" t="s">
        <v>47</v>
      </c>
      <c r="J548" t="s">
        <v>48</v>
      </c>
      <c r="K548">
        <v>143</v>
      </c>
      <c r="L548" s="2">
        <v>92</v>
      </c>
      <c r="M548" s="3">
        <v>0.05</v>
      </c>
      <c r="N548" s="2">
        <v>12498.2</v>
      </c>
      <c r="O548" s="2">
        <v>70</v>
      </c>
      <c r="P548" s="2">
        <v>2488.1999999999998</v>
      </c>
      <c r="Q548" t="s">
        <v>82</v>
      </c>
      <c r="R548" t="s">
        <v>83</v>
      </c>
      <c r="S548" t="s">
        <v>63</v>
      </c>
      <c r="T548" t="s">
        <v>32</v>
      </c>
    </row>
    <row r="549" spans="1:20" x14ac:dyDescent="0.3">
      <c r="A549" s="4">
        <v>46090</v>
      </c>
      <c r="B549" t="s">
        <v>651</v>
      </c>
      <c r="C549" t="s">
        <v>21</v>
      </c>
      <c r="D549" t="s">
        <v>51</v>
      </c>
      <c r="E549" t="s">
        <v>74</v>
      </c>
      <c r="F549" t="s">
        <v>81</v>
      </c>
      <c r="G549" t="s">
        <v>59</v>
      </c>
      <c r="H549" t="s">
        <v>60</v>
      </c>
      <c r="I549" t="s">
        <v>91</v>
      </c>
      <c r="J549" t="s">
        <v>62</v>
      </c>
      <c r="K549">
        <v>58</v>
      </c>
      <c r="L549" s="2">
        <v>64</v>
      </c>
      <c r="M549" s="3">
        <v>0.01</v>
      </c>
      <c r="N549" s="2">
        <v>3674.88</v>
      </c>
      <c r="O549" s="2">
        <v>51</v>
      </c>
      <c r="P549" s="2">
        <v>716.88</v>
      </c>
      <c r="Q549" t="s">
        <v>29</v>
      </c>
      <c r="R549" t="s">
        <v>69</v>
      </c>
      <c r="S549" t="s">
        <v>63</v>
      </c>
      <c r="T549" t="s">
        <v>32</v>
      </c>
    </row>
    <row r="550" spans="1:20" x14ac:dyDescent="0.3">
      <c r="A550" s="4">
        <v>46090</v>
      </c>
      <c r="B550" t="s">
        <v>652</v>
      </c>
      <c r="C550" t="s">
        <v>21</v>
      </c>
      <c r="D550" t="s">
        <v>22</v>
      </c>
      <c r="E550" t="s">
        <v>57</v>
      </c>
      <c r="F550" t="s">
        <v>58</v>
      </c>
      <c r="G550" t="s">
        <v>54</v>
      </c>
      <c r="H550" t="s">
        <v>60</v>
      </c>
      <c r="I550" t="s">
        <v>61</v>
      </c>
      <c r="J550" t="s">
        <v>62</v>
      </c>
      <c r="K550">
        <v>186</v>
      </c>
      <c r="L550" s="2">
        <v>62</v>
      </c>
      <c r="M550" s="3">
        <v>0.01</v>
      </c>
      <c r="N550" s="2">
        <v>11416.68</v>
      </c>
      <c r="O550" s="2">
        <v>50</v>
      </c>
      <c r="P550" s="2">
        <v>2116.6799999999998</v>
      </c>
      <c r="Q550" t="s">
        <v>82</v>
      </c>
      <c r="R550" t="s">
        <v>49</v>
      </c>
      <c r="S550" t="s">
        <v>43</v>
      </c>
      <c r="T550" t="s">
        <v>32</v>
      </c>
    </row>
    <row r="551" spans="1:20" x14ac:dyDescent="0.3">
      <c r="A551" s="4">
        <v>46090</v>
      </c>
      <c r="B551" t="s">
        <v>653</v>
      </c>
      <c r="C551" t="s">
        <v>21</v>
      </c>
      <c r="D551" t="s">
        <v>51</v>
      </c>
      <c r="E551" t="s">
        <v>52</v>
      </c>
      <c r="F551" t="s">
        <v>81</v>
      </c>
      <c r="G551" t="s">
        <v>87</v>
      </c>
      <c r="H551" t="s">
        <v>166</v>
      </c>
      <c r="I551" t="s">
        <v>167</v>
      </c>
      <c r="J551" t="s">
        <v>62</v>
      </c>
      <c r="K551">
        <v>70</v>
      </c>
      <c r="L551" s="2">
        <v>610</v>
      </c>
      <c r="M551" s="3">
        <v>0.02</v>
      </c>
      <c r="N551" s="2">
        <v>41846</v>
      </c>
      <c r="O551" s="2">
        <v>505</v>
      </c>
      <c r="P551" s="2">
        <v>6496</v>
      </c>
      <c r="Q551" t="s">
        <v>55</v>
      </c>
      <c r="R551" t="s">
        <v>30</v>
      </c>
      <c r="S551" t="s">
        <v>63</v>
      </c>
      <c r="T551" t="s">
        <v>32</v>
      </c>
    </row>
    <row r="552" spans="1:20" x14ac:dyDescent="0.3">
      <c r="A552" s="4">
        <v>46090</v>
      </c>
      <c r="B552" t="s">
        <v>654</v>
      </c>
      <c r="C552" t="s">
        <v>21</v>
      </c>
      <c r="D552" t="s">
        <v>22</v>
      </c>
      <c r="E552" t="s">
        <v>45</v>
      </c>
      <c r="F552" t="s">
        <v>66</v>
      </c>
      <c r="G552" t="s">
        <v>87</v>
      </c>
      <c r="H552" t="s">
        <v>46</v>
      </c>
      <c r="I552" t="s">
        <v>47</v>
      </c>
      <c r="J552" t="s">
        <v>98</v>
      </c>
      <c r="K552">
        <v>164</v>
      </c>
      <c r="L552" s="2">
        <v>42</v>
      </c>
      <c r="M552" s="3">
        <v>0.01</v>
      </c>
      <c r="N552" s="2">
        <v>6819.12</v>
      </c>
      <c r="O552" s="2">
        <v>32</v>
      </c>
      <c r="P552" s="2">
        <v>1571.12</v>
      </c>
      <c r="Q552" t="s">
        <v>55</v>
      </c>
      <c r="R552" t="s">
        <v>30</v>
      </c>
      <c r="S552" t="s">
        <v>70</v>
      </c>
      <c r="T552" t="s">
        <v>64</v>
      </c>
    </row>
    <row r="553" spans="1:20" x14ac:dyDescent="0.3">
      <c r="A553" s="4">
        <v>46090</v>
      </c>
      <c r="B553" t="s">
        <v>655</v>
      </c>
      <c r="C553" t="s">
        <v>21</v>
      </c>
      <c r="D553" t="s">
        <v>22</v>
      </c>
      <c r="E553" t="s">
        <v>45</v>
      </c>
      <c r="F553" t="s">
        <v>105</v>
      </c>
      <c r="G553" t="s">
        <v>76</v>
      </c>
      <c r="H553" t="s">
        <v>166</v>
      </c>
      <c r="I553" t="s">
        <v>167</v>
      </c>
      <c r="J553" t="s">
        <v>62</v>
      </c>
      <c r="K553">
        <v>174</v>
      </c>
      <c r="L553" s="2">
        <v>610</v>
      </c>
      <c r="M553" s="3">
        <v>0</v>
      </c>
      <c r="N553" s="2">
        <v>106140</v>
      </c>
      <c r="O553" s="2">
        <v>505</v>
      </c>
      <c r="P553" s="2">
        <v>18270</v>
      </c>
      <c r="Q553" t="s">
        <v>82</v>
      </c>
      <c r="R553" t="s">
        <v>49</v>
      </c>
      <c r="S553" t="s">
        <v>63</v>
      </c>
      <c r="T553" t="s">
        <v>32</v>
      </c>
    </row>
    <row r="554" spans="1:20" x14ac:dyDescent="0.3">
      <c r="A554" s="4">
        <v>46091</v>
      </c>
      <c r="B554" t="s">
        <v>656</v>
      </c>
      <c r="C554" t="s">
        <v>21</v>
      </c>
      <c r="D554" t="s">
        <v>89</v>
      </c>
      <c r="E554" t="s">
        <v>90</v>
      </c>
      <c r="F554" t="s">
        <v>81</v>
      </c>
      <c r="G554" t="s">
        <v>76</v>
      </c>
      <c r="H554" t="s">
        <v>60</v>
      </c>
      <c r="I554" t="s">
        <v>61</v>
      </c>
      <c r="J554" t="s">
        <v>62</v>
      </c>
      <c r="K554">
        <v>82</v>
      </c>
      <c r="L554" s="2">
        <v>62</v>
      </c>
      <c r="M554" s="3">
        <v>0.02</v>
      </c>
      <c r="N554" s="2">
        <v>4982.32</v>
      </c>
      <c r="O554" s="2">
        <v>50</v>
      </c>
      <c r="P554" s="2">
        <v>882.32</v>
      </c>
      <c r="Q554" t="s">
        <v>82</v>
      </c>
      <c r="R554" t="s">
        <v>83</v>
      </c>
      <c r="S554" t="s">
        <v>63</v>
      </c>
      <c r="T554" t="s">
        <v>32</v>
      </c>
    </row>
    <row r="555" spans="1:20" x14ac:dyDescent="0.3">
      <c r="A555" s="4">
        <v>46091</v>
      </c>
      <c r="B555" t="s">
        <v>657</v>
      </c>
      <c r="C555" t="s">
        <v>21</v>
      </c>
      <c r="D555" t="s">
        <v>94</v>
      </c>
      <c r="E555" t="s">
        <v>95</v>
      </c>
      <c r="F555" t="s">
        <v>121</v>
      </c>
      <c r="G555" t="s">
        <v>67</v>
      </c>
      <c r="H555" t="s">
        <v>117</v>
      </c>
      <c r="I555" t="s">
        <v>124</v>
      </c>
      <c r="J555" t="s">
        <v>40</v>
      </c>
      <c r="K555">
        <v>67</v>
      </c>
      <c r="L555" s="2">
        <v>35</v>
      </c>
      <c r="M555" s="3">
        <v>0.02</v>
      </c>
      <c r="N555" s="2">
        <v>2298.1</v>
      </c>
      <c r="O555" s="2">
        <v>24</v>
      </c>
      <c r="P555" s="2">
        <v>690.1</v>
      </c>
      <c r="Q555" t="s">
        <v>55</v>
      </c>
      <c r="R555" t="s">
        <v>83</v>
      </c>
      <c r="S555" t="s">
        <v>72</v>
      </c>
      <c r="T555" t="s">
        <v>32</v>
      </c>
    </row>
    <row r="556" spans="1:20" x14ac:dyDescent="0.3">
      <c r="A556" s="4">
        <v>46091</v>
      </c>
      <c r="B556" t="s">
        <v>658</v>
      </c>
      <c r="C556" t="s">
        <v>21</v>
      </c>
      <c r="D556" t="s">
        <v>22</v>
      </c>
      <c r="E556" t="s">
        <v>57</v>
      </c>
      <c r="F556" t="s">
        <v>53</v>
      </c>
      <c r="G556" t="s">
        <v>54</v>
      </c>
      <c r="H556" t="s">
        <v>106</v>
      </c>
      <c r="I556" t="s">
        <v>107</v>
      </c>
      <c r="J556" t="s">
        <v>108</v>
      </c>
      <c r="K556">
        <v>170</v>
      </c>
      <c r="L556" s="2">
        <v>95</v>
      </c>
      <c r="M556" s="3">
        <v>0.01</v>
      </c>
      <c r="N556" s="2">
        <v>15988.5</v>
      </c>
      <c r="O556" s="2">
        <v>74</v>
      </c>
      <c r="P556" s="2">
        <v>3408.5</v>
      </c>
      <c r="Q556" t="s">
        <v>55</v>
      </c>
      <c r="R556" t="s">
        <v>49</v>
      </c>
      <c r="S556" t="s">
        <v>70</v>
      </c>
      <c r="T556" t="s">
        <v>64</v>
      </c>
    </row>
    <row r="557" spans="1:20" x14ac:dyDescent="0.3">
      <c r="A557" s="4">
        <v>46091</v>
      </c>
      <c r="B557" t="s">
        <v>659</v>
      </c>
      <c r="C557" t="s">
        <v>21</v>
      </c>
      <c r="D557" t="s">
        <v>89</v>
      </c>
      <c r="E557" t="s">
        <v>90</v>
      </c>
      <c r="F557" t="s">
        <v>36</v>
      </c>
      <c r="G557" t="s">
        <v>67</v>
      </c>
      <c r="H557" t="s">
        <v>106</v>
      </c>
      <c r="I557" t="s">
        <v>107</v>
      </c>
      <c r="J557" t="s">
        <v>79</v>
      </c>
      <c r="K557">
        <v>231</v>
      </c>
      <c r="L557" s="2">
        <v>225</v>
      </c>
      <c r="M557" s="3">
        <v>0</v>
      </c>
      <c r="N557" s="2">
        <v>51975</v>
      </c>
      <c r="O557" s="2">
        <v>175</v>
      </c>
      <c r="P557" s="2">
        <v>11550</v>
      </c>
      <c r="Q557" t="s">
        <v>55</v>
      </c>
      <c r="R557" t="s">
        <v>42</v>
      </c>
      <c r="S557" t="s">
        <v>72</v>
      </c>
      <c r="T557" t="s">
        <v>32</v>
      </c>
    </row>
    <row r="558" spans="1:20" x14ac:dyDescent="0.3">
      <c r="A558" s="4">
        <v>46091</v>
      </c>
      <c r="B558" t="s">
        <v>660</v>
      </c>
      <c r="C558" t="s">
        <v>21</v>
      </c>
      <c r="D558" t="s">
        <v>51</v>
      </c>
      <c r="E558" t="s">
        <v>74</v>
      </c>
      <c r="F558" t="s">
        <v>58</v>
      </c>
      <c r="G558" t="s">
        <v>37</v>
      </c>
      <c r="H558" t="s">
        <v>38</v>
      </c>
      <c r="I558" t="s">
        <v>39</v>
      </c>
      <c r="J558" t="s">
        <v>40</v>
      </c>
      <c r="K558">
        <v>178</v>
      </c>
      <c r="L558" s="2">
        <v>25</v>
      </c>
      <c r="M558" s="3">
        <v>0.01</v>
      </c>
      <c r="N558" s="2">
        <v>4405.5</v>
      </c>
      <c r="O558" s="2">
        <v>17</v>
      </c>
      <c r="P558" s="2">
        <v>1379.5</v>
      </c>
      <c r="Q558" t="s">
        <v>29</v>
      </c>
      <c r="R558" t="s">
        <v>92</v>
      </c>
      <c r="S558" t="s">
        <v>31</v>
      </c>
      <c r="T558" t="s">
        <v>64</v>
      </c>
    </row>
    <row r="559" spans="1:20" x14ac:dyDescent="0.3">
      <c r="A559" s="4">
        <v>46091</v>
      </c>
      <c r="B559" t="s">
        <v>661</v>
      </c>
      <c r="C559" t="s">
        <v>21</v>
      </c>
      <c r="D559" t="s">
        <v>94</v>
      </c>
      <c r="E559" t="s">
        <v>95</v>
      </c>
      <c r="F559" t="s">
        <v>24</v>
      </c>
      <c r="G559" t="s">
        <v>59</v>
      </c>
      <c r="H559" t="s">
        <v>26</v>
      </c>
      <c r="I559" t="s">
        <v>127</v>
      </c>
      <c r="J559" t="s">
        <v>28</v>
      </c>
      <c r="K559">
        <v>61</v>
      </c>
      <c r="L559" s="2">
        <v>45</v>
      </c>
      <c r="M559" s="3">
        <v>0.01</v>
      </c>
      <c r="N559" s="2">
        <v>2717.55</v>
      </c>
      <c r="O559" s="2">
        <v>31</v>
      </c>
      <c r="P559" s="2">
        <v>826.55</v>
      </c>
      <c r="Q559" t="s">
        <v>41</v>
      </c>
      <c r="R559" t="s">
        <v>92</v>
      </c>
      <c r="S559" t="s">
        <v>43</v>
      </c>
      <c r="T559" t="s">
        <v>64</v>
      </c>
    </row>
    <row r="560" spans="1:20" x14ac:dyDescent="0.3">
      <c r="A560" s="4">
        <v>46091</v>
      </c>
      <c r="B560" t="s">
        <v>662</v>
      </c>
      <c r="C560" t="s">
        <v>21</v>
      </c>
      <c r="D560" t="s">
        <v>89</v>
      </c>
      <c r="E560" t="s">
        <v>90</v>
      </c>
      <c r="F560" t="s">
        <v>110</v>
      </c>
      <c r="G560" t="s">
        <v>37</v>
      </c>
      <c r="H560" t="s">
        <v>46</v>
      </c>
      <c r="I560" t="s">
        <v>47</v>
      </c>
      <c r="J560" t="s">
        <v>98</v>
      </c>
      <c r="K560">
        <v>156</v>
      </c>
      <c r="L560" s="2">
        <v>42</v>
      </c>
      <c r="M560" s="3">
        <v>0.08</v>
      </c>
      <c r="N560" s="2">
        <v>6027.84</v>
      </c>
      <c r="O560" s="2">
        <v>32</v>
      </c>
      <c r="P560" s="2">
        <v>1035.8399999999999</v>
      </c>
      <c r="Q560" t="s">
        <v>41</v>
      </c>
      <c r="R560" t="s">
        <v>30</v>
      </c>
      <c r="S560" t="s">
        <v>31</v>
      </c>
      <c r="T560" t="s">
        <v>96</v>
      </c>
    </row>
    <row r="561" spans="1:20" x14ac:dyDescent="0.3">
      <c r="A561" s="4">
        <v>46091</v>
      </c>
      <c r="B561" t="s">
        <v>663</v>
      </c>
      <c r="C561" t="s">
        <v>21</v>
      </c>
      <c r="D561" t="s">
        <v>34</v>
      </c>
      <c r="E561" t="s">
        <v>35</v>
      </c>
      <c r="F561" t="s">
        <v>121</v>
      </c>
      <c r="G561" t="s">
        <v>37</v>
      </c>
      <c r="H561" t="s">
        <v>26</v>
      </c>
      <c r="I561" t="s">
        <v>27</v>
      </c>
      <c r="J561" t="s">
        <v>28</v>
      </c>
      <c r="K561">
        <v>108</v>
      </c>
      <c r="L561" s="2">
        <v>50</v>
      </c>
      <c r="M561" s="3">
        <v>0.02</v>
      </c>
      <c r="N561" s="2">
        <v>5292</v>
      </c>
      <c r="O561" s="2">
        <v>34</v>
      </c>
      <c r="P561" s="2">
        <v>1620</v>
      </c>
      <c r="Q561" t="s">
        <v>82</v>
      </c>
      <c r="R561" t="s">
        <v>92</v>
      </c>
      <c r="S561" t="s">
        <v>72</v>
      </c>
      <c r="T561" t="s">
        <v>96</v>
      </c>
    </row>
    <row r="562" spans="1:20" x14ac:dyDescent="0.3">
      <c r="A562" s="4">
        <v>46091</v>
      </c>
      <c r="B562" t="s">
        <v>664</v>
      </c>
      <c r="C562" t="s">
        <v>21</v>
      </c>
      <c r="D562" t="s">
        <v>34</v>
      </c>
      <c r="E562" t="s">
        <v>35</v>
      </c>
      <c r="F562" t="s">
        <v>53</v>
      </c>
      <c r="G562" t="s">
        <v>54</v>
      </c>
      <c r="H562" t="s">
        <v>38</v>
      </c>
      <c r="I562" t="s">
        <v>39</v>
      </c>
      <c r="J562" t="s">
        <v>40</v>
      </c>
      <c r="K562">
        <v>170</v>
      </c>
      <c r="L562" s="2">
        <v>25</v>
      </c>
      <c r="M562" s="3">
        <v>0</v>
      </c>
      <c r="N562" s="2">
        <v>4250</v>
      </c>
      <c r="O562" s="2">
        <v>17</v>
      </c>
      <c r="P562" s="2">
        <v>1360</v>
      </c>
      <c r="Q562" t="s">
        <v>55</v>
      </c>
      <c r="R562" t="s">
        <v>42</v>
      </c>
      <c r="S562" t="s">
        <v>43</v>
      </c>
      <c r="T562" t="s">
        <v>96</v>
      </c>
    </row>
    <row r="563" spans="1:20" x14ac:dyDescent="0.3">
      <c r="A563" s="4">
        <v>46091</v>
      </c>
      <c r="B563" t="s">
        <v>665</v>
      </c>
      <c r="C563" t="s">
        <v>21</v>
      </c>
      <c r="D563" t="s">
        <v>34</v>
      </c>
      <c r="E563" t="s">
        <v>35</v>
      </c>
      <c r="F563" t="s">
        <v>66</v>
      </c>
      <c r="G563" t="s">
        <v>54</v>
      </c>
      <c r="H563" t="s">
        <v>77</v>
      </c>
      <c r="I563" t="s">
        <v>78</v>
      </c>
      <c r="J563" t="s">
        <v>79</v>
      </c>
      <c r="K563">
        <v>86</v>
      </c>
      <c r="L563" s="2">
        <v>285</v>
      </c>
      <c r="M563" s="3">
        <v>0.01</v>
      </c>
      <c r="N563" s="2">
        <v>24264.9</v>
      </c>
      <c r="O563" s="2">
        <v>225</v>
      </c>
      <c r="P563" s="2">
        <v>4914.8999999999996</v>
      </c>
      <c r="Q563" t="s">
        <v>55</v>
      </c>
      <c r="R563" t="s">
        <v>30</v>
      </c>
      <c r="S563" t="s">
        <v>63</v>
      </c>
      <c r="T563" t="s">
        <v>32</v>
      </c>
    </row>
    <row r="564" spans="1:20" x14ac:dyDescent="0.3">
      <c r="A564" s="4">
        <v>46092</v>
      </c>
      <c r="B564" t="s">
        <v>666</v>
      </c>
      <c r="C564" t="s">
        <v>21</v>
      </c>
      <c r="D564" t="s">
        <v>51</v>
      </c>
      <c r="E564" t="s">
        <v>74</v>
      </c>
      <c r="F564" t="s">
        <v>81</v>
      </c>
      <c r="G564" t="s">
        <v>87</v>
      </c>
      <c r="H564" t="s">
        <v>38</v>
      </c>
      <c r="I564" t="s">
        <v>39</v>
      </c>
      <c r="J564" t="s">
        <v>40</v>
      </c>
      <c r="K564">
        <v>143</v>
      </c>
      <c r="L564" s="2">
        <v>25</v>
      </c>
      <c r="M564" s="3">
        <v>0.02</v>
      </c>
      <c r="N564" s="2">
        <v>3503.5</v>
      </c>
      <c r="O564" s="2">
        <v>17</v>
      </c>
      <c r="P564" s="2">
        <v>1072.5</v>
      </c>
      <c r="Q564" t="s">
        <v>41</v>
      </c>
      <c r="R564" t="s">
        <v>69</v>
      </c>
      <c r="S564" t="s">
        <v>63</v>
      </c>
      <c r="T564" t="s">
        <v>96</v>
      </c>
    </row>
    <row r="565" spans="1:20" x14ac:dyDescent="0.3">
      <c r="A565" s="4">
        <v>46092</v>
      </c>
      <c r="B565" t="s">
        <v>667</v>
      </c>
      <c r="C565" t="s">
        <v>21</v>
      </c>
      <c r="D565" t="s">
        <v>89</v>
      </c>
      <c r="E565" t="s">
        <v>90</v>
      </c>
      <c r="F565" t="s">
        <v>81</v>
      </c>
      <c r="G565" t="s">
        <v>112</v>
      </c>
      <c r="H565" t="s">
        <v>77</v>
      </c>
      <c r="I565" t="s">
        <v>78</v>
      </c>
      <c r="J565" t="s">
        <v>113</v>
      </c>
      <c r="K565">
        <v>234</v>
      </c>
      <c r="L565" s="2">
        <v>62</v>
      </c>
      <c r="M565" s="3">
        <v>0.03</v>
      </c>
      <c r="N565" s="2">
        <v>14072.76</v>
      </c>
      <c r="O565" s="2">
        <v>49</v>
      </c>
      <c r="P565" s="2">
        <v>2606.7600000000002</v>
      </c>
      <c r="Q565" t="s">
        <v>55</v>
      </c>
      <c r="R565" t="s">
        <v>83</v>
      </c>
      <c r="S565" t="s">
        <v>31</v>
      </c>
      <c r="T565" t="s">
        <v>32</v>
      </c>
    </row>
    <row r="566" spans="1:20" x14ac:dyDescent="0.3">
      <c r="A566" s="4">
        <v>46092</v>
      </c>
      <c r="B566" t="s">
        <v>668</v>
      </c>
      <c r="C566" t="s">
        <v>21</v>
      </c>
      <c r="D566" t="s">
        <v>51</v>
      </c>
      <c r="E566" t="s">
        <v>74</v>
      </c>
      <c r="F566" t="s">
        <v>58</v>
      </c>
      <c r="G566" t="s">
        <v>76</v>
      </c>
      <c r="H566" t="s">
        <v>77</v>
      </c>
      <c r="I566" t="s">
        <v>78</v>
      </c>
      <c r="J566" t="s">
        <v>79</v>
      </c>
      <c r="K566">
        <v>250</v>
      </c>
      <c r="L566" s="2">
        <v>285</v>
      </c>
      <c r="M566" s="3">
        <v>0.03</v>
      </c>
      <c r="N566" s="2">
        <v>69112.5</v>
      </c>
      <c r="O566" s="2">
        <v>225</v>
      </c>
      <c r="P566" s="2">
        <v>12862.5</v>
      </c>
      <c r="Q566" t="s">
        <v>55</v>
      </c>
      <c r="R566" t="s">
        <v>49</v>
      </c>
      <c r="S566" t="s">
        <v>43</v>
      </c>
      <c r="T566" t="s">
        <v>32</v>
      </c>
    </row>
    <row r="567" spans="1:20" x14ac:dyDescent="0.3">
      <c r="A567" s="4">
        <v>46092</v>
      </c>
      <c r="B567" t="s">
        <v>669</v>
      </c>
      <c r="C567" t="s">
        <v>21</v>
      </c>
      <c r="D567" t="s">
        <v>89</v>
      </c>
      <c r="E567" t="s">
        <v>90</v>
      </c>
      <c r="F567" t="s">
        <v>105</v>
      </c>
      <c r="G567" t="s">
        <v>76</v>
      </c>
      <c r="H567" t="s">
        <v>60</v>
      </c>
      <c r="I567" t="s">
        <v>85</v>
      </c>
      <c r="J567" t="s">
        <v>62</v>
      </c>
      <c r="K567">
        <v>53</v>
      </c>
      <c r="L567" s="2">
        <v>76</v>
      </c>
      <c r="M567" s="3">
        <v>0.03</v>
      </c>
      <c r="N567" s="2">
        <v>3907.16</v>
      </c>
      <c r="O567" s="2">
        <v>62</v>
      </c>
      <c r="P567" s="2">
        <v>621.16</v>
      </c>
      <c r="Q567" t="s">
        <v>82</v>
      </c>
      <c r="R567" t="s">
        <v>83</v>
      </c>
      <c r="S567" t="s">
        <v>43</v>
      </c>
      <c r="T567" t="s">
        <v>96</v>
      </c>
    </row>
    <row r="568" spans="1:20" x14ac:dyDescent="0.3">
      <c r="A568" s="4">
        <v>46093</v>
      </c>
      <c r="B568" t="s">
        <v>670</v>
      </c>
      <c r="C568" t="s">
        <v>21</v>
      </c>
      <c r="D568" t="s">
        <v>22</v>
      </c>
      <c r="E568" t="s">
        <v>45</v>
      </c>
      <c r="F568" t="s">
        <v>58</v>
      </c>
      <c r="G568" t="s">
        <v>25</v>
      </c>
      <c r="H568" t="s">
        <v>38</v>
      </c>
      <c r="I568" t="s">
        <v>68</v>
      </c>
      <c r="J568" t="s">
        <v>40</v>
      </c>
      <c r="K568">
        <v>93</v>
      </c>
      <c r="L568" s="2">
        <v>30</v>
      </c>
      <c r="M568" s="3">
        <v>0.05</v>
      </c>
      <c r="N568" s="2">
        <v>2650.5</v>
      </c>
      <c r="O568" s="2">
        <v>20</v>
      </c>
      <c r="P568" s="2">
        <v>790.5</v>
      </c>
      <c r="Q568" t="s">
        <v>29</v>
      </c>
      <c r="R568" t="s">
        <v>69</v>
      </c>
      <c r="S568" t="s">
        <v>31</v>
      </c>
      <c r="T568" t="s">
        <v>32</v>
      </c>
    </row>
    <row r="569" spans="1:20" x14ac:dyDescent="0.3">
      <c r="A569" s="4">
        <v>46093</v>
      </c>
      <c r="B569" t="s">
        <v>671</v>
      </c>
      <c r="C569" t="s">
        <v>21</v>
      </c>
      <c r="D569" t="s">
        <v>100</v>
      </c>
      <c r="E569" t="s">
        <v>100</v>
      </c>
      <c r="F569" t="s">
        <v>121</v>
      </c>
      <c r="G569" t="s">
        <v>59</v>
      </c>
      <c r="H569" t="s">
        <v>26</v>
      </c>
      <c r="I569" t="s">
        <v>127</v>
      </c>
      <c r="J569" t="s">
        <v>28</v>
      </c>
      <c r="K569">
        <v>109</v>
      </c>
      <c r="L569" s="2">
        <v>45</v>
      </c>
      <c r="M569" s="3">
        <v>0.08</v>
      </c>
      <c r="N569" s="2">
        <v>4512.6000000000004</v>
      </c>
      <c r="O569" s="2">
        <v>31</v>
      </c>
      <c r="P569" s="2">
        <v>1133.5999999999999</v>
      </c>
      <c r="Q569" t="s">
        <v>55</v>
      </c>
      <c r="R569" t="s">
        <v>83</v>
      </c>
      <c r="S569" t="s">
        <v>63</v>
      </c>
      <c r="T569" t="s">
        <v>32</v>
      </c>
    </row>
    <row r="570" spans="1:20" x14ac:dyDescent="0.3">
      <c r="A570" s="4">
        <v>46093</v>
      </c>
      <c r="B570" t="s">
        <v>672</v>
      </c>
      <c r="C570" t="s">
        <v>21</v>
      </c>
      <c r="D570" t="s">
        <v>22</v>
      </c>
      <c r="E570" t="s">
        <v>23</v>
      </c>
      <c r="F570" t="s">
        <v>81</v>
      </c>
      <c r="G570" t="s">
        <v>76</v>
      </c>
      <c r="H570" t="s">
        <v>117</v>
      </c>
      <c r="I570" t="s">
        <v>124</v>
      </c>
      <c r="J570" t="s">
        <v>40</v>
      </c>
      <c r="K570">
        <v>233</v>
      </c>
      <c r="L570" s="2">
        <v>35</v>
      </c>
      <c r="M570" s="3">
        <v>0.03</v>
      </c>
      <c r="N570" s="2">
        <v>7910.35</v>
      </c>
      <c r="O570" s="2">
        <v>24</v>
      </c>
      <c r="P570" s="2">
        <v>2318.35</v>
      </c>
      <c r="Q570" t="s">
        <v>29</v>
      </c>
      <c r="R570" t="s">
        <v>92</v>
      </c>
      <c r="S570" t="s">
        <v>31</v>
      </c>
      <c r="T570" t="s">
        <v>32</v>
      </c>
    </row>
    <row r="571" spans="1:20" x14ac:dyDescent="0.3">
      <c r="A571" s="4">
        <v>46093</v>
      </c>
      <c r="B571" t="s">
        <v>673</v>
      </c>
      <c r="C571" t="s">
        <v>21</v>
      </c>
      <c r="D571" t="s">
        <v>34</v>
      </c>
      <c r="E571" t="s">
        <v>35</v>
      </c>
      <c r="F571" t="s">
        <v>81</v>
      </c>
      <c r="G571" t="s">
        <v>87</v>
      </c>
      <c r="H571" t="s">
        <v>117</v>
      </c>
      <c r="I571" t="s">
        <v>118</v>
      </c>
      <c r="J571" t="s">
        <v>40</v>
      </c>
      <c r="K571">
        <v>54</v>
      </c>
      <c r="L571" s="2">
        <v>35</v>
      </c>
      <c r="M571" s="3">
        <v>0</v>
      </c>
      <c r="N571" s="2">
        <v>1890</v>
      </c>
      <c r="O571" s="2">
        <v>24</v>
      </c>
      <c r="P571" s="2">
        <v>594</v>
      </c>
      <c r="Q571" t="s">
        <v>29</v>
      </c>
      <c r="R571" t="s">
        <v>30</v>
      </c>
      <c r="S571" t="s">
        <v>43</v>
      </c>
      <c r="T571" t="s">
        <v>32</v>
      </c>
    </row>
    <row r="572" spans="1:20" x14ac:dyDescent="0.3">
      <c r="A572" s="4">
        <v>46093</v>
      </c>
      <c r="B572" t="s">
        <v>674</v>
      </c>
      <c r="C572" t="s">
        <v>21</v>
      </c>
      <c r="D572" t="s">
        <v>103</v>
      </c>
      <c r="E572" t="s">
        <v>104</v>
      </c>
      <c r="F572" t="s">
        <v>105</v>
      </c>
      <c r="G572" t="s">
        <v>87</v>
      </c>
      <c r="H572" t="s">
        <v>46</v>
      </c>
      <c r="I572" t="s">
        <v>47</v>
      </c>
      <c r="J572" t="s">
        <v>48</v>
      </c>
      <c r="K572">
        <v>242</v>
      </c>
      <c r="L572" s="2">
        <v>92</v>
      </c>
      <c r="M572" s="3">
        <v>0.03</v>
      </c>
      <c r="N572" s="2">
        <v>21596.080000000002</v>
      </c>
      <c r="O572" s="2">
        <v>70</v>
      </c>
      <c r="P572" s="2">
        <v>4656.08</v>
      </c>
      <c r="Q572" t="s">
        <v>55</v>
      </c>
      <c r="R572" t="s">
        <v>49</v>
      </c>
      <c r="S572" t="s">
        <v>31</v>
      </c>
      <c r="T572" t="s">
        <v>32</v>
      </c>
    </row>
    <row r="573" spans="1:20" x14ac:dyDescent="0.3">
      <c r="A573" s="4">
        <v>46093</v>
      </c>
      <c r="B573" t="s">
        <v>675</v>
      </c>
      <c r="C573" t="s">
        <v>21</v>
      </c>
      <c r="D573" t="s">
        <v>22</v>
      </c>
      <c r="E573" t="s">
        <v>23</v>
      </c>
      <c r="F573" t="s">
        <v>110</v>
      </c>
      <c r="G573" t="s">
        <v>76</v>
      </c>
      <c r="H573" t="s">
        <v>38</v>
      </c>
      <c r="I573" t="s">
        <v>39</v>
      </c>
      <c r="J573" t="s">
        <v>40</v>
      </c>
      <c r="K573">
        <v>29</v>
      </c>
      <c r="L573" s="2">
        <v>25</v>
      </c>
      <c r="M573" s="3">
        <v>0.02</v>
      </c>
      <c r="N573" s="2">
        <v>710.5</v>
      </c>
      <c r="O573" s="2">
        <v>17</v>
      </c>
      <c r="P573" s="2">
        <v>217.5</v>
      </c>
      <c r="Q573" t="s">
        <v>82</v>
      </c>
      <c r="R573" t="s">
        <v>83</v>
      </c>
      <c r="S573" t="s">
        <v>72</v>
      </c>
      <c r="T573" t="s">
        <v>32</v>
      </c>
    </row>
    <row r="574" spans="1:20" x14ac:dyDescent="0.3">
      <c r="A574" s="4">
        <v>46093</v>
      </c>
      <c r="B574" t="s">
        <v>676</v>
      </c>
      <c r="C574" t="s">
        <v>21</v>
      </c>
      <c r="D574" t="s">
        <v>51</v>
      </c>
      <c r="E574" t="s">
        <v>74</v>
      </c>
      <c r="F574" t="s">
        <v>58</v>
      </c>
      <c r="G574" t="s">
        <v>112</v>
      </c>
      <c r="H574" t="s">
        <v>106</v>
      </c>
      <c r="I574" t="s">
        <v>107</v>
      </c>
      <c r="J574" t="s">
        <v>79</v>
      </c>
      <c r="K574">
        <v>35</v>
      </c>
      <c r="L574" s="2">
        <v>225</v>
      </c>
      <c r="M574" s="3">
        <v>0.03</v>
      </c>
      <c r="N574" s="2">
        <v>7638.75</v>
      </c>
      <c r="O574" s="2">
        <v>175</v>
      </c>
      <c r="P574" s="2">
        <v>1513.75</v>
      </c>
      <c r="Q574" t="s">
        <v>29</v>
      </c>
      <c r="R574" t="s">
        <v>30</v>
      </c>
      <c r="S574" t="s">
        <v>70</v>
      </c>
      <c r="T574" t="s">
        <v>64</v>
      </c>
    </row>
    <row r="575" spans="1:20" x14ac:dyDescent="0.3">
      <c r="A575" s="4">
        <v>46093</v>
      </c>
      <c r="B575" t="s">
        <v>677</v>
      </c>
      <c r="C575" t="s">
        <v>21</v>
      </c>
      <c r="D575" t="s">
        <v>94</v>
      </c>
      <c r="E575" t="s">
        <v>95</v>
      </c>
      <c r="F575" t="s">
        <v>110</v>
      </c>
      <c r="G575" t="s">
        <v>76</v>
      </c>
      <c r="H575" t="s">
        <v>38</v>
      </c>
      <c r="I575" t="s">
        <v>68</v>
      </c>
      <c r="J575" t="s">
        <v>40</v>
      </c>
      <c r="K575">
        <v>133</v>
      </c>
      <c r="L575" s="2">
        <v>30</v>
      </c>
      <c r="M575" s="3">
        <v>0.01</v>
      </c>
      <c r="N575" s="2">
        <v>3950.1</v>
      </c>
      <c r="O575" s="2">
        <v>20</v>
      </c>
      <c r="P575" s="2">
        <v>1290.0999999999999</v>
      </c>
      <c r="Q575" t="s">
        <v>41</v>
      </c>
      <c r="R575" t="s">
        <v>92</v>
      </c>
      <c r="S575" t="s">
        <v>70</v>
      </c>
      <c r="T575" t="s">
        <v>32</v>
      </c>
    </row>
    <row r="576" spans="1:20" x14ac:dyDescent="0.3">
      <c r="A576" s="4">
        <v>46093</v>
      </c>
      <c r="B576" t="s">
        <v>678</v>
      </c>
      <c r="C576" t="s">
        <v>21</v>
      </c>
      <c r="D576" t="s">
        <v>34</v>
      </c>
      <c r="E576" t="s">
        <v>35</v>
      </c>
      <c r="F576" t="s">
        <v>110</v>
      </c>
      <c r="G576" t="s">
        <v>54</v>
      </c>
      <c r="H576" t="s">
        <v>106</v>
      </c>
      <c r="I576" t="s">
        <v>107</v>
      </c>
      <c r="J576" t="s">
        <v>108</v>
      </c>
      <c r="K576">
        <v>74</v>
      </c>
      <c r="L576" s="2">
        <v>95</v>
      </c>
      <c r="M576" s="3">
        <v>0.02</v>
      </c>
      <c r="N576" s="2">
        <v>6889.4</v>
      </c>
      <c r="O576" s="2">
        <v>74</v>
      </c>
      <c r="P576" s="2">
        <v>1413.4</v>
      </c>
      <c r="Q576" t="s">
        <v>55</v>
      </c>
      <c r="R576" t="s">
        <v>83</v>
      </c>
      <c r="S576" t="s">
        <v>72</v>
      </c>
      <c r="T576" t="s">
        <v>32</v>
      </c>
    </row>
    <row r="577" spans="1:20" x14ac:dyDescent="0.3">
      <c r="A577" s="4">
        <v>46093</v>
      </c>
      <c r="B577" t="s">
        <v>679</v>
      </c>
      <c r="C577" t="s">
        <v>21</v>
      </c>
      <c r="D577" t="s">
        <v>89</v>
      </c>
      <c r="E577" t="s">
        <v>90</v>
      </c>
      <c r="F577" t="s">
        <v>75</v>
      </c>
      <c r="G577" t="s">
        <v>25</v>
      </c>
      <c r="H577" t="s">
        <v>60</v>
      </c>
      <c r="I577" t="s">
        <v>85</v>
      </c>
      <c r="J577" t="s">
        <v>62</v>
      </c>
      <c r="K577">
        <v>67</v>
      </c>
      <c r="L577" s="2">
        <v>76</v>
      </c>
      <c r="M577" s="3">
        <v>0</v>
      </c>
      <c r="N577" s="2">
        <v>5092</v>
      </c>
      <c r="O577" s="2">
        <v>62</v>
      </c>
      <c r="P577" s="2">
        <v>938</v>
      </c>
      <c r="Q577" t="s">
        <v>82</v>
      </c>
      <c r="R577" t="s">
        <v>42</v>
      </c>
      <c r="S577" t="s">
        <v>63</v>
      </c>
      <c r="T577" t="s">
        <v>32</v>
      </c>
    </row>
    <row r="578" spans="1:20" x14ac:dyDescent="0.3">
      <c r="A578" s="4">
        <v>46094</v>
      </c>
      <c r="B578" t="s">
        <v>680</v>
      </c>
      <c r="C578" t="s">
        <v>21</v>
      </c>
      <c r="D578" t="s">
        <v>51</v>
      </c>
      <c r="E578" t="s">
        <v>74</v>
      </c>
      <c r="F578" t="s">
        <v>105</v>
      </c>
      <c r="G578" t="s">
        <v>76</v>
      </c>
      <c r="H578" t="s">
        <v>77</v>
      </c>
      <c r="I578" t="s">
        <v>78</v>
      </c>
      <c r="J578" t="s">
        <v>79</v>
      </c>
      <c r="K578">
        <v>153</v>
      </c>
      <c r="L578" s="2">
        <v>285</v>
      </c>
      <c r="M578" s="3">
        <v>0.03</v>
      </c>
      <c r="N578" s="2">
        <v>42296.85</v>
      </c>
      <c r="O578" s="2">
        <v>225</v>
      </c>
      <c r="P578" s="2">
        <v>7871.85</v>
      </c>
      <c r="Q578" t="s">
        <v>41</v>
      </c>
      <c r="R578" t="s">
        <v>92</v>
      </c>
      <c r="S578" t="s">
        <v>31</v>
      </c>
      <c r="T578" t="s">
        <v>32</v>
      </c>
    </row>
    <row r="579" spans="1:20" x14ac:dyDescent="0.3">
      <c r="A579" s="4">
        <v>46094</v>
      </c>
      <c r="B579" t="s">
        <v>681</v>
      </c>
      <c r="C579" t="s">
        <v>21</v>
      </c>
      <c r="D579" t="s">
        <v>94</v>
      </c>
      <c r="E579" t="s">
        <v>95</v>
      </c>
      <c r="F579" t="s">
        <v>66</v>
      </c>
      <c r="G579" t="s">
        <v>25</v>
      </c>
      <c r="H579" t="s">
        <v>106</v>
      </c>
      <c r="I579" t="s">
        <v>107</v>
      </c>
      <c r="J579" t="s">
        <v>108</v>
      </c>
      <c r="K579">
        <v>35</v>
      </c>
      <c r="L579" s="2">
        <v>95</v>
      </c>
      <c r="M579" s="3">
        <v>0</v>
      </c>
      <c r="N579" s="2">
        <v>3325</v>
      </c>
      <c r="O579" s="2">
        <v>74</v>
      </c>
      <c r="P579" s="2">
        <v>735</v>
      </c>
      <c r="Q579" t="s">
        <v>55</v>
      </c>
      <c r="R579" t="s">
        <v>92</v>
      </c>
      <c r="S579" t="s">
        <v>72</v>
      </c>
      <c r="T579" t="s">
        <v>32</v>
      </c>
    </row>
    <row r="580" spans="1:20" x14ac:dyDescent="0.3">
      <c r="A580" s="4">
        <v>46094</v>
      </c>
      <c r="B580" t="s">
        <v>682</v>
      </c>
      <c r="C580" t="s">
        <v>21</v>
      </c>
      <c r="D580" t="s">
        <v>34</v>
      </c>
      <c r="E580" t="s">
        <v>35</v>
      </c>
      <c r="F580" t="s">
        <v>81</v>
      </c>
      <c r="G580" t="s">
        <v>67</v>
      </c>
      <c r="H580" t="s">
        <v>60</v>
      </c>
      <c r="I580" t="s">
        <v>85</v>
      </c>
      <c r="J580" t="s">
        <v>62</v>
      </c>
      <c r="K580">
        <v>159</v>
      </c>
      <c r="L580" s="2">
        <v>76</v>
      </c>
      <c r="M580" s="3">
        <v>0.02</v>
      </c>
      <c r="N580" s="2">
        <v>11842.32</v>
      </c>
      <c r="O580" s="2">
        <v>62</v>
      </c>
      <c r="P580" s="2">
        <v>1984.32</v>
      </c>
      <c r="Q580" t="s">
        <v>29</v>
      </c>
      <c r="R580" t="s">
        <v>69</v>
      </c>
      <c r="S580" t="s">
        <v>70</v>
      </c>
      <c r="T580" t="s">
        <v>64</v>
      </c>
    </row>
    <row r="581" spans="1:20" x14ac:dyDescent="0.3">
      <c r="A581" s="4">
        <v>46094</v>
      </c>
      <c r="B581" t="s">
        <v>683</v>
      </c>
      <c r="C581" t="s">
        <v>21</v>
      </c>
      <c r="D581" t="s">
        <v>100</v>
      </c>
      <c r="E581" t="s">
        <v>100</v>
      </c>
      <c r="F581" t="s">
        <v>105</v>
      </c>
      <c r="G581" t="s">
        <v>25</v>
      </c>
      <c r="H581" t="s">
        <v>26</v>
      </c>
      <c r="I581" t="s">
        <v>127</v>
      </c>
      <c r="J581" t="s">
        <v>28</v>
      </c>
      <c r="K581">
        <v>215</v>
      </c>
      <c r="L581" s="2">
        <v>45</v>
      </c>
      <c r="M581" s="3">
        <v>0.02</v>
      </c>
      <c r="N581" s="2">
        <v>9481.5</v>
      </c>
      <c r="O581" s="2">
        <v>31</v>
      </c>
      <c r="P581" s="2">
        <v>2816.5</v>
      </c>
      <c r="Q581" t="s">
        <v>29</v>
      </c>
      <c r="R581" t="s">
        <v>42</v>
      </c>
      <c r="S581" t="s">
        <v>31</v>
      </c>
      <c r="T581" t="s">
        <v>32</v>
      </c>
    </row>
    <row r="582" spans="1:20" x14ac:dyDescent="0.3">
      <c r="A582" s="4">
        <v>46094</v>
      </c>
      <c r="B582" t="s">
        <v>684</v>
      </c>
      <c r="C582" t="s">
        <v>21</v>
      </c>
      <c r="D582" t="s">
        <v>34</v>
      </c>
      <c r="E582" t="s">
        <v>35</v>
      </c>
      <c r="F582" t="s">
        <v>110</v>
      </c>
      <c r="G582" t="s">
        <v>76</v>
      </c>
      <c r="H582" t="s">
        <v>106</v>
      </c>
      <c r="I582" t="s">
        <v>107</v>
      </c>
      <c r="J582" t="s">
        <v>108</v>
      </c>
      <c r="K582">
        <v>61</v>
      </c>
      <c r="L582" s="2">
        <v>95</v>
      </c>
      <c r="M582" s="3">
        <v>0</v>
      </c>
      <c r="N582" s="2">
        <v>5795</v>
      </c>
      <c r="O582" s="2">
        <v>74</v>
      </c>
      <c r="P582" s="2">
        <v>1281</v>
      </c>
      <c r="Q582" t="s">
        <v>41</v>
      </c>
      <c r="R582" t="s">
        <v>42</v>
      </c>
      <c r="S582" t="s">
        <v>72</v>
      </c>
      <c r="T582" t="s">
        <v>32</v>
      </c>
    </row>
    <row r="583" spans="1:20" x14ac:dyDescent="0.3">
      <c r="A583" s="4">
        <v>46094</v>
      </c>
      <c r="B583" t="s">
        <v>685</v>
      </c>
      <c r="C583" t="s">
        <v>21</v>
      </c>
      <c r="D583" t="s">
        <v>89</v>
      </c>
      <c r="E583" t="s">
        <v>90</v>
      </c>
      <c r="F583" t="s">
        <v>110</v>
      </c>
      <c r="G583" t="s">
        <v>67</v>
      </c>
      <c r="H583" t="s">
        <v>60</v>
      </c>
      <c r="I583" t="s">
        <v>85</v>
      </c>
      <c r="J583" t="s">
        <v>62</v>
      </c>
      <c r="K583">
        <v>25</v>
      </c>
      <c r="L583" s="2">
        <v>76</v>
      </c>
      <c r="M583" s="3">
        <v>0.02</v>
      </c>
      <c r="N583" s="2">
        <v>1862</v>
      </c>
      <c r="O583" s="2">
        <v>62</v>
      </c>
      <c r="P583" s="2">
        <v>312</v>
      </c>
      <c r="Q583" t="s">
        <v>29</v>
      </c>
      <c r="R583" t="s">
        <v>69</v>
      </c>
      <c r="S583" t="s">
        <v>63</v>
      </c>
      <c r="T583" t="s">
        <v>32</v>
      </c>
    </row>
    <row r="584" spans="1:20" x14ac:dyDescent="0.3">
      <c r="A584" s="4">
        <v>46094</v>
      </c>
      <c r="B584" t="s">
        <v>686</v>
      </c>
      <c r="C584" t="s">
        <v>21</v>
      </c>
      <c r="D584" t="s">
        <v>100</v>
      </c>
      <c r="E584" t="s">
        <v>100</v>
      </c>
      <c r="F584" t="s">
        <v>121</v>
      </c>
      <c r="G584" t="s">
        <v>54</v>
      </c>
      <c r="H584" t="s">
        <v>26</v>
      </c>
      <c r="I584" t="s">
        <v>127</v>
      </c>
      <c r="J584" t="s">
        <v>28</v>
      </c>
      <c r="K584">
        <v>122</v>
      </c>
      <c r="L584" s="2">
        <v>45</v>
      </c>
      <c r="M584" s="3">
        <v>0.01</v>
      </c>
      <c r="N584" s="2">
        <v>5435.1</v>
      </c>
      <c r="O584" s="2">
        <v>31</v>
      </c>
      <c r="P584" s="2">
        <v>1653.1</v>
      </c>
      <c r="Q584" t="s">
        <v>82</v>
      </c>
      <c r="R584" t="s">
        <v>83</v>
      </c>
      <c r="S584" t="s">
        <v>43</v>
      </c>
      <c r="T584" t="s">
        <v>64</v>
      </c>
    </row>
    <row r="585" spans="1:20" x14ac:dyDescent="0.3">
      <c r="A585" s="4">
        <v>46094</v>
      </c>
      <c r="B585" t="s">
        <v>687</v>
      </c>
      <c r="C585" t="s">
        <v>21</v>
      </c>
      <c r="D585" t="s">
        <v>22</v>
      </c>
      <c r="E585" t="s">
        <v>45</v>
      </c>
      <c r="F585" t="s">
        <v>81</v>
      </c>
      <c r="G585" t="s">
        <v>76</v>
      </c>
      <c r="H585" t="s">
        <v>38</v>
      </c>
      <c r="I585" t="s">
        <v>39</v>
      </c>
      <c r="J585" t="s">
        <v>40</v>
      </c>
      <c r="K585">
        <v>225</v>
      </c>
      <c r="L585" s="2">
        <v>25</v>
      </c>
      <c r="M585" s="3">
        <v>0</v>
      </c>
      <c r="N585" s="2">
        <v>5625</v>
      </c>
      <c r="O585" s="2">
        <v>17</v>
      </c>
      <c r="P585" s="2">
        <v>1800</v>
      </c>
      <c r="Q585" t="s">
        <v>41</v>
      </c>
      <c r="R585" t="s">
        <v>92</v>
      </c>
      <c r="S585" t="s">
        <v>31</v>
      </c>
      <c r="T585" t="s">
        <v>32</v>
      </c>
    </row>
    <row r="586" spans="1:20" x14ac:dyDescent="0.3">
      <c r="A586" s="4">
        <v>46094</v>
      </c>
      <c r="B586" t="s">
        <v>688</v>
      </c>
      <c r="C586" t="s">
        <v>21</v>
      </c>
      <c r="D586" t="s">
        <v>103</v>
      </c>
      <c r="E586" t="s">
        <v>104</v>
      </c>
      <c r="F586" t="s">
        <v>121</v>
      </c>
      <c r="G586" t="s">
        <v>54</v>
      </c>
      <c r="H586" t="s">
        <v>46</v>
      </c>
      <c r="I586" t="s">
        <v>47</v>
      </c>
      <c r="J586" t="s">
        <v>98</v>
      </c>
      <c r="K586">
        <v>84</v>
      </c>
      <c r="L586" s="2">
        <v>42</v>
      </c>
      <c r="M586" s="3">
        <v>0.03</v>
      </c>
      <c r="N586" s="2">
        <v>3422.16</v>
      </c>
      <c r="O586" s="2">
        <v>32</v>
      </c>
      <c r="P586" s="2">
        <v>734.16</v>
      </c>
      <c r="Q586" t="s">
        <v>41</v>
      </c>
      <c r="R586" t="s">
        <v>69</v>
      </c>
      <c r="S586" t="s">
        <v>43</v>
      </c>
      <c r="T586" t="s">
        <v>96</v>
      </c>
    </row>
    <row r="587" spans="1:20" x14ac:dyDescent="0.3">
      <c r="A587" s="4">
        <v>46094</v>
      </c>
      <c r="B587" t="s">
        <v>689</v>
      </c>
      <c r="C587" t="s">
        <v>21</v>
      </c>
      <c r="D587" t="s">
        <v>51</v>
      </c>
      <c r="E587" t="s">
        <v>52</v>
      </c>
      <c r="F587" t="s">
        <v>66</v>
      </c>
      <c r="G587" t="s">
        <v>59</v>
      </c>
      <c r="H587" t="s">
        <v>46</v>
      </c>
      <c r="I587" t="s">
        <v>47</v>
      </c>
      <c r="J587" t="s">
        <v>48</v>
      </c>
      <c r="K587">
        <v>26</v>
      </c>
      <c r="L587" s="2">
        <v>92</v>
      </c>
      <c r="M587" s="3">
        <v>0.02</v>
      </c>
      <c r="N587" s="2">
        <v>2344.16</v>
      </c>
      <c r="O587" s="2">
        <v>70</v>
      </c>
      <c r="P587" s="2">
        <v>524.16</v>
      </c>
      <c r="Q587" t="s">
        <v>41</v>
      </c>
      <c r="R587" t="s">
        <v>42</v>
      </c>
      <c r="S587" t="s">
        <v>63</v>
      </c>
      <c r="T587" t="s">
        <v>64</v>
      </c>
    </row>
    <row r="588" spans="1:20" x14ac:dyDescent="0.3">
      <c r="A588" s="4">
        <v>46094</v>
      </c>
      <c r="B588" t="s">
        <v>690</v>
      </c>
      <c r="C588" t="s">
        <v>21</v>
      </c>
      <c r="D588" t="s">
        <v>89</v>
      </c>
      <c r="E588" t="s">
        <v>90</v>
      </c>
      <c r="F588" t="s">
        <v>58</v>
      </c>
      <c r="G588" t="s">
        <v>25</v>
      </c>
      <c r="H588" t="s">
        <v>106</v>
      </c>
      <c r="I588" t="s">
        <v>107</v>
      </c>
      <c r="J588" t="s">
        <v>79</v>
      </c>
      <c r="K588">
        <v>240</v>
      </c>
      <c r="L588" s="2">
        <v>225</v>
      </c>
      <c r="M588" s="3">
        <v>0.05</v>
      </c>
      <c r="N588" s="2">
        <v>51300</v>
      </c>
      <c r="O588" s="2">
        <v>175</v>
      </c>
      <c r="P588" s="2">
        <v>9300</v>
      </c>
      <c r="Q588" t="s">
        <v>41</v>
      </c>
      <c r="R588" t="s">
        <v>49</v>
      </c>
      <c r="S588" t="s">
        <v>72</v>
      </c>
      <c r="T588" t="s">
        <v>32</v>
      </c>
    </row>
    <row r="589" spans="1:20" x14ac:dyDescent="0.3">
      <c r="A589" s="4">
        <v>46094</v>
      </c>
      <c r="B589" t="s">
        <v>691</v>
      </c>
      <c r="C589" t="s">
        <v>21</v>
      </c>
      <c r="D589" t="s">
        <v>103</v>
      </c>
      <c r="E589" t="s">
        <v>104</v>
      </c>
      <c r="F589" t="s">
        <v>81</v>
      </c>
      <c r="G589" t="s">
        <v>54</v>
      </c>
      <c r="H589" t="s">
        <v>77</v>
      </c>
      <c r="I589" t="s">
        <v>78</v>
      </c>
      <c r="J589" t="s">
        <v>79</v>
      </c>
      <c r="K589">
        <v>209</v>
      </c>
      <c r="L589" s="2">
        <v>285</v>
      </c>
      <c r="M589" s="3">
        <v>0.02</v>
      </c>
      <c r="N589" s="2">
        <v>58373.7</v>
      </c>
      <c r="O589" s="2">
        <v>225</v>
      </c>
      <c r="P589" s="2">
        <v>11348.7</v>
      </c>
      <c r="Q589" t="s">
        <v>82</v>
      </c>
      <c r="R589" t="s">
        <v>30</v>
      </c>
      <c r="S589" t="s">
        <v>63</v>
      </c>
      <c r="T589" t="s">
        <v>32</v>
      </c>
    </row>
    <row r="590" spans="1:20" x14ac:dyDescent="0.3">
      <c r="A590" s="4">
        <v>46095</v>
      </c>
      <c r="B590" t="s">
        <v>692</v>
      </c>
      <c r="C590" t="s">
        <v>21</v>
      </c>
      <c r="D590" t="s">
        <v>22</v>
      </c>
      <c r="E590" t="s">
        <v>57</v>
      </c>
      <c r="F590" t="s">
        <v>121</v>
      </c>
      <c r="G590" t="s">
        <v>87</v>
      </c>
      <c r="H590" t="s">
        <v>60</v>
      </c>
      <c r="I590" t="s">
        <v>61</v>
      </c>
      <c r="J590" t="s">
        <v>62</v>
      </c>
      <c r="K590">
        <v>28</v>
      </c>
      <c r="L590" s="2">
        <v>62</v>
      </c>
      <c r="M590" s="3">
        <v>0.03</v>
      </c>
      <c r="N590" s="2">
        <v>1683.92</v>
      </c>
      <c r="O590" s="2">
        <v>50</v>
      </c>
      <c r="P590" s="2">
        <v>283.92</v>
      </c>
      <c r="Q590" t="s">
        <v>82</v>
      </c>
      <c r="R590" t="s">
        <v>49</v>
      </c>
      <c r="S590" t="s">
        <v>63</v>
      </c>
      <c r="T590" t="s">
        <v>64</v>
      </c>
    </row>
    <row r="591" spans="1:20" x14ac:dyDescent="0.3">
      <c r="A591" s="4">
        <v>46095</v>
      </c>
      <c r="B591" t="s">
        <v>693</v>
      </c>
      <c r="C591" t="s">
        <v>21</v>
      </c>
      <c r="D591" t="s">
        <v>22</v>
      </c>
      <c r="E591" t="s">
        <v>23</v>
      </c>
      <c r="F591" t="s">
        <v>110</v>
      </c>
      <c r="G591" t="s">
        <v>37</v>
      </c>
      <c r="H591" t="s">
        <v>60</v>
      </c>
      <c r="I591" t="s">
        <v>61</v>
      </c>
      <c r="J591" t="s">
        <v>62</v>
      </c>
      <c r="K591">
        <v>148</v>
      </c>
      <c r="L591" s="2">
        <v>62</v>
      </c>
      <c r="M591" s="3">
        <v>0</v>
      </c>
      <c r="N591" s="2">
        <v>9176</v>
      </c>
      <c r="O591" s="2">
        <v>50</v>
      </c>
      <c r="P591" s="2">
        <v>1776</v>
      </c>
      <c r="Q591" t="s">
        <v>29</v>
      </c>
      <c r="R591" t="s">
        <v>92</v>
      </c>
      <c r="S591" t="s">
        <v>63</v>
      </c>
      <c r="T591" t="s">
        <v>96</v>
      </c>
    </row>
    <row r="592" spans="1:20" x14ac:dyDescent="0.3">
      <c r="A592" s="4">
        <v>46095</v>
      </c>
      <c r="B592" t="s">
        <v>694</v>
      </c>
      <c r="C592" t="s">
        <v>21</v>
      </c>
      <c r="D592" t="s">
        <v>51</v>
      </c>
      <c r="E592" t="s">
        <v>74</v>
      </c>
      <c r="F592" t="s">
        <v>36</v>
      </c>
      <c r="G592" t="s">
        <v>59</v>
      </c>
      <c r="H592" t="s">
        <v>26</v>
      </c>
      <c r="I592" t="s">
        <v>27</v>
      </c>
      <c r="J592" t="s">
        <v>28</v>
      </c>
      <c r="K592">
        <v>201</v>
      </c>
      <c r="L592" s="2">
        <v>50</v>
      </c>
      <c r="M592" s="3">
        <v>0</v>
      </c>
      <c r="N592" s="2">
        <v>10050</v>
      </c>
      <c r="O592" s="2">
        <v>34</v>
      </c>
      <c r="P592" s="2">
        <v>3216</v>
      </c>
      <c r="Q592" t="s">
        <v>29</v>
      </c>
      <c r="R592" t="s">
        <v>92</v>
      </c>
      <c r="S592" t="s">
        <v>70</v>
      </c>
      <c r="T592" t="s">
        <v>64</v>
      </c>
    </row>
    <row r="593" spans="1:20" x14ac:dyDescent="0.3">
      <c r="A593" s="4">
        <v>46095</v>
      </c>
      <c r="B593" t="s">
        <v>695</v>
      </c>
      <c r="C593" t="s">
        <v>21</v>
      </c>
      <c r="D593" t="s">
        <v>51</v>
      </c>
      <c r="E593" t="s">
        <v>74</v>
      </c>
      <c r="F593" t="s">
        <v>81</v>
      </c>
      <c r="G593" t="s">
        <v>87</v>
      </c>
      <c r="H593" t="s">
        <v>77</v>
      </c>
      <c r="I593" t="s">
        <v>78</v>
      </c>
      <c r="J593" t="s">
        <v>113</v>
      </c>
      <c r="K593">
        <v>163</v>
      </c>
      <c r="L593" s="2">
        <v>62</v>
      </c>
      <c r="M593" s="3">
        <v>0.02</v>
      </c>
      <c r="N593" s="2">
        <v>9903.8799999999992</v>
      </c>
      <c r="O593" s="2">
        <v>49</v>
      </c>
      <c r="P593" s="2">
        <v>1916.88</v>
      </c>
      <c r="Q593" t="s">
        <v>29</v>
      </c>
      <c r="R593" t="s">
        <v>49</v>
      </c>
      <c r="S593" t="s">
        <v>70</v>
      </c>
      <c r="T593" t="s">
        <v>64</v>
      </c>
    </row>
    <row r="594" spans="1:20" x14ac:dyDescent="0.3">
      <c r="A594" s="4">
        <v>46095</v>
      </c>
      <c r="B594" t="s">
        <v>696</v>
      </c>
      <c r="C594" t="s">
        <v>21</v>
      </c>
      <c r="D594" t="s">
        <v>103</v>
      </c>
      <c r="E594" t="s">
        <v>104</v>
      </c>
      <c r="F594" t="s">
        <v>53</v>
      </c>
      <c r="G594" t="s">
        <v>67</v>
      </c>
      <c r="H594" t="s">
        <v>166</v>
      </c>
      <c r="I594" t="s">
        <v>167</v>
      </c>
      <c r="J594" t="s">
        <v>169</v>
      </c>
      <c r="K594">
        <v>83</v>
      </c>
      <c r="L594" s="2">
        <v>315</v>
      </c>
      <c r="M594" s="3">
        <v>0.02</v>
      </c>
      <c r="N594" s="2">
        <v>25622.1</v>
      </c>
      <c r="O594" s="2">
        <v>260</v>
      </c>
      <c r="P594" s="2">
        <v>4042.1</v>
      </c>
      <c r="Q594" t="s">
        <v>29</v>
      </c>
      <c r="R594" t="s">
        <v>49</v>
      </c>
      <c r="S594" t="s">
        <v>70</v>
      </c>
      <c r="T594" t="s">
        <v>32</v>
      </c>
    </row>
    <row r="595" spans="1:20" x14ac:dyDescent="0.3">
      <c r="A595" s="4">
        <v>46095</v>
      </c>
      <c r="B595" t="s">
        <v>697</v>
      </c>
      <c r="C595" t="s">
        <v>21</v>
      </c>
      <c r="D595" t="s">
        <v>94</v>
      </c>
      <c r="E595" t="s">
        <v>95</v>
      </c>
      <c r="F595" t="s">
        <v>24</v>
      </c>
      <c r="G595" t="s">
        <v>37</v>
      </c>
      <c r="H595" t="s">
        <v>60</v>
      </c>
      <c r="I595" t="s">
        <v>91</v>
      </c>
      <c r="J595" t="s">
        <v>62</v>
      </c>
      <c r="K595">
        <v>75</v>
      </c>
      <c r="L595" s="2">
        <v>64</v>
      </c>
      <c r="M595" s="3">
        <v>0.01</v>
      </c>
      <c r="N595" s="2">
        <v>4752</v>
      </c>
      <c r="O595" s="2">
        <v>51</v>
      </c>
      <c r="P595" s="2">
        <v>927</v>
      </c>
      <c r="Q595" t="s">
        <v>41</v>
      </c>
      <c r="R595" t="s">
        <v>83</v>
      </c>
      <c r="S595" t="s">
        <v>70</v>
      </c>
      <c r="T595" t="s">
        <v>96</v>
      </c>
    </row>
    <row r="596" spans="1:20" x14ac:dyDescent="0.3">
      <c r="A596" s="4">
        <v>46095</v>
      </c>
      <c r="B596" t="s">
        <v>698</v>
      </c>
      <c r="C596" t="s">
        <v>21</v>
      </c>
      <c r="D596" t="s">
        <v>22</v>
      </c>
      <c r="E596" t="s">
        <v>45</v>
      </c>
      <c r="F596" t="s">
        <v>24</v>
      </c>
      <c r="G596" t="s">
        <v>87</v>
      </c>
      <c r="H596" t="s">
        <v>38</v>
      </c>
      <c r="I596" t="s">
        <v>68</v>
      </c>
      <c r="J596" t="s">
        <v>40</v>
      </c>
      <c r="K596">
        <v>25</v>
      </c>
      <c r="L596" s="2">
        <v>30</v>
      </c>
      <c r="M596" s="3">
        <v>0</v>
      </c>
      <c r="N596" s="2">
        <v>750</v>
      </c>
      <c r="O596" s="2">
        <v>20</v>
      </c>
      <c r="P596" s="2">
        <v>250</v>
      </c>
      <c r="Q596" t="s">
        <v>29</v>
      </c>
      <c r="R596" t="s">
        <v>30</v>
      </c>
      <c r="S596" t="s">
        <v>43</v>
      </c>
      <c r="T596" t="s">
        <v>32</v>
      </c>
    </row>
    <row r="597" spans="1:20" x14ac:dyDescent="0.3">
      <c r="A597" s="4">
        <v>46096</v>
      </c>
      <c r="B597" t="s">
        <v>699</v>
      </c>
      <c r="C597" t="s">
        <v>21</v>
      </c>
      <c r="D597" t="s">
        <v>34</v>
      </c>
      <c r="E597" t="s">
        <v>35</v>
      </c>
      <c r="F597" t="s">
        <v>58</v>
      </c>
      <c r="G597" t="s">
        <v>76</v>
      </c>
      <c r="H597" t="s">
        <v>166</v>
      </c>
      <c r="I597" t="s">
        <v>167</v>
      </c>
      <c r="J597" t="s">
        <v>62</v>
      </c>
      <c r="K597">
        <v>16</v>
      </c>
      <c r="L597" s="2">
        <v>610</v>
      </c>
      <c r="M597" s="3">
        <v>0.03</v>
      </c>
      <c r="N597" s="2">
        <v>9467.2000000000007</v>
      </c>
      <c r="O597" s="2">
        <v>505</v>
      </c>
      <c r="P597" s="2">
        <v>1387.2</v>
      </c>
      <c r="Q597" t="s">
        <v>41</v>
      </c>
      <c r="R597" t="s">
        <v>49</v>
      </c>
      <c r="S597" t="s">
        <v>63</v>
      </c>
      <c r="T597" t="s">
        <v>64</v>
      </c>
    </row>
    <row r="598" spans="1:20" x14ac:dyDescent="0.3">
      <c r="A598" s="4">
        <v>46096</v>
      </c>
      <c r="B598" t="s">
        <v>700</v>
      </c>
      <c r="C598" t="s">
        <v>21</v>
      </c>
      <c r="D598" t="s">
        <v>51</v>
      </c>
      <c r="E598" t="s">
        <v>74</v>
      </c>
      <c r="F598" t="s">
        <v>24</v>
      </c>
      <c r="G598" t="s">
        <v>59</v>
      </c>
      <c r="H598" t="s">
        <v>38</v>
      </c>
      <c r="I598" t="s">
        <v>39</v>
      </c>
      <c r="J598" t="s">
        <v>40</v>
      </c>
      <c r="K598">
        <v>121</v>
      </c>
      <c r="L598" s="2">
        <v>25</v>
      </c>
      <c r="M598" s="3">
        <v>0.02</v>
      </c>
      <c r="N598" s="2">
        <v>2964.5</v>
      </c>
      <c r="O598" s="2">
        <v>17</v>
      </c>
      <c r="P598" s="2">
        <v>907.5</v>
      </c>
      <c r="Q598" t="s">
        <v>82</v>
      </c>
      <c r="R598" t="s">
        <v>69</v>
      </c>
      <c r="S598" t="s">
        <v>70</v>
      </c>
      <c r="T598" t="s">
        <v>32</v>
      </c>
    </row>
    <row r="599" spans="1:20" x14ac:dyDescent="0.3">
      <c r="A599" s="4">
        <v>46096</v>
      </c>
      <c r="B599" t="s">
        <v>701</v>
      </c>
      <c r="C599" t="s">
        <v>21</v>
      </c>
      <c r="D599" t="s">
        <v>103</v>
      </c>
      <c r="E599" t="s">
        <v>104</v>
      </c>
      <c r="F599" t="s">
        <v>110</v>
      </c>
      <c r="G599" t="s">
        <v>59</v>
      </c>
      <c r="H599" t="s">
        <v>77</v>
      </c>
      <c r="I599" t="s">
        <v>78</v>
      </c>
      <c r="J599" t="s">
        <v>79</v>
      </c>
      <c r="K599">
        <v>120</v>
      </c>
      <c r="L599" s="2">
        <v>285</v>
      </c>
      <c r="M599" s="3">
        <v>0.01</v>
      </c>
      <c r="N599" s="2">
        <v>33858</v>
      </c>
      <c r="O599" s="2">
        <v>225</v>
      </c>
      <c r="P599" s="2">
        <v>6858</v>
      </c>
      <c r="Q599" t="s">
        <v>55</v>
      </c>
      <c r="R599" t="s">
        <v>69</v>
      </c>
      <c r="S599" t="s">
        <v>43</v>
      </c>
      <c r="T599" t="s">
        <v>32</v>
      </c>
    </row>
    <row r="600" spans="1:20" x14ac:dyDescent="0.3">
      <c r="A600" s="4">
        <v>46096</v>
      </c>
      <c r="B600" t="s">
        <v>702</v>
      </c>
      <c r="C600" t="s">
        <v>21</v>
      </c>
      <c r="D600" t="s">
        <v>51</v>
      </c>
      <c r="E600" t="s">
        <v>74</v>
      </c>
      <c r="F600" t="s">
        <v>36</v>
      </c>
      <c r="G600" t="s">
        <v>67</v>
      </c>
      <c r="H600" t="s">
        <v>38</v>
      </c>
      <c r="I600" t="s">
        <v>39</v>
      </c>
      <c r="J600" t="s">
        <v>40</v>
      </c>
      <c r="K600">
        <v>162</v>
      </c>
      <c r="L600" s="2">
        <v>25</v>
      </c>
      <c r="M600" s="3">
        <v>0</v>
      </c>
      <c r="N600" s="2">
        <v>4050</v>
      </c>
      <c r="O600" s="2">
        <v>17</v>
      </c>
      <c r="P600" s="2">
        <v>1296</v>
      </c>
      <c r="Q600" t="s">
        <v>41</v>
      </c>
      <c r="R600" t="s">
        <v>49</v>
      </c>
      <c r="S600" t="s">
        <v>43</v>
      </c>
      <c r="T600" t="s">
        <v>32</v>
      </c>
    </row>
    <row r="601" spans="1:20" x14ac:dyDescent="0.3">
      <c r="A601" s="4">
        <v>46096</v>
      </c>
      <c r="B601" t="s">
        <v>703</v>
      </c>
      <c r="C601" t="s">
        <v>21</v>
      </c>
      <c r="D601" t="s">
        <v>94</v>
      </c>
      <c r="E601" t="s">
        <v>95</v>
      </c>
      <c r="F601" t="s">
        <v>24</v>
      </c>
      <c r="G601" t="s">
        <v>59</v>
      </c>
      <c r="H601" t="s">
        <v>26</v>
      </c>
      <c r="I601" t="s">
        <v>127</v>
      </c>
      <c r="J601" t="s">
        <v>28</v>
      </c>
      <c r="K601">
        <v>219</v>
      </c>
      <c r="L601" s="2">
        <v>45</v>
      </c>
      <c r="M601" s="3">
        <v>0</v>
      </c>
      <c r="N601" s="2">
        <v>9855</v>
      </c>
      <c r="O601" s="2">
        <v>31</v>
      </c>
      <c r="P601" s="2">
        <v>3066</v>
      </c>
      <c r="Q601" t="s">
        <v>41</v>
      </c>
      <c r="R601" t="s">
        <v>92</v>
      </c>
      <c r="S601" t="s">
        <v>63</v>
      </c>
      <c r="T601" t="s">
        <v>96</v>
      </c>
    </row>
    <row r="602" spans="1:20" x14ac:dyDescent="0.3">
      <c r="A602" s="4">
        <v>46096</v>
      </c>
      <c r="B602" t="s">
        <v>704</v>
      </c>
      <c r="C602" t="s">
        <v>21</v>
      </c>
      <c r="D602" t="s">
        <v>51</v>
      </c>
      <c r="E602" t="s">
        <v>52</v>
      </c>
      <c r="F602" t="s">
        <v>121</v>
      </c>
      <c r="G602" t="s">
        <v>37</v>
      </c>
      <c r="H602" t="s">
        <v>106</v>
      </c>
      <c r="I602" t="s">
        <v>107</v>
      </c>
      <c r="J602" t="s">
        <v>108</v>
      </c>
      <c r="K602">
        <v>64</v>
      </c>
      <c r="L602" s="2">
        <v>95</v>
      </c>
      <c r="M602" s="3">
        <v>0.01</v>
      </c>
      <c r="N602" s="2">
        <v>6019.2</v>
      </c>
      <c r="O602" s="2">
        <v>74</v>
      </c>
      <c r="P602" s="2">
        <v>1283.2</v>
      </c>
      <c r="Q602" t="s">
        <v>29</v>
      </c>
      <c r="R602" t="s">
        <v>30</v>
      </c>
      <c r="S602" t="s">
        <v>43</v>
      </c>
      <c r="T602" t="s">
        <v>64</v>
      </c>
    </row>
    <row r="603" spans="1:20" x14ac:dyDescent="0.3">
      <c r="A603" s="4">
        <v>46096</v>
      </c>
      <c r="B603" t="s">
        <v>705</v>
      </c>
      <c r="C603" t="s">
        <v>21</v>
      </c>
      <c r="D603" t="s">
        <v>51</v>
      </c>
      <c r="E603" t="s">
        <v>74</v>
      </c>
      <c r="F603" t="s">
        <v>81</v>
      </c>
      <c r="G603" t="s">
        <v>87</v>
      </c>
      <c r="H603" t="s">
        <v>38</v>
      </c>
      <c r="I603" t="s">
        <v>39</v>
      </c>
      <c r="J603" t="s">
        <v>40</v>
      </c>
      <c r="K603">
        <v>13</v>
      </c>
      <c r="L603" s="2">
        <v>25</v>
      </c>
      <c r="M603" s="3">
        <v>0.08</v>
      </c>
      <c r="N603" s="2">
        <v>299</v>
      </c>
      <c r="O603" s="2">
        <v>17</v>
      </c>
      <c r="P603" s="2">
        <v>78</v>
      </c>
      <c r="Q603" t="s">
        <v>41</v>
      </c>
      <c r="R603" t="s">
        <v>42</v>
      </c>
      <c r="S603" t="s">
        <v>70</v>
      </c>
      <c r="T603" t="s">
        <v>96</v>
      </c>
    </row>
    <row r="604" spans="1:20" x14ac:dyDescent="0.3">
      <c r="A604" s="4">
        <v>46097</v>
      </c>
      <c r="B604" t="s">
        <v>706</v>
      </c>
      <c r="C604" t="s">
        <v>21</v>
      </c>
      <c r="D604" t="s">
        <v>51</v>
      </c>
      <c r="E604" t="s">
        <v>74</v>
      </c>
      <c r="F604" t="s">
        <v>53</v>
      </c>
      <c r="G604" t="s">
        <v>59</v>
      </c>
      <c r="H604" t="s">
        <v>106</v>
      </c>
      <c r="I604" t="s">
        <v>107</v>
      </c>
      <c r="J604" t="s">
        <v>79</v>
      </c>
      <c r="K604">
        <v>243</v>
      </c>
      <c r="L604" s="2">
        <v>225</v>
      </c>
      <c r="M604" s="3">
        <v>0</v>
      </c>
      <c r="N604" s="2">
        <v>54675</v>
      </c>
      <c r="O604" s="2">
        <v>175</v>
      </c>
      <c r="P604" s="2">
        <v>12150</v>
      </c>
      <c r="Q604" t="s">
        <v>82</v>
      </c>
      <c r="R604" t="s">
        <v>92</v>
      </c>
      <c r="S604" t="s">
        <v>72</v>
      </c>
      <c r="T604" t="s">
        <v>32</v>
      </c>
    </row>
    <row r="605" spans="1:20" x14ac:dyDescent="0.3">
      <c r="A605" s="4">
        <v>46097</v>
      </c>
      <c r="B605" t="s">
        <v>707</v>
      </c>
      <c r="C605" t="s">
        <v>21</v>
      </c>
      <c r="D605" t="s">
        <v>51</v>
      </c>
      <c r="E605" t="s">
        <v>52</v>
      </c>
      <c r="F605" t="s">
        <v>58</v>
      </c>
      <c r="G605" t="s">
        <v>59</v>
      </c>
      <c r="H605" t="s">
        <v>106</v>
      </c>
      <c r="I605" t="s">
        <v>107</v>
      </c>
      <c r="J605" t="s">
        <v>108</v>
      </c>
      <c r="K605">
        <v>87</v>
      </c>
      <c r="L605" s="2">
        <v>95</v>
      </c>
      <c r="M605" s="3">
        <v>0.02</v>
      </c>
      <c r="N605" s="2">
        <v>8099.7</v>
      </c>
      <c r="O605" s="2">
        <v>74</v>
      </c>
      <c r="P605" s="2">
        <v>1661.7</v>
      </c>
      <c r="Q605" t="s">
        <v>29</v>
      </c>
      <c r="R605" t="s">
        <v>69</v>
      </c>
      <c r="S605" t="s">
        <v>43</v>
      </c>
      <c r="T605" t="s">
        <v>32</v>
      </c>
    </row>
    <row r="606" spans="1:20" x14ac:dyDescent="0.3">
      <c r="A606" s="4">
        <v>46097</v>
      </c>
      <c r="B606" t="s">
        <v>708</v>
      </c>
      <c r="C606" t="s">
        <v>21</v>
      </c>
      <c r="D606" t="s">
        <v>94</v>
      </c>
      <c r="E606" t="s">
        <v>95</v>
      </c>
      <c r="F606" t="s">
        <v>58</v>
      </c>
      <c r="G606" t="s">
        <v>112</v>
      </c>
      <c r="H606" t="s">
        <v>106</v>
      </c>
      <c r="I606" t="s">
        <v>107</v>
      </c>
      <c r="J606" t="s">
        <v>79</v>
      </c>
      <c r="K606">
        <v>126</v>
      </c>
      <c r="L606" s="2">
        <v>225</v>
      </c>
      <c r="M606" s="3">
        <v>0.03</v>
      </c>
      <c r="N606" s="2">
        <v>27499.5</v>
      </c>
      <c r="O606" s="2">
        <v>175</v>
      </c>
      <c r="P606" s="2">
        <v>5449.5</v>
      </c>
      <c r="Q606" t="s">
        <v>29</v>
      </c>
      <c r="R606" t="s">
        <v>42</v>
      </c>
      <c r="S606" t="s">
        <v>31</v>
      </c>
      <c r="T606" t="s">
        <v>32</v>
      </c>
    </row>
    <row r="607" spans="1:20" x14ac:dyDescent="0.3">
      <c r="A607" s="4">
        <v>46097</v>
      </c>
      <c r="B607" t="s">
        <v>709</v>
      </c>
      <c r="C607" t="s">
        <v>21</v>
      </c>
      <c r="D607" t="s">
        <v>51</v>
      </c>
      <c r="E607" t="s">
        <v>74</v>
      </c>
      <c r="F607" t="s">
        <v>81</v>
      </c>
      <c r="G607" t="s">
        <v>37</v>
      </c>
      <c r="H607" t="s">
        <v>60</v>
      </c>
      <c r="I607" t="s">
        <v>91</v>
      </c>
      <c r="J607" t="s">
        <v>62</v>
      </c>
      <c r="K607">
        <v>131</v>
      </c>
      <c r="L607" s="2">
        <v>64</v>
      </c>
      <c r="M607" s="3">
        <v>0.01</v>
      </c>
      <c r="N607" s="2">
        <v>8300.16</v>
      </c>
      <c r="O607" s="2">
        <v>51</v>
      </c>
      <c r="P607" s="2">
        <v>1619.16</v>
      </c>
      <c r="Q607" t="s">
        <v>55</v>
      </c>
      <c r="R607" t="s">
        <v>49</v>
      </c>
      <c r="S607" t="s">
        <v>43</v>
      </c>
      <c r="T607" t="s">
        <v>32</v>
      </c>
    </row>
    <row r="608" spans="1:20" x14ac:dyDescent="0.3">
      <c r="A608" s="4">
        <v>46097</v>
      </c>
      <c r="B608" t="s">
        <v>710</v>
      </c>
      <c r="C608" t="s">
        <v>21</v>
      </c>
      <c r="D608" t="s">
        <v>103</v>
      </c>
      <c r="E608" t="s">
        <v>104</v>
      </c>
      <c r="F608" t="s">
        <v>36</v>
      </c>
      <c r="G608" t="s">
        <v>54</v>
      </c>
      <c r="H608" t="s">
        <v>60</v>
      </c>
      <c r="I608" t="s">
        <v>133</v>
      </c>
      <c r="J608" t="s">
        <v>62</v>
      </c>
      <c r="K608">
        <v>33</v>
      </c>
      <c r="L608" s="2">
        <v>68</v>
      </c>
      <c r="M608" s="3">
        <v>0.02</v>
      </c>
      <c r="N608" s="2">
        <v>2199.12</v>
      </c>
      <c r="O608" s="2">
        <v>55</v>
      </c>
      <c r="P608" s="2">
        <v>384.12</v>
      </c>
      <c r="Q608" t="s">
        <v>29</v>
      </c>
      <c r="R608" t="s">
        <v>49</v>
      </c>
      <c r="S608" t="s">
        <v>72</v>
      </c>
      <c r="T608" t="s">
        <v>32</v>
      </c>
    </row>
    <row r="609" spans="1:20" x14ac:dyDescent="0.3">
      <c r="A609" s="4">
        <v>46097</v>
      </c>
      <c r="B609" t="s">
        <v>711</v>
      </c>
      <c r="C609" t="s">
        <v>21</v>
      </c>
      <c r="D609" t="s">
        <v>22</v>
      </c>
      <c r="E609" t="s">
        <v>23</v>
      </c>
      <c r="F609" t="s">
        <v>81</v>
      </c>
      <c r="G609" t="s">
        <v>54</v>
      </c>
      <c r="H609" t="s">
        <v>60</v>
      </c>
      <c r="I609" t="s">
        <v>85</v>
      </c>
      <c r="J609" t="s">
        <v>62</v>
      </c>
      <c r="K609">
        <v>101</v>
      </c>
      <c r="L609" s="2">
        <v>76</v>
      </c>
      <c r="M609" s="3">
        <v>0.02</v>
      </c>
      <c r="N609" s="2">
        <v>7522.48</v>
      </c>
      <c r="O609" s="2">
        <v>62</v>
      </c>
      <c r="P609" s="2">
        <v>1260.48</v>
      </c>
      <c r="Q609" t="s">
        <v>82</v>
      </c>
      <c r="R609" t="s">
        <v>49</v>
      </c>
      <c r="S609" t="s">
        <v>72</v>
      </c>
      <c r="T609" t="s">
        <v>64</v>
      </c>
    </row>
    <row r="610" spans="1:20" x14ac:dyDescent="0.3">
      <c r="A610" s="4">
        <v>46097</v>
      </c>
      <c r="B610" t="s">
        <v>712</v>
      </c>
      <c r="C610" t="s">
        <v>21</v>
      </c>
      <c r="D610" t="s">
        <v>22</v>
      </c>
      <c r="E610" t="s">
        <v>57</v>
      </c>
      <c r="F610" t="s">
        <v>105</v>
      </c>
      <c r="G610" t="s">
        <v>87</v>
      </c>
      <c r="H610" t="s">
        <v>166</v>
      </c>
      <c r="I610" t="s">
        <v>167</v>
      </c>
      <c r="J610" t="s">
        <v>62</v>
      </c>
      <c r="K610">
        <v>47</v>
      </c>
      <c r="L610" s="2">
        <v>610</v>
      </c>
      <c r="M610" s="3">
        <v>0</v>
      </c>
      <c r="N610" s="2">
        <v>28670</v>
      </c>
      <c r="O610" s="2">
        <v>505</v>
      </c>
      <c r="P610" s="2">
        <v>4935</v>
      </c>
      <c r="Q610" t="s">
        <v>41</v>
      </c>
      <c r="R610" t="s">
        <v>92</v>
      </c>
      <c r="S610" t="s">
        <v>43</v>
      </c>
      <c r="T610" t="s">
        <v>32</v>
      </c>
    </row>
    <row r="611" spans="1:20" x14ac:dyDescent="0.3">
      <c r="A611" s="4">
        <v>46097</v>
      </c>
      <c r="B611" t="s">
        <v>713</v>
      </c>
      <c r="C611" t="s">
        <v>21</v>
      </c>
      <c r="D611" t="s">
        <v>51</v>
      </c>
      <c r="E611" t="s">
        <v>52</v>
      </c>
      <c r="F611" t="s">
        <v>121</v>
      </c>
      <c r="G611" t="s">
        <v>37</v>
      </c>
      <c r="H611" t="s">
        <v>166</v>
      </c>
      <c r="I611" t="s">
        <v>167</v>
      </c>
      <c r="J611" t="s">
        <v>62</v>
      </c>
      <c r="K611">
        <v>49</v>
      </c>
      <c r="L611" s="2">
        <v>610</v>
      </c>
      <c r="M611" s="3">
        <v>0</v>
      </c>
      <c r="N611" s="2">
        <v>29890</v>
      </c>
      <c r="O611" s="2">
        <v>505</v>
      </c>
      <c r="P611" s="2">
        <v>5145</v>
      </c>
      <c r="Q611" t="s">
        <v>41</v>
      </c>
      <c r="R611" t="s">
        <v>69</v>
      </c>
      <c r="S611" t="s">
        <v>43</v>
      </c>
      <c r="T611" t="s">
        <v>32</v>
      </c>
    </row>
    <row r="612" spans="1:20" x14ac:dyDescent="0.3">
      <c r="A612" s="4">
        <v>46097</v>
      </c>
      <c r="B612" t="s">
        <v>714</v>
      </c>
      <c r="C612" t="s">
        <v>21</v>
      </c>
      <c r="D612" t="s">
        <v>100</v>
      </c>
      <c r="E612" t="s">
        <v>100</v>
      </c>
      <c r="F612" t="s">
        <v>66</v>
      </c>
      <c r="G612" t="s">
        <v>112</v>
      </c>
      <c r="H612" t="s">
        <v>60</v>
      </c>
      <c r="I612" t="s">
        <v>85</v>
      </c>
      <c r="J612" t="s">
        <v>62</v>
      </c>
      <c r="K612">
        <v>143</v>
      </c>
      <c r="L612" s="2">
        <v>76</v>
      </c>
      <c r="M612" s="3">
        <v>0.01</v>
      </c>
      <c r="N612" s="2">
        <v>10759.32</v>
      </c>
      <c r="O612" s="2">
        <v>62</v>
      </c>
      <c r="P612" s="2">
        <v>1893.32</v>
      </c>
      <c r="Q612" t="s">
        <v>82</v>
      </c>
      <c r="R612" t="s">
        <v>49</v>
      </c>
      <c r="S612" t="s">
        <v>31</v>
      </c>
      <c r="T612" t="s">
        <v>96</v>
      </c>
    </row>
    <row r="613" spans="1:20" x14ac:dyDescent="0.3">
      <c r="A613" s="4">
        <v>46097</v>
      </c>
      <c r="B613" t="s">
        <v>715</v>
      </c>
      <c r="C613" t="s">
        <v>21</v>
      </c>
      <c r="D613" t="s">
        <v>22</v>
      </c>
      <c r="E613" t="s">
        <v>23</v>
      </c>
      <c r="F613" t="s">
        <v>53</v>
      </c>
      <c r="G613" t="s">
        <v>25</v>
      </c>
      <c r="H613" t="s">
        <v>38</v>
      </c>
      <c r="I613" t="s">
        <v>39</v>
      </c>
      <c r="J613" t="s">
        <v>40</v>
      </c>
      <c r="K613">
        <v>107</v>
      </c>
      <c r="L613" s="2">
        <v>25</v>
      </c>
      <c r="M613" s="3">
        <v>0.01</v>
      </c>
      <c r="N613" s="2">
        <v>2648.25</v>
      </c>
      <c r="O613" s="2">
        <v>17</v>
      </c>
      <c r="P613" s="2">
        <v>829.25</v>
      </c>
      <c r="Q613" t="s">
        <v>55</v>
      </c>
      <c r="R613" t="s">
        <v>92</v>
      </c>
      <c r="S613" t="s">
        <v>63</v>
      </c>
      <c r="T613" t="s">
        <v>32</v>
      </c>
    </row>
    <row r="614" spans="1:20" x14ac:dyDescent="0.3">
      <c r="A614" s="4">
        <v>46097</v>
      </c>
      <c r="B614" t="s">
        <v>716</v>
      </c>
      <c r="C614" t="s">
        <v>21</v>
      </c>
      <c r="D614" t="s">
        <v>51</v>
      </c>
      <c r="E614" t="s">
        <v>52</v>
      </c>
      <c r="F614" t="s">
        <v>24</v>
      </c>
      <c r="G614" t="s">
        <v>59</v>
      </c>
      <c r="H614" t="s">
        <v>117</v>
      </c>
      <c r="I614" t="s">
        <v>118</v>
      </c>
      <c r="J614" t="s">
        <v>40</v>
      </c>
      <c r="K614">
        <v>80</v>
      </c>
      <c r="L614" s="2">
        <v>35</v>
      </c>
      <c r="M614" s="3">
        <v>0.03</v>
      </c>
      <c r="N614" s="2">
        <v>2716</v>
      </c>
      <c r="O614" s="2">
        <v>24</v>
      </c>
      <c r="P614" s="2">
        <v>796</v>
      </c>
      <c r="Q614" t="s">
        <v>29</v>
      </c>
      <c r="R614" t="s">
        <v>83</v>
      </c>
      <c r="S614" t="s">
        <v>70</v>
      </c>
      <c r="T614" t="s">
        <v>32</v>
      </c>
    </row>
    <row r="615" spans="1:20" x14ac:dyDescent="0.3">
      <c r="A615" s="4">
        <v>46098</v>
      </c>
      <c r="B615" t="s">
        <v>717</v>
      </c>
      <c r="C615" t="s">
        <v>21</v>
      </c>
      <c r="D615" t="s">
        <v>22</v>
      </c>
      <c r="E615" t="s">
        <v>57</v>
      </c>
      <c r="F615" t="s">
        <v>75</v>
      </c>
      <c r="G615" t="s">
        <v>112</v>
      </c>
      <c r="H615" t="s">
        <v>60</v>
      </c>
      <c r="I615" t="s">
        <v>133</v>
      </c>
      <c r="J615" t="s">
        <v>62</v>
      </c>
      <c r="K615">
        <v>62</v>
      </c>
      <c r="L615" s="2">
        <v>68</v>
      </c>
      <c r="M615" s="3">
        <v>0.01</v>
      </c>
      <c r="N615" s="2">
        <v>4173.84</v>
      </c>
      <c r="O615" s="2">
        <v>55</v>
      </c>
      <c r="P615" s="2">
        <v>763.84</v>
      </c>
      <c r="Q615" t="s">
        <v>82</v>
      </c>
      <c r="R615" t="s">
        <v>42</v>
      </c>
      <c r="S615" t="s">
        <v>63</v>
      </c>
      <c r="T615" t="s">
        <v>64</v>
      </c>
    </row>
    <row r="616" spans="1:20" x14ac:dyDescent="0.3">
      <c r="A616" s="4">
        <v>46098</v>
      </c>
      <c r="B616" t="s">
        <v>718</v>
      </c>
      <c r="C616" t="s">
        <v>21</v>
      </c>
      <c r="D616" t="s">
        <v>22</v>
      </c>
      <c r="E616" t="s">
        <v>45</v>
      </c>
      <c r="F616" t="s">
        <v>24</v>
      </c>
      <c r="G616" t="s">
        <v>54</v>
      </c>
      <c r="H616" t="s">
        <v>46</v>
      </c>
      <c r="I616" t="s">
        <v>47</v>
      </c>
      <c r="J616" t="s">
        <v>98</v>
      </c>
      <c r="K616">
        <v>32</v>
      </c>
      <c r="L616" s="2">
        <v>42</v>
      </c>
      <c r="M616" s="3">
        <v>0.02</v>
      </c>
      <c r="N616" s="2">
        <v>1317.12</v>
      </c>
      <c r="O616" s="2">
        <v>32</v>
      </c>
      <c r="P616" s="2">
        <v>293.12</v>
      </c>
      <c r="Q616" t="s">
        <v>29</v>
      </c>
      <c r="R616" t="s">
        <v>69</v>
      </c>
      <c r="S616" t="s">
        <v>63</v>
      </c>
      <c r="T616" t="s">
        <v>64</v>
      </c>
    </row>
    <row r="617" spans="1:20" x14ac:dyDescent="0.3">
      <c r="A617" s="4">
        <v>46098</v>
      </c>
      <c r="B617" t="s">
        <v>719</v>
      </c>
      <c r="C617" t="s">
        <v>21</v>
      </c>
      <c r="D617" t="s">
        <v>89</v>
      </c>
      <c r="E617" t="s">
        <v>90</v>
      </c>
      <c r="F617" t="s">
        <v>110</v>
      </c>
      <c r="G617" t="s">
        <v>67</v>
      </c>
      <c r="H617" t="s">
        <v>106</v>
      </c>
      <c r="I617" t="s">
        <v>107</v>
      </c>
      <c r="J617" t="s">
        <v>108</v>
      </c>
      <c r="K617">
        <v>156</v>
      </c>
      <c r="L617" s="2">
        <v>95</v>
      </c>
      <c r="M617" s="3">
        <v>0.03</v>
      </c>
      <c r="N617" s="2">
        <v>14375.4</v>
      </c>
      <c r="O617" s="2">
        <v>74</v>
      </c>
      <c r="P617" s="2">
        <v>2831.4</v>
      </c>
      <c r="Q617" t="s">
        <v>41</v>
      </c>
      <c r="R617" t="s">
        <v>92</v>
      </c>
      <c r="S617" t="s">
        <v>31</v>
      </c>
      <c r="T617" t="s">
        <v>64</v>
      </c>
    </row>
    <row r="618" spans="1:20" x14ac:dyDescent="0.3">
      <c r="A618" s="4">
        <v>46098</v>
      </c>
      <c r="B618" t="s">
        <v>720</v>
      </c>
      <c r="C618" t="s">
        <v>21</v>
      </c>
      <c r="D618" t="s">
        <v>22</v>
      </c>
      <c r="E618" t="s">
        <v>57</v>
      </c>
      <c r="F618" t="s">
        <v>36</v>
      </c>
      <c r="G618" t="s">
        <v>54</v>
      </c>
      <c r="H618" t="s">
        <v>77</v>
      </c>
      <c r="I618" t="s">
        <v>78</v>
      </c>
      <c r="J618" t="s">
        <v>79</v>
      </c>
      <c r="K618">
        <v>60</v>
      </c>
      <c r="L618" s="2">
        <v>285</v>
      </c>
      <c r="M618" s="3">
        <v>0</v>
      </c>
      <c r="N618" s="2">
        <v>17100</v>
      </c>
      <c r="O618" s="2">
        <v>225</v>
      </c>
      <c r="P618" s="2">
        <v>3600</v>
      </c>
      <c r="Q618" t="s">
        <v>29</v>
      </c>
      <c r="R618" t="s">
        <v>69</v>
      </c>
      <c r="S618" t="s">
        <v>31</v>
      </c>
      <c r="T618" t="s">
        <v>32</v>
      </c>
    </row>
    <row r="619" spans="1:20" x14ac:dyDescent="0.3">
      <c r="A619" s="4">
        <v>46098</v>
      </c>
      <c r="B619" t="s">
        <v>721</v>
      </c>
      <c r="C619" t="s">
        <v>21</v>
      </c>
      <c r="D619" t="s">
        <v>94</v>
      </c>
      <c r="E619" t="s">
        <v>95</v>
      </c>
      <c r="F619" t="s">
        <v>105</v>
      </c>
      <c r="G619" t="s">
        <v>76</v>
      </c>
      <c r="H619" t="s">
        <v>26</v>
      </c>
      <c r="I619" t="s">
        <v>27</v>
      </c>
      <c r="J619" t="s">
        <v>28</v>
      </c>
      <c r="K619">
        <v>172</v>
      </c>
      <c r="L619" s="2">
        <v>50</v>
      </c>
      <c r="M619" s="3">
        <v>0.03</v>
      </c>
      <c r="N619" s="2">
        <v>8342</v>
      </c>
      <c r="O619" s="2">
        <v>34</v>
      </c>
      <c r="P619" s="2">
        <v>2494</v>
      </c>
      <c r="Q619" t="s">
        <v>41</v>
      </c>
      <c r="R619" t="s">
        <v>83</v>
      </c>
      <c r="S619" t="s">
        <v>63</v>
      </c>
      <c r="T619" t="s">
        <v>32</v>
      </c>
    </row>
    <row r="620" spans="1:20" x14ac:dyDescent="0.3">
      <c r="A620" s="4">
        <v>46098</v>
      </c>
      <c r="B620" t="s">
        <v>722</v>
      </c>
      <c r="C620" t="s">
        <v>21</v>
      </c>
      <c r="D620" t="s">
        <v>22</v>
      </c>
      <c r="E620" t="s">
        <v>45</v>
      </c>
      <c r="F620" t="s">
        <v>58</v>
      </c>
      <c r="G620" t="s">
        <v>87</v>
      </c>
      <c r="H620" t="s">
        <v>60</v>
      </c>
      <c r="I620" t="s">
        <v>91</v>
      </c>
      <c r="J620" t="s">
        <v>62</v>
      </c>
      <c r="K620">
        <v>90</v>
      </c>
      <c r="L620" s="2">
        <v>64</v>
      </c>
      <c r="M620" s="3">
        <v>0.03</v>
      </c>
      <c r="N620" s="2">
        <v>5587.2</v>
      </c>
      <c r="O620" s="2">
        <v>51</v>
      </c>
      <c r="P620" s="2">
        <v>997.2</v>
      </c>
      <c r="Q620" t="s">
        <v>29</v>
      </c>
      <c r="R620" t="s">
        <v>49</v>
      </c>
      <c r="S620" t="s">
        <v>43</v>
      </c>
      <c r="T620" t="s">
        <v>32</v>
      </c>
    </row>
    <row r="621" spans="1:20" x14ac:dyDescent="0.3">
      <c r="A621" s="4">
        <v>46098</v>
      </c>
      <c r="B621" t="s">
        <v>723</v>
      </c>
      <c r="C621" t="s">
        <v>21</v>
      </c>
      <c r="D621" t="s">
        <v>51</v>
      </c>
      <c r="E621" t="s">
        <v>52</v>
      </c>
      <c r="F621" t="s">
        <v>36</v>
      </c>
      <c r="G621" t="s">
        <v>112</v>
      </c>
      <c r="H621" t="s">
        <v>77</v>
      </c>
      <c r="I621" t="s">
        <v>78</v>
      </c>
      <c r="J621" t="s">
        <v>79</v>
      </c>
      <c r="K621">
        <v>140</v>
      </c>
      <c r="L621" s="2">
        <v>285</v>
      </c>
      <c r="M621" s="3">
        <v>0.05</v>
      </c>
      <c r="N621" s="2">
        <v>37905</v>
      </c>
      <c r="O621" s="2">
        <v>225</v>
      </c>
      <c r="P621" s="2">
        <v>6405</v>
      </c>
      <c r="Q621" t="s">
        <v>41</v>
      </c>
      <c r="R621" t="s">
        <v>92</v>
      </c>
      <c r="S621" t="s">
        <v>72</v>
      </c>
      <c r="T621" t="s">
        <v>96</v>
      </c>
    </row>
    <row r="622" spans="1:20" x14ac:dyDescent="0.3">
      <c r="A622" s="4">
        <v>46098</v>
      </c>
      <c r="B622" t="s">
        <v>724</v>
      </c>
      <c r="C622" t="s">
        <v>21</v>
      </c>
      <c r="D622" t="s">
        <v>51</v>
      </c>
      <c r="E622" t="s">
        <v>52</v>
      </c>
      <c r="F622" t="s">
        <v>105</v>
      </c>
      <c r="G622" t="s">
        <v>112</v>
      </c>
      <c r="H622" t="s">
        <v>106</v>
      </c>
      <c r="I622" t="s">
        <v>107</v>
      </c>
      <c r="J622" t="s">
        <v>79</v>
      </c>
      <c r="K622">
        <v>132</v>
      </c>
      <c r="L622" s="2">
        <v>225</v>
      </c>
      <c r="M622" s="3">
        <v>0</v>
      </c>
      <c r="N622" s="2">
        <v>29700</v>
      </c>
      <c r="O622" s="2">
        <v>175</v>
      </c>
      <c r="P622" s="2">
        <v>6600</v>
      </c>
      <c r="Q622" t="s">
        <v>55</v>
      </c>
      <c r="R622" t="s">
        <v>30</v>
      </c>
      <c r="S622" t="s">
        <v>63</v>
      </c>
      <c r="T622" t="s">
        <v>64</v>
      </c>
    </row>
    <row r="623" spans="1:20" x14ac:dyDescent="0.3">
      <c r="A623" s="4">
        <v>46098</v>
      </c>
      <c r="B623" t="s">
        <v>725</v>
      </c>
      <c r="C623" t="s">
        <v>21</v>
      </c>
      <c r="D623" t="s">
        <v>34</v>
      </c>
      <c r="E623" t="s">
        <v>35</v>
      </c>
      <c r="F623" t="s">
        <v>58</v>
      </c>
      <c r="G623" t="s">
        <v>87</v>
      </c>
      <c r="H623" t="s">
        <v>46</v>
      </c>
      <c r="I623" t="s">
        <v>47</v>
      </c>
      <c r="J623" t="s">
        <v>98</v>
      </c>
      <c r="K623">
        <v>179</v>
      </c>
      <c r="L623" s="2">
        <v>42</v>
      </c>
      <c r="M623" s="3">
        <v>0.05</v>
      </c>
      <c r="N623" s="2">
        <v>7142.1</v>
      </c>
      <c r="O623" s="2">
        <v>32</v>
      </c>
      <c r="P623" s="2">
        <v>1414.1</v>
      </c>
      <c r="Q623" t="s">
        <v>41</v>
      </c>
      <c r="R623" t="s">
        <v>42</v>
      </c>
      <c r="S623" t="s">
        <v>70</v>
      </c>
      <c r="T623" t="s">
        <v>96</v>
      </c>
    </row>
    <row r="624" spans="1:20" x14ac:dyDescent="0.3">
      <c r="A624" s="4">
        <v>46099</v>
      </c>
      <c r="B624" t="s">
        <v>726</v>
      </c>
      <c r="C624" t="s">
        <v>21</v>
      </c>
      <c r="D624" t="s">
        <v>22</v>
      </c>
      <c r="E624" t="s">
        <v>57</v>
      </c>
      <c r="F624" t="s">
        <v>53</v>
      </c>
      <c r="G624" t="s">
        <v>54</v>
      </c>
      <c r="H624" t="s">
        <v>60</v>
      </c>
      <c r="I624" t="s">
        <v>61</v>
      </c>
      <c r="J624" t="s">
        <v>62</v>
      </c>
      <c r="K624">
        <v>48</v>
      </c>
      <c r="L624" s="2">
        <v>62</v>
      </c>
      <c r="M624" s="3">
        <v>0.05</v>
      </c>
      <c r="N624" s="2">
        <v>2827.2</v>
      </c>
      <c r="O624" s="2">
        <v>50</v>
      </c>
      <c r="P624" s="2">
        <v>427.2</v>
      </c>
      <c r="Q624" t="s">
        <v>82</v>
      </c>
      <c r="R624" t="s">
        <v>30</v>
      </c>
      <c r="S624" t="s">
        <v>72</v>
      </c>
      <c r="T624" t="s">
        <v>96</v>
      </c>
    </row>
    <row r="625" spans="1:20" x14ac:dyDescent="0.3">
      <c r="A625" s="4">
        <v>46099</v>
      </c>
      <c r="B625" t="s">
        <v>727</v>
      </c>
      <c r="C625" t="s">
        <v>21</v>
      </c>
      <c r="D625" t="s">
        <v>100</v>
      </c>
      <c r="E625" t="s">
        <v>100</v>
      </c>
      <c r="F625" t="s">
        <v>75</v>
      </c>
      <c r="G625" t="s">
        <v>87</v>
      </c>
      <c r="H625" t="s">
        <v>60</v>
      </c>
      <c r="I625" t="s">
        <v>133</v>
      </c>
      <c r="J625" t="s">
        <v>62</v>
      </c>
      <c r="K625">
        <v>246</v>
      </c>
      <c r="L625" s="2">
        <v>68</v>
      </c>
      <c r="M625" s="3">
        <v>0.05</v>
      </c>
      <c r="N625" s="2">
        <v>15891.6</v>
      </c>
      <c r="O625" s="2">
        <v>55</v>
      </c>
      <c r="P625" s="2">
        <v>2361.6</v>
      </c>
      <c r="Q625" t="s">
        <v>29</v>
      </c>
      <c r="R625" t="s">
        <v>49</v>
      </c>
      <c r="S625" t="s">
        <v>63</v>
      </c>
      <c r="T625" t="s">
        <v>96</v>
      </c>
    </row>
    <row r="626" spans="1:20" x14ac:dyDescent="0.3">
      <c r="A626" s="4">
        <v>46099</v>
      </c>
      <c r="B626" t="s">
        <v>728</v>
      </c>
      <c r="C626" t="s">
        <v>21</v>
      </c>
      <c r="D626" t="s">
        <v>89</v>
      </c>
      <c r="E626" t="s">
        <v>90</v>
      </c>
      <c r="F626" t="s">
        <v>105</v>
      </c>
      <c r="G626" t="s">
        <v>54</v>
      </c>
      <c r="H626" t="s">
        <v>26</v>
      </c>
      <c r="I626" t="s">
        <v>27</v>
      </c>
      <c r="J626" t="s">
        <v>28</v>
      </c>
      <c r="K626">
        <v>146</v>
      </c>
      <c r="L626" s="2">
        <v>50</v>
      </c>
      <c r="M626" s="3">
        <v>0.03</v>
      </c>
      <c r="N626" s="2">
        <v>7081</v>
      </c>
      <c r="O626" s="2">
        <v>34</v>
      </c>
      <c r="P626" s="2">
        <v>2117</v>
      </c>
      <c r="Q626" t="s">
        <v>55</v>
      </c>
      <c r="R626" t="s">
        <v>69</v>
      </c>
      <c r="S626" t="s">
        <v>43</v>
      </c>
      <c r="T626" t="s">
        <v>64</v>
      </c>
    </row>
    <row r="627" spans="1:20" x14ac:dyDescent="0.3">
      <c r="A627" s="4">
        <v>46099</v>
      </c>
      <c r="B627" t="s">
        <v>729</v>
      </c>
      <c r="C627" t="s">
        <v>21</v>
      </c>
      <c r="D627" t="s">
        <v>22</v>
      </c>
      <c r="E627" t="s">
        <v>45</v>
      </c>
      <c r="F627" t="s">
        <v>121</v>
      </c>
      <c r="G627" t="s">
        <v>67</v>
      </c>
      <c r="H627" t="s">
        <v>117</v>
      </c>
      <c r="I627" t="s">
        <v>118</v>
      </c>
      <c r="J627" t="s">
        <v>40</v>
      </c>
      <c r="K627">
        <v>154</v>
      </c>
      <c r="L627" s="2">
        <v>35</v>
      </c>
      <c r="M627" s="3">
        <v>0.02</v>
      </c>
      <c r="N627" s="2">
        <v>5282.2</v>
      </c>
      <c r="O627" s="2">
        <v>24</v>
      </c>
      <c r="P627" s="2">
        <v>1586.2</v>
      </c>
      <c r="Q627" t="s">
        <v>29</v>
      </c>
      <c r="R627" t="s">
        <v>69</v>
      </c>
      <c r="S627" t="s">
        <v>31</v>
      </c>
      <c r="T627" t="s">
        <v>32</v>
      </c>
    </row>
    <row r="628" spans="1:20" x14ac:dyDescent="0.3">
      <c r="A628" s="4">
        <v>46099</v>
      </c>
      <c r="B628" t="s">
        <v>730</v>
      </c>
      <c r="C628" t="s">
        <v>21</v>
      </c>
      <c r="D628" t="s">
        <v>103</v>
      </c>
      <c r="E628" t="s">
        <v>104</v>
      </c>
      <c r="F628" t="s">
        <v>105</v>
      </c>
      <c r="G628" t="s">
        <v>54</v>
      </c>
      <c r="H628" t="s">
        <v>26</v>
      </c>
      <c r="I628" t="s">
        <v>27</v>
      </c>
      <c r="J628" t="s">
        <v>28</v>
      </c>
      <c r="K628">
        <v>224</v>
      </c>
      <c r="L628" s="2">
        <v>50</v>
      </c>
      <c r="M628" s="3">
        <v>0</v>
      </c>
      <c r="N628" s="2">
        <v>11200</v>
      </c>
      <c r="O628" s="2">
        <v>34</v>
      </c>
      <c r="P628" s="2">
        <v>3584</v>
      </c>
      <c r="Q628" t="s">
        <v>55</v>
      </c>
      <c r="R628" t="s">
        <v>49</v>
      </c>
      <c r="S628" t="s">
        <v>72</v>
      </c>
      <c r="T628" t="s">
        <v>96</v>
      </c>
    </row>
    <row r="629" spans="1:20" x14ac:dyDescent="0.3">
      <c r="A629" s="4">
        <v>46099</v>
      </c>
      <c r="B629" t="s">
        <v>731</v>
      </c>
      <c r="C629" t="s">
        <v>21</v>
      </c>
      <c r="D629" t="s">
        <v>89</v>
      </c>
      <c r="E629" t="s">
        <v>90</v>
      </c>
      <c r="F629" t="s">
        <v>110</v>
      </c>
      <c r="G629" t="s">
        <v>59</v>
      </c>
      <c r="H629" t="s">
        <v>77</v>
      </c>
      <c r="I629" t="s">
        <v>78</v>
      </c>
      <c r="J629" t="s">
        <v>113</v>
      </c>
      <c r="K629">
        <v>35</v>
      </c>
      <c r="L629" s="2">
        <v>62</v>
      </c>
      <c r="M629" s="3">
        <v>0.03</v>
      </c>
      <c r="N629" s="2">
        <v>2104.9</v>
      </c>
      <c r="O629" s="2">
        <v>49</v>
      </c>
      <c r="P629" s="2">
        <v>389.9</v>
      </c>
      <c r="Q629" t="s">
        <v>41</v>
      </c>
      <c r="R629" t="s">
        <v>42</v>
      </c>
      <c r="S629" t="s">
        <v>43</v>
      </c>
      <c r="T629" t="s">
        <v>32</v>
      </c>
    </row>
    <row r="630" spans="1:20" x14ac:dyDescent="0.3">
      <c r="A630" s="4">
        <v>46100</v>
      </c>
      <c r="B630" t="s">
        <v>732</v>
      </c>
      <c r="C630" t="s">
        <v>21</v>
      </c>
      <c r="D630" t="s">
        <v>22</v>
      </c>
      <c r="E630" t="s">
        <v>57</v>
      </c>
      <c r="F630" t="s">
        <v>110</v>
      </c>
      <c r="G630" t="s">
        <v>54</v>
      </c>
      <c r="H630" t="s">
        <v>166</v>
      </c>
      <c r="I630" t="s">
        <v>167</v>
      </c>
      <c r="J630" t="s">
        <v>169</v>
      </c>
      <c r="K630">
        <v>49</v>
      </c>
      <c r="L630" s="2">
        <v>315</v>
      </c>
      <c r="M630" s="3">
        <v>0.03</v>
      </c>
      <c r="N630" s="2">
        <v>14971.95</v>
      </c>
      <c r="O630" s="2">
        <v>260</v>
      </c>
      <c r="P630" s="2">
        <v>2231.9499999999998</v>
      </c>
      <c r="Q630" t="s">
        <v>55</v>
      </c>
      <c r="R630" t="s">
        <v>30</v>
      </c>
      <c r="S630" t="s">
        <v>63</v>
      </c>
      <c r="T630" t="s">
        <v>32</v>
      </c>
    </row>
    <row r="631" spans="1:20" x14ac:dyDescent="0.3">
      <c r="A631" s="4">
        <v>46100</v>
      </c>
      <c r="B631" t="s">
        <v>733</v>
      </c>
      <c r="C631" t="s">
        <v>21</v>
      </c>
      <c r="D631" t="s">
        <v>51</v>
      </c>
      <c r="E631" t="s">
        <v>74</v>
      </c>
      <c r="F631" t="s">
        <v>81</v>
      </c>
      <c r="G631" t="s">
        <v>37</v>
      </c>
      <c r="H631" t="s">
        <v>26</v>
      </c>
      <c r="I631" t="s">
        <v>27</v>
      </c>
      <c r="J631" t="s">
        <v>28</v>
      </c>
      <c r="K631">
        <v>98</v>
      </c>
      <c r="L631" s="2">
        <v>50</v>
      </c>
      <c r="M631" s="3">
        <v>0.08</v>
      </c>
      <c r="N631" s="2">
        <v>4508</v>
      </c>
      <c r="O631" s="2">
        <v>34</v>
      </c>
      <c r="P631" s="2">
        <v>1176</v>
      </c>
      <c r="Q631" t="s">
        <v>55</v>
      </c>
      <c r="R631" t="s">
        <v>69</v>
      </c>
      <c r="S631" t="s">
        <v>63</v>
      </c>
      <c r="T631" t="s">
        <v>32</v>
      </c>
    </row>
    <row r="632" spans="1:20" x14ac:dyDescent="0.3">
      <c r="A632" s="4">
        <v>46100</v>
      </c>
      <c r="B632" t="s">
        <v>734</v>
      </c>
      <c r="C632" t="s">
        <v>21</v>
      </c>
      <c r="D632" t="s">
        <v>94</v>
      </c>
      <c r="E632" t="s">
        <v>95</v>
      </c>
      <c r="F632" t="s">
        <v>36</v>
      </c>
      <c r="G632" t="s">
        <v>59</v>
      </c>
      <c r="H632" t="s">
        <v>117</v>
      </c>
      <c r="I632" t="s">
        <v>124</v>
      </c>
      <c r="J632" t="s">
        <v>40</v>
      </c>
      <c r="K632">
        <v>80</v>
      </c>
      <c r="L632" s="2">
        <v>35</v>
      </c>
      <c r="M632" s="3">
        <v>0.03</v>
      </c>
      <c r="N632" s="2">
        <v>2716</v>
      </c>
      <c r="O632" s="2">
        <v>24</v>
      </c>
      <c r="P632" s="2">
        <v>796</v>
      </c>
      <c r="Q632" t="s">
        <v>55</v>
      </c>
      <c r="R632" t="s">
        <v>30</v>
      </c>
      <c r="S632" t="s">
        <v>72</v>
      </c>
      <c r="T632" t="s">
        <v>32</v>
      </c>
    </row>
    <row r="633" spans="1:20" x14ac:dyDescent="0.3">
      <c r="A633" s="4">
        <v>46100</v>
      </c>
      <c r="B633" t="s">
        <v>735</v>
      </c>
      <c r="C633" t="s">
        <v>21</v>
      </c>
      <c r="D633" t="s">
        <v>34</v>
      </c>
      <c r="E633" t="s">
        <v>35</v>
      </c>
      <c r="F633" t="s">
        <v>53</v>
      </c>
      <c r="G633" t="s">
        <v>59</v>
      </c>
      <c r="H633" t="s">
        <v>106</v>
      </c>
      <c r="I633" t="s">
        <v>107</v>
      </c>
      <c r="J633" t="s">
        <v>79</v>
      </c>
      <c r="K633">
        <v>214</v>
      </c>
      <c r="L633" s="2">
        <v>225</v>
      </c>
      <c r="M633" s="3">
        <v>0.05</v>
      </c>
      <c r="N633" s="2">
        <v>45742.5</v>
      </c>
      <c r="O633" s="2">
        <v>175</v>
      </c>
      <c r="P633" s="2">
        <v>8292.5</v>
      </c>
      <c r="Q633" t="s">
        <v>55</v>
      </c>
      <c r="R633" t="s">
        <v>49</v>
      </c>
      <c r="S633" t="s">
        <v>43</v>
      </c>
      <c r="T633" t="s">
        <v>32</v>
      </c>
    </row>
    <row r="634" spans="1:20" x14ac:dyDescent="0.3">
      <c r="A634" s="4">
        <v>46100</v>
      </c>
      <c r="B634" t="s">
        <v>736</v>
      </c>
      <c r="C634" t="s">
        <v>21</v>
      </c>
      <c r="D634" t="s">
        <v>103</v>
      </c>
      <c r="E634" t="s">
        <v>104</v>
      </c>
      <c r="F634" t="s">
        <v>110</v>
      </c>
      <c r="G634" t="s">
        <v>59</v>
      </c>
      <c r="H634" t="s">
        <v>60</v>
      </c>
      <c r="I634" t="s">
        <v>91</v>
      </c>
      <c r="J634" t="s">
        <v>62</v>
      </c>
      <c r="K634">
        <v>156</v>
      </c>
      <c r="L634" s="2">
        <v>64</v>
      </c>
      <c r="M634" s="3">
        <v>0.08</v>
      </c>
      <c r="N634" s="2">
        <v>9185.2800000000007</v>
      </c>
      <c r="O634" s="2">
        <v>51</v>
      </c>
      <c r="P634" s="2">
        <v>1229.28</v>
      </c>
      <c r="Q634" t="s">
        <v>29</v>
      </c>
      <c r="R634" t="s">
        <v>42</v>
      </c>
      <c r="S634" t="s">
        <v>63</v>
      </c>
      <c r="T634" t="s">
        <v>96</v>
      </c>
    </row>
    <row r="635" spans="1:20" x14ac:dyDescent="0.3">
      <c r="A635" s="4">
        <v>46100</v>
      </c>
      <c r="B635" t="s">
        <v>737</v>
      </c>
      <c r="C635" t="s">
        <v>21</v>
      </c>
      <c r="D635" t="s">
        <v>100</v>
      </c>
      <c r="E635" t="s">
        <v>100</v>
      </c>
      <c r="F635" t="s">
        <v>58</v>
      </c>
      <c r="G635" t="s">
        <v>67</v>
      </c>
      <c r="H635" t="s">
        <v>38</v>
      </c>
      <c r="I635" t="s">
        <v>39</v>
      </c>
      <c r="J635" t="s">
        <v>40</v>
      </c>
      <c r="K635">
        <v>170</v>
      </c>
      <c r="L635" s="2">
        <v>25</v>
      </c>
      <c r="M635" s="3">
        <v>0</v>
      </c>
      <c r="N635" s="2">
        <v>4250</v>
      </c>
      <c r="O635" s="2">
        <v>17</v>
      </c>
      <c r="P635" s="2">
        <v>1360</v>
      </c>
      <c r="Q635" t="s">
        <v>55</v>
      </c>
      <c r="R635" t="s">
        <v>30</v>
      </c>
      <c r="S635" t="s">
        <v>31</v>
      </c>
      <c r="T635" t="s">
        <v>32</v>
      </c>
    </row>
    <row r="636" spans="1:20" x14ac:dyDescent="0.3">
      <c r="A636" s="4">
        <v>46100</v>
      </c>
      <c r="B636" t="s">
        <v>738</v>
      </c>
      <c r="C636" t="s">
        <v>21</v>
      </c>
      <c r="D636" t="s">
        <v>94</v>
      </c>
      <c r="E636" t="s">
        <v>95</v>
      </c>
      <c r="F636" t="s">
        <v>58</v>
      </c>
      <c r="G636" t="s">
        <v>67</v>
      </c>
      <c r="H636" t="s">
        <v>60</v>
      </c>
      <c r="I636" t="s">
        <v>133</v>
      </c>
      <c r="J636" t="s">
        <v>62</v>
      </c>
      <c r="K636">
        <v>216</v>
      </c>
      <c r="L636" s="2">
        <v>68</v>
      </c>
      <c r="M636" s="3">
        <v>0.03</v>
      </c>
      <c r="N636" s="2">
        <v>14247.36</v>
      </c>
      <c r="O636" s="2">
        <v>55</v>
      </c>
      <c r="P636" s="2">
        <v>2367.36</v>
      </c>
      <c r="Q636" t="s">
        <v>29</v>
      </c>
      <c r="R636" t="s">
        <v>30</v>
      </c>
      <c r="S636" t="s">
        <v>63</v>
      </c>
      <c r="T636" t="s">
        <v>96</v>
      </c>
    </row>
    <row r="637" spans="1:20" x14ac:dyDescent="0.3">
      <c r="A637" s="4">
        <v>46100</v>
      </c>
      <c r="B637" t="s">
        <v>739</v>
      </c>
      <c r="C637" t="s">
        <v>21</v>
      </c>
      <c r="D637" t="s">
        <v>34</v>
      </c>
      <c r="E637" t="s">
        <v>35</v>
      </c>
      <c r="F637" t="s">
        <v>105</v>
      </c>
      <c r="G637" t="s">
        <v>112</v>
      </c>
      <c r="H637" t="s">
        <v>26</v>
      </c>
      <c r="I637" t="s">
        <v>27</v>
      </c>
      <c r="J637" t="s">
        <v>28</v>
      </c>
      <c r="K637">
        <v>199</v>
      </c>
      <c r="L637" s="2">
        <v>50</v>
      </c>
      <c r="M637" s="3">
        <v>0.01</v>
      </c>
      <c r="N637" s="2">
        <v>9850.5</v>
      </c>
      <c r="O637" s="2">
        <v>34</v>
      </c>
      <c r="P637" s="2">
        <v>3084.5</v>
      </c>
      <c r="Q637" t="s">
        <v>55</v>
      </c>
      <c r="R637" t="s">
        <v>49</v>
      </c>
      <c r="S637" t="s">
        <v>31</v>
      </c>
      <c r="T637" t="s">
        <v>32</v>
      </c>
    </row>
    <row r="638" spans="1:20" x14ac:dyDescent="0.3">
      <c r="A638" s="4">
        <v>46100</v>
      </c>
      <c r="B638" t="s">
        <v>740</v>
      </c>
      <c r="C638" t="s">
        <v>21</v>
      </c>
      <c r="D638" t="s">
        <v>89</v>
      </c>
      <c r="E638" t="s">
        <v>90</v>
      </c>
      <c r="F638" t="s">
        <v>36</v>
      </c>
      <c r="G638" t="s">
        <v>76</v>
      </c>
      <c r="H638" t="s">
        <v>117</v>
      </c>
      <c r="I638" t="s">
        <v>118</v>
      </c>
      <c r="J638" t="s">
        <v>40</v>
      </c>
      <c r="K638">
        <v>104</v>
      </c>
      <c r="L638" s="2">
        <v>35</v>
      </c>
      <c r="M638" s="3">
        <v>0</v>
      </c>
      <c r="N638" s="2">
        <v>3640</v>
      </c>
      <c r="O638" s="2">
        <v>24</v>
      </c>
      <c r="P638" s="2">
        <v>1144</v>
      </c>
      <c r="Q638" t="s">
        <v>82</v>
      </c>
      <c r="R638" t="s">
        <v>49</v>
      </c>
      <c r="S638" t="s">
        <v>70</v>
      </c>
      <c r="T638" t="s">
        <v>32</v>
      </c>
    </row>
    <row r="639" spans="1:20" x14ac:dyDescent="0.3">
      <c r="A639" s="4">
        <v>46100</v>
      </c>
      <c r="B639" t="s">
        <v>741</v>
      </c>
      <c r="C639" t="s">
        <v>21</v>
      </c>
      <c r="D639" t="s">
        <v>51</v>
      </c>
      <c r="E639" t="s">
        <v>52</v>
      </c>
      <c r="F639" t="s">
        <v>24</v>
      </c>
      <c r="G639" t="s">
        <v>67</v>
      </c>
      <c r="H639" t="s">
        <v>46</v>
      </c>
      <c r="I639" t="s">
        <v>47</v>
      </c>
      <c r="J639" t="s">
        <v>98</v>
      </c>
      <c r="K639">
        <v>14</v>
      </c>
      <c r="L639" s="2">
        <v>42</v>
      </c>
      <c r="M639" s="3">
        <v>0.01</v>
      </c>
      <c r="N639" s="2">
        <v>582.12</v>
      </c>
      <c r="O639" s="2">
        <v>32</v>
      </c>
      <c r="P639" s="2">
        <v>134.12</v>
      </c>
      <c r="Q639" t="s">
        <v>55</v>
      </c>
      <c r="R639" t="s">
        <v>49</v>
      </c>
      <c r="S639" t="s">
        <v>72</v>
      </c>
      <c r="T639" t="s">
        <v>32</v>
      </c>
    </row>
    <row r="640" spans="1:20" x14ac:dyDescent="0.3">
      <c r="A640" s="4">
        <v>46101</v>
      </c>
      <c r="B640" t="s">
        <v>742</v>
      </c>
      <c r="C640" t="s">
        <v>21</v>
      </c>
      <c r="D640" t="s">
        <v>89</v>
      </c>
      <c r="E640" t="s">
        <v>90</v>
      </c>
      <c r="F640" t="s">
        <v>58</v>
      </c>
      <c r="G640" t="s">
        <v>59</v>
      </c>
      <c r="H640" t="s">
        <v>26</v>
      </c>
      <c r="I640" t="s">
        <v>127</v>
      </c>
      <c r="J640" t="s">
        <v>28</v>
      </c>
      <c r="K640">
        <v>72</v>
      </c>
      <c r="L640" s="2">
        <v>45</v>
      </c>
      <c r="M640" s="3">
        <v>0.03</v>
      </c>
      <c r="N640" s="2">
        <v>3142.8</v>
      </c>
      <c r="O640" s="2">
        <v>31</v>
      </c>
      <c r="P640" s="2">
        <v>910.8</v>
      </c>
      <c r="Q640" t="s">
        <v>29</v>
      </c>
      <c r="R640" t="s">
        <v>92</v>
      </c>
      <c r="S640" t="s">
        <v>70</v>
      </c>
      <c r="T640" t="s">
        <v>32</v>
      </c>
    </row>
    <row r="641" spans="1:20" x14ac:dyDescent="0.3">
      <c r="A641" s="4">
        <v>46101</v>
      </c>
      <c r="B641" t="s">
        <v>743</v>
      </c>
      <c r="C641" t="s">
        <v>21</v>
      </c>
      <c r="D641" t="s">
        <v>94</v>
      </c>
      <c r="E641" t="s">
        <v>95</v>
      </c>
      <c r="F641" t="s">
        <v>81</v>
      </c>
      <c r="G641" t="s">
        <v>37</v>
      </c>
      <c r="H641" t="s">
        <v>46</v>
      </c>
      <c r="I641" t="s">
        <v>47</v>
      </c>
      <c r="J641" t="s">
        <v>48</v>
      </c>
      <c r="K641">
        <v>79</v>
      </c>
      <c r="L641" s="2">
        <v>92</v>
      </c>
      <c r="M641" s="3">
        <v>0.05</v>
      </c>
      <c r="N641" s="2">
        <v>6904.6</v>
      </c>
      <c r="O641" s="2">
        <v>70</v>
      </c>
      <c r="P641" s="2">
        <v>1374.6</v>
      </c>
      <c r="Q641" t="s">
        <v>29</v>
      </c>
      <c r="R641" t="s">
        <v>30</v>
      </c>
      <c r="S641" t="s">
        <v>63</v>
      </c>
      <c r="T641" t="s">
        <v>32</v>
      </c>
    </row>
    <row r="642" spans="1:20" x14ac:dyDescent="0.3">
      <c r="A642" s="4">
        <v>46101</v>
      </c>
      <c r="B642" t="s">
        <v>744</v>
      </c>
      <c r="C642" t="s">
        <v>21</v>
      </c>
      <c r="D642" t="s">
        <v>22</v>
      </c>
      <c r="E642" t="s">
        <v>45</v>
      </c>
      <c r="F642" t="s">
        <v>121</v>
      </c>
      <c r="G642" t="s">
        <v>87</v>
      </c>
      <c r="H642" t="s">
        <v>26</v>
      </c>
      <c r="I642" t="s">
        <v>127</v>
      </c>
      <c r="J642" t="s">
        <v>28</v>
      </c>
      <c r="K642">
        <v>127</v>
      </c>
      <c r="L642" s="2">
        <v>45</v>
      </c>
      <c r="M642" s="3">
        <v>0</v>
      </c>
      <c r="N642" s="2">
        <v>5715</v>
      </c>
      <c r="O642" s="2">
        <v>31</v>
      </c>
      <c r="P642" s="2">
        <v>1778</v>
      </c>
      <c r="Q642" t="s">
        <v>82</v>
      </c>
      <c r="R642" t="s">
        <v>69</v>
      </c>
      <c r="S642" t="s">
        <v>70</v>
      </c>
      <c r="T642" t="s">
        <v>32</v>
      </c>
    </row>
    <row r="643" spans="1:20" x14ac:dyDescent="0.3">
      <c r="A643" s="4">
        <v>46101</v>
      </c>
      <c r="B643" t="s">
        <v>745</v>
      </c>
      <c r="C643" t="s">
        <v>21</v>
      </c>
      <c r="D643" t="s">
        <v>22</v>
      </c>
      <c r="E643" t="s">
        <v>57</v>
      </c>
      <c r="F643" t="s">
        <v>110</v>
      </c>
      <c r="G643" t="s">
        <v>112</v>
      </c>
      <c r="H643" t="s">
        <v>26</v>
      </c>
      <c r="I643" t="s">
        <v>127</v>
      </c>
      <c r="J643" t="s">
        <v>28</v>
      </c>
      <c r="K643">
        <v>14</v>
      </c>
      <c r="L643" s="2">
        <v>45</v>
      </c>
      <c r="M643" s="3">
        <v>0.01</v>
      </c>
      <c r="N643" s="2">
        <v>623.70000000000005</v>
      </c>
      <c r="O643" s="2">
        <v>31</v>
      </c>
      <c r="P643" s="2">
        <v>189.7</v>
      </c>
      <c r="Q643" t="s">
        <v>29</v>
      </c>
      <c r="R643" t="s">
        <v>30</v>
      </c>
      <c r="S643" t="s">
        <v>70</v>
      </c>
      <c r="T643" t="s">
        <v>32</v>
      </c>
    </row>
    <row r="644" spans="1:20" x14ac:dyDescent="0.3">
      <c r="A644" s="4">
        <v>46101</v>
      </c>
      <c r="B644" t="s">
        <v>746</v>
      </c>
      <c r="C644" t="s">
        <v>21</v>
      </c>
      <c r="D644" t="s">
        <v>22</v>
      </c>
      <c r="E644" t="s">
        <v>23</v>
      </c>
      <c r="F644" t="s">
        <v>53</v>
      </c>
      <c r="G644" t="s">
        <v>37</v>
      </c>
      <c r="H644" t="s">
        <v>117</v>
      </c>
      <c r="I644" t="s">
        <v>118</v>
      </c>
      <c r="J644" t="s">
        <v>40</v>
      </c>
      <c r="K644">
        <v>129</v>
      </c>
      <c r="L644" s="2">
        <v>35</v>
      </c>
      <c r="M644" s="3">
        <v>0</v>
      </c>
      <c r="N644" s="2">
        <v>4515</v>
      </c>
      <c r="O644" s="2">
        <v>24</v>
      </c>
      <c r="P644" s="2">
        <v>1419</v>
      </c>
      <c r="Q644" t="s">
        <v>55</v>
      </c>
      <c r="R644" t="s">
        <v>42</v>
      </c>
      <c r="S644" t="s">
        <v>43</v>
      </c>
      <c r="T644" t="s">
        <v>64</v>
      </c>
    </row>
    <row r="645" spans="1:20" x14ac:dyDescent="0.3">
      <c r="A645" s="4">
        <v>46101</v>
      </c>
      <c r="B645" t="s">
        <v>747</v>
      </c>
      <c r="C645" t="s">
        <v>21</v>
      </c>
      <c r="D645" t="s">
        <v>94</v>
      </c>
      <c r="E645" t="s">
        <v>95</v>
      </c>
      <c r="F645" t="s">
        <v>53</v>
      </c>
      <c r="G645" t="s">
        <v>67</v>
      </c>
      <c r="H645" t="s">
        <v>26</v>
      </c>
      <c r="I645" t="s">
        <v>27</v>
      </c>
      <c r="J645" t="s">
        <v>28</v>
      </c>
      <c r="K645">
        <v>29</v>
      </c>
      <c r="L645" s="2">
        <v>50</v>
      </c>
      <c r="M645" s="3">
        <v>0.05</v>
      </c>
      <c r="N645" s="2">
        <v>1377.5</v>
      </c>
      <c r="O645" s="2">
        <v>34</v>
      </c>
      <c r="P645" s="2">
        <v>391.5</v>
      </c>
      <c r="Q645" t="s">
        <v>55</v>
      </c>
      <c r="R645" t="s">
        <v>92</v>
      </c>
      <c r="S645" t="s">
        <v>63</v>
      </c>
      <c r="T645" t="s">
        <v>32</v>
      </c>
    </row>
    <row r="646" spans="1:20" x14ac:dyDescent="0.3">
      <c r="A646" s="4">
        <v>46101</v>
      </c>
      <c r="B646" t="s">
        <v>748</v>
      </c>
      <c r="C646" t="s">
        <v>21</v>
      </c>
      <c r="D646" t="s">
        <v>100</v>
      </c>
      <c r="E646" t="s">
        <v>100</v>
      </c>
      <c r="F646" t="s">
        <v>36</v>
      </c>
      <c r="G646" t="s">
        <v>67</v>
      </c>
      <c r="H646" t="s">
        <v>77</v>
      </c>
      <c r="I646" t="s">
        <v>78</v>
      </c>
      <c r="J646" t="s">
        <v>79</v>
      </c>
      <c r="K646">
        <v>191</v>
      </c>
      <c r="L646" s="2">
        <v>285</v>
      </c>
      <c r="M646" s="3">
        <v>0.05</v>
      </c>
      <c r="N646" s="2">
        <v>51713.25</v>
      </c>
      <c r="O646" s="2">
        <v>225</v>
      </c>
      <c r="P646" s="2">
        <v>8738.25</v>
      </c>
      <c r="Q646" t="s">
        <v>82</v>
      </c>
      <c r="R646" t="s">
        <v>83</v>
      </c>
      <c r="S646" t="s">
        <v>72</v>
      </c>
      <c r="T646" t="s">
        <v>96</v>
      </c>
    </row>
    <row r="647" spans="1:20" x14ac:dyDescent="0.3">
      <c r="A647" s="4">
        <v>46102</v>
      </c>
      <c r="B647" t="s">
        <v>749</v>
      </c>
      <c r="C647" t="s">
        <v>21</v>
      </c>
      <c r="D647" t="s">
        <v>34</v>
      </c>
      <c r="E647" t="s">
        <v>35</v>
      </c>
      <c r="F647" t="s">
        <v>105</v>
      </c>
      <c r="G647" t="s">
        <v>87</v>
      </c>
      <c r="H647" t="s">
        <v>26</v>
      </c>
      <c r="I647" t="s">
        <v>27</v>
      </c>
      <c r="J647" t="s">
        <v>28</v>
      </c>
      <c r="K647">
        <v>116</v>
      </c>
      <c r="L647" s="2">
        <v>50</v>
      </c>
      <c r="M647" s="3">
        <v>0</v>
      </c>
      <c r="N647" s="2">
        <v>5800</v>
      </c>
      <c r="O647" s="2">
        <v>34</v>
      </c>
      <c r="P647" s="2">
        <v>1856</v>
      </c>
      <c r="Q647" t="s">
        <v>82</v>
      </c>
      <c r="R647" t="s">
        <v>49</v>
      </c>
      <c r="S647" t="s">
        <v>63</v>
      </c>
      <c r="T647" t="s">
        <v>32</v>
      </c>
    </row>
    <row r="648" spans="1:20" x14ac:dyDescent="0.3">
      <c r="A648" s="4">
        <v>46102</v>
      </c>
      <c r="B648" t="s">
        <v>750</v>
      </c>
      <c r="C648" t="s">
        <v>21</v>
      </c>
      <c r="D648" t="s">
        <v>103</v>
      </c>
      <c r="E648" t="s">
        <v>104</v>
      </c>
      <c r="F648" t="s">
        <v>24</v>
      </c>
      <c r="G648" t="s">
        <v>76</v>
      </c>
      <c r="H648" t="s">
        <v>26</v>
      </c>
      <c r="I648" t="s">
        <v>127</v>
      </c>
      <c r="J648" t="s">
        <v>28</v>
      </c>
      <c r="K648">
        <v>64</v>
      </c>
      <c r="L648" s="2">
        <v>45</v>
      </c>
      <c r="M648" s="3">
        <v>0.03</v>
      </c>
      <c r="N648" s="2">
        <v>2793.6</v>
      </c>
      <c r="O648" s="2">
        <v>31</v>
      </c>
      <c r="P648" s="2">
        <v>809.6</v>
      </c>
      <c r="Q648" t="s">
        <v>82</v>
      </c>
      <c r="R648" t="s">
        <v>49</v>
      </c>
      <c r="S648" t="s">
        <v>70</v>
      </c>
      <c r="T648" t="s">
        <v>96</v>
      </c>
    </row>
    <row r="649" spans="1:20" x14ac:dyDescent="0.3">
      <c r="A649" s="4">
        <v>46102</v>
      </c>
      <c r="B649" t="s">
        <v>751</v>
      </c>
      <c r="C649" t="s">
        <v>21</v>
      </c>
      <c r="D649" t="s">
        <v>51</v>
      </c>
      <c r="E649" t="s">
        <v>52</v>
      </c>
      <c r="F649" t="s">
        <v>105</v>
      </c>
      <c r="G649" t="s">
        <v>25</v>
      </c>
      <c r="H649" t="s">
        <v>60</v>
      </c>
      <c r="I649" t="s">
        <v>85</v>
      </c>
      <c r="J649" t="s">
        <v>62</v>
      </c>
      <c r="K649">
        <v>26</v>
      </c>
      <c r="L649" s="2">
        <v>76</v>
      </c>
      <c r="M649" s="3">
        <v>0.08</v>
      </c>
      <c r="N649" s="2">
        <v>1817.92</v>
      </c>
      <c r="O649" s="2">
        <v>62</v>
      </c>
      <c r="P649" s="2">
        <v>205.92</v>
      </c>
      <c r="Q649" t="s">
        <v>41</v>
      </c>
      <c r="R649" t="s">
        <v>92</v>
      </c>
      <c r="S649" t="s">
        <v>63</v>
      </c>
      <c r="T649" t="s">
        <v>96</v>
      </c>
    </row>
    <row r="650" spans="1:20" x14ac:dyDescent="0.3">
      <c r="A650" s="4">
        <v>46102</v>
      </c>
      <c r="B650" t="s">
        <v>752</v>
      </c>
      <c r="C650" t="s">
        <v>21</v>
      </c>
      <c r="D650" t="s">
        <v>94</v>
      </c>
      <c r="E650" t="s">
        <v>95</v>
      </c>
      <c r="F650" t="s">
        <v>121</v>
      </c>
      <c r="G650" t="s">
        <v>54</v>
      </c>
      <c r="H650" t="s">
        <v>77</v>
      </c>
      <c r="I650" t="s">
        <v>78</v>
      </c>
      <c r="J650" t="s">
        <v>113</v>
      </c>
      <c r="K650">
        <v>95</v>
      </c>
      <c r="L650" s="2">
        <v>62</v>
      </c>
      <c r="M650" s="3">
        <v>0</v>
      </c>
      <c r="N650" s="2">
        <v>5890</v>
      </c>
      <c r="O650" s="2">
        <v>49</v>
      </c>
      <c r="P650" s="2">
        <v>1235</v>
      </c>
      <c r="Q650" t="s">
        <v>82</v>
      </c>
      <c r="R650" t="s">
        <v>42</v>
      </c>
      <c r="S650" t="s">
        <v>31</v>
      </c>
      <c r="T650" t="s">
        <v>32</v>
      </c>
    </row>
    <row r="651" spans="1:20" x14ac:dyDescent="0.3">
      <c r="A651" s="4">
        <v>46102</v>
      </c>
      <c r="B651" t="s">
        <v>753</v>
      </c>
      <c r="C651" t="s">
        <v>21</v>
      </c>
      <c r="D651" t="s">
        <v>22</v>
      </c>
      <c r="E651" t="s">
        <v>45</v>
      </c>
      <c r="F651" t="s">
        <v>121</v>
      </c>
      <c r="G651" t="s">
        <v>67</v>
      </c>
      <c r="H651" t="s">
        <v>106</v>
      </c>
      <c r="I651" t="s">
        <v>107</v>
      </c>
      <c r="J651" t="s">
        <v>108</v>
      </c>
      <c r="K651">
        <v>136</v>
      </c>
      <c r="L651" s="2">
        <v>95</v>
      </c>
      <c r="M651" s="3">
        <v>0.02</v>
      </c>
      <c r="N651" s="2">
        <v>12661.6</v>
      </c>
      <c r="O651" s="2">
        <v>74</v>
      </c>
      <c r="P651" s="2">
        <v>2597.6</v>
      </c>
      <c r="Q651" t="s">
        <v>41</v>
      </c>
      <c r="R651" t="s">
        <v>49</v>
      </c>
      <c r="S651" t="s">
        <v>31</v>
      </c>
      <c r="T651" t="s">
        <v>32</v>
      </c>
    </row>
    <row r="652" spans="1:20" x14ac:dyDescent="0.3">
      <c r="A652" s="4">
        <v>46102</v>
      </c>
      <c r="B652" t="s">
        <v>754</v>
      </c>
      <c r="C652" t="s">
        <v>21</v>
      </c>
      <c r="D652" t="s">
        <v>22</v>
      </c>
      <c r="E652" t="s">
        <v>23</v>
      </c>
      <c r="F652" t="s">
        <v>24</v>
      </c>
      <c r="G652" t="s">
        <v>59</v>
      </c>
      <c r="H652" t="s">
        <v>46</v>
      </c>
      <c r="I652" t="s">
        <v>47</v>
      </c>
      <c r="J652" t="s">
        <v>48</v>
      </c>
      <c r="K652">
        <v>137</v>
      </c>
      <c r="L652" s="2">
        <v>92</v>
      </c>
      <c r="M652" s="3">
        <v>0.02</v>
      </c>
      <c r="N652" s="2">
        <v>12351.92</v>
      </c>
      <c r="O652" s="2">
        <v>70</v>
      </c>
      <c r="P652" s="2">
        <v>2761.92</v>
      </c>
      <c r="Q652" t="s">
        <v>29</v>
      </c>
      <c r="R652" t="s">
        <v>92</v>
      </c>
      <c r="S652" t="s">
        <v>70</v>
      </c>
      <c r="T652" t="s">
        <v>32</v>
      </c>
    </row>
    <row r="653" spans="1:20" x14ac:dyDescent="0.3">
      <c r="A653" s="4">
        <v>46102</v>
      </c>
      <c r="B653" t="s">
        <v>755</v>
      </c>
      <c r="C653" t="s">
        <v>21</v>
      </c>
      <c r="D653" t="s">
        <v>22</v>
      </c>
      <c r="E653" t="s">
        <v>23</v>
      </c>
      <c r="F653" t="s">
        <v>24</v>
      </c>
      <c r="G653" t="s">
        <v>87</v>
      </c>
      <c r="H653" t="s">
        <v>77</v>
      </c>
      <c r="I653" t="s">
        <v>78</v>
      </c>
      <c r="J653" t="s">
        <v>79</v>
      </c>
      <c r="K653">
        <v>191</v>
      </c>
      <c r="L653" s="2">
        <v>285</v>
      </c>
      <c r="M653" s="3">
        <v>0.02</v>
      </c>
      <c r="N653" s="2">
        <v>53346.3</v>
      </c>
      <c r="O653" s="2">
        <v>225</v>
      </c>
      <c r="P653" s="2">
        <v>10371.299999999999</v>
      </c>
      <c r="Q653" t="s">
        <v>55</v>
      </c>
      <c r="R653" t="s">
        <v>83</v>
      </c>
      <c r="S653" t="s">
        <v>70</v>
      </c>
      <c r="T653" t="s">
        <v>64</v>
      </c>
    </row>
    <row r="654" spans="1:20" x14ac:dyDescent="0.3">
      <c r="A654" s="4">
        <v>46102</v>
      </c>
      <c r="B654" t="s">
        <v>756</v>
      </c>
      <c r="C654" t="s">
        <v>21</v>
      </c>
      <c r="D654" t="s">
        <v>22</v>
      </c>
      <c r="E654" t="s">
        <v>23</v>
      </c>
      <c r="F654" t="s">
        <v>58</v>
      </c>
      <c r="G654" t="s">
        <v>25</v>
      </c>
      <c r="H654" t="s">
        <v>60</v>
      </c>
      <c r="I654" t="s">
        <v>91</v>
      </c>
      <c r="J654" t="s">
        <v>62</v>
      </c>
      <c r="K654">
        <v>207</v>
      </c>
      <c r="L654" s="2">
        <v>64</v>
      </c>
      <c r="M654" s="3">
        <v>0.02</v>
      </c>
      <c r="N654" s="2">
        <v>12983.04</v>
      </c>
      <c r="O654" s="2">
        <v>51</v>
      </c>
      <c r="P654" s="2">
        <v>2426.04</v>
      </c>
      <c r="Q654" t="s">
        <v>82</v>
      </c>
      <c r="R654" t="s">
        <v>49</v>
      </c>
      <c r="S654" t="s">
        <v>31</v>
      </c>
      <c r="T654" t="s">
        <v>96</v>
      </c>
    </row>
    <row r="655" spans="1:20" x14ac:dyDescent="0.3">
      <c r="A655" s="4">
        <v>46103</v>
      </c>
      <c r="B655" t="s">
        <v>757</v>
      </c>
      <c r="C655" t="s">
        <v>21</v>
      </c>
      <c r="D655" t="s">
        <v>51</v>
      </c>
      <c r="E655" t="s">
        <v>52</v>
      </c>
      <c r="F655" t="s">
        <v>24</v>
      </c>
      <c r="G655" t="s">
        <v>67</v>
      </c>
      <c r="H655" t="s">
        <v>60</v>
      </c>
      <c r="I655" t="s">
        <v>91</v>
      </c>
      <c r="J655" t="s">
        <v>62</v>
      </c>
      <c r="K655">
        <v>52</v>
      </c>
      <c r="L655" s="2">
        <v>64</v>
      </c>
      <c r="M655" s="3">
        <v>0.02</v>
      </c>
      <c r="N655" s="2">
        <v>3261.44</v>
      </c>
      <c r="O655" s="2">
        <v>51</v>
      </c>
      <c r="P655" s="2">
        <v>609.44000000000005</v>
      </c>
      <c r="Q655" t="s">
        <v>41</v>
      </c>
      <c r="R655" t="s">
        <v>69</v>
      </c>
      <c r="S655" t="s">
        <v>31</v>
      </c>
      <c r="T655" t="s">
        <v>64</v>
      </c>
    </row>
    <row r="656" spans="1:20" x14ac:dyDescent="0.3">
      <c r="A656" s="4">
        <v>46103</v>
      </c>
      <c r="B656" t="s">
        <v>758</v>
      </c>
      <c r="C656" t="s">
        <v>21</v>
      </c>
      <c r="D656" t="s">
        <v>22</v>
      </c>
      <c r="E656" t="s">
        <v>45</v>
      </c>
      <c r="F656" t="s">
        <v>58</v>
      </c>
      <c r="G656" t="s">
        <v>59</v>
      </c>
      <c r="H656" t="s">
        <v>106</v>
      </c>
      <c r="I656" t="s">
        <v>107</v>
      </c>
      <c r="J656" t="s">
        <v>108</v>
      </c>
      <c r="K656">
        <v>235</v>
      </c>
      <c r="L656" s="2">
        <v>95</v>
      </c>
      <c r="M656" s="3">
        <v>0.03</v>
      </c>
      <c r="N656" s="2">
        <v>21655.25</v>
      </c>
      <c r="O656" s="2">
        <v>74</v>
      </c>
      <c r="P656" s="2">
        <v>4265.25</v>
      </c>
      <c r="Q656" t="s">
        <v>29</v>
      </c>
      <c r="R656" t="s">
        <v>92</v>
      </c>
      <c r="S656" t="s">
        <v>31</v>
      </c>
      <c r="T656" t="s">
        <v>32</v>
      </c>
    </row>
    <row r="657" spans="1:20" x14ac:dyDescent="0.3">
      <c r="A657" s="4">
        <v>46103</v>
      </c>
      <c r="B657" t="s">
        <v>759</v>
      </c>
      <c r="C657" t="s">
        <v>21</v>
      </c>
      <c r="D657" t="s">
        <v>22</v>
      </c>
      <c r="E657" t="s">
        <v>45</v>
      </c>
      <c r="F657" t="s">
        <v>105</v>
      </c>
      <c r="G657" t="s">
        <v>25</v>
      </c>
      <c r="H657" t="s">
        <v>60</v>
      </c>
      <c r="I657" t="s">
        <v>61</v>
      </c>
      <c r="J657" t="s">
        <v>62</v>
      </c>
      <c r="K657">
        <v>95</v>
      </c>
      <c r="L657" s="2">
        <v>62</v>
      </c>
      <c r="M657" s="3">
        <v>0</v>
      </c>
      <c r="N657" s="2">
        <v>5890</v>
      </c>
      <c r="O657" s="2">
        <v>50</v>
      </c>
      <c r="P657" s="2">
        <v>1140</v>
      </c>
      <c r="Q657" t="s">
        <v>55</v>
      </c>
      <c r="R657" t="s">
        <v>69</v>
      </c>
      <c r="S657" t="s">
        <v>72</v>
      </c>
      <c r="T657" t="s">
        <v>96</v>
      </c>
    </row>
    <row r="658" spans="1:20" x14ac:dyDescent="0.3">
      <c r="A658" s="4">
        <v>46103</v>
      </c>
      <c r="B658" t="s">
        <v>760</v>
      </c>
      <c r="C658" t="s">
        <v>21</v>
      </c>
      <c r="D658" t="s">
        <v>94</v>
      </c>
      <c r="E658" t="s">
        <v>95</v>
      </c>
      <c r="F658" t="s">
        <v>110</v>
      </c>
      <c r="G658" t="s">
        <v>59</v>
      </c>
      <c r="H658" t="s">
        <v>26</v>
      </c>
      <c r="I658" t="s">
        <v>27</v>
      </c>
      <c r="J658" t="s">
        <v>28</v>
      </c>
      <c r="K658">
        <v>104</v>
      </c>
      <c r="L658" s="2">
        <v>50</v>
      </c>
      <c r="M658" s="3">
        <v>0.02</v>
      </c>
      <c r="N658" s="2">
        <v>5096</v>
      </c>
      <c r="O658" s="2">
        <v>34</v>
      </c>
      <c r="P658" s="2">
        <v>1560</v>
      </c>
      <c r="Q658" t="s">
        <v>82</v>
      </c>
      <c r="R658" t="s">
        <v>30</v>
      </c>
      <c r="S658" t="s">
        <v>31</v>
      </c>
      <c r="T658" t="s">
        <v>64</v>
      </c>
    </row>
    <row r="659" spans="1:20" x14ac:dyDescent="0.3">
      <c r="A659" s="4">
        <v>46103</v>
      </c>
      <c r="B659" t="s">
        <v>761</v>
      </c>
      <c r="C659" t="s">
        <v>21</v>
      </c>
      <c r="D659" t="s">
        <v>94</v>
      </c>
      <c r="E659" t="s">
        <v>95</v>
      </c>
      <c r="F659" t="s">
        <v>24</v>
      </c>
      <c r="G659" t="s">
        <v>112</v>
      </c>
      <c r="H659" t="s">
        <v>46</v>
      </c>
      <c r="I659" t="s">
        <v>47</v>
      </c>
      <c r="J659" t="s">
        <v>48</v>
      </c>
      <c r="K659">
        <v>220</v>
      </c>
      <c r="L659" s="2">
        <v>92</v>
      </c>
      <c r="M659" s="3">
        <v>0.05</v>
      </c>
      <c r="N659" s="2">
        <v>19228</v>
      </c>
      <c r="O659" s="2">
        <v>70</v>
      </c>
      <c r="P659" s="2">
        <v>3828</v>
      </c>
      <c r="Q659" t="s">
        <v>41</v>
      </c>
      <c r="R659" t="s">
        <v>83</v>
      </c>
      <c r="S659" t="s">
        <v>63</v>
      </c>
      <c r="T659" t="s">
        <v>32</v>
      </c>
    </row>
    <row r="660" spans="1:20" x14ac:dyDescent="0.3">
      <c r="A660" s="4">
        <v>46103</v>
      </c>
      <c r="B660" t="s">
        <v>762</v>
      </c>
      <c r="C660" t="s">
        <v>21</v>
      </c>
      <c r="D660" t="s">
        <v>103</v>
      </c>
      <c r="E660" t="s">
        <v>104</v>
      </c>
      <c r="F660" t="s">
        <v>66</v>
      </c>
      <c r="G660" t="s">
        <v>112</v>
      </c>
      <c r="H660" t="s">
        <v>46</v>
      </c>
      <c r="I660" t="s">
        <v>47</v>
      </c>
      <c r="J660" t="s">
        <v>48</v>
      </c>
      <c r="K660">
        <v>95</v>
      </c>
      <c r="L660" s="2">
        <v>92</v>
      </c>
      <c r="M660" s="3">
        <v>0.02</v>
      </c>
      <c r="N660" s="2">
        <v>8565.2000000000007</v>
      </c>
      <c r="O660" s="2">
        <v>70</v>
      </c>
      <c r="P660" s="2">
        <v>1915.2</v>
      </c>
      <c r="Q660" t="s">
        <v>55</v>
      </c>
      <c r="R660" t="s">
        <v>69</v>
      </c>
      <c r="S660" t="s">
        <v>70</v>
      </c>
      <c r="T660" t="s">
        <v>32</v>
      </c>
    </row>
    <row r="661" spans="1:20" x14ac:dyDescent="0.3">
      <c r="A661" s="4">
        <v>46103</v>
      </c>
      <c r="B661" t="s">
        <v>763</v>
      </c>
      <c r="C661" t="s">
        <v>21</v>
      </c>
      <c r="D661" t="s">
        <v>100</v>
      </c>
      <c r="E661" t="s">
        <v>100</v>
      </c>
      <c r="F661" t="s">
        <v>36</v>
      </c>
      <c r="G661" t="s">
        <v>112</v>
      </c>
      <c r="H661" t="s">
        <v>38</v>
      </c>
      <c r="I661" t="s">
        <v>39</v>
      </c>
      <c r="J661" t="s">
        <v>40</v>
      </c>
      <c r="K661">
        <v>17</v>
      </c>
      <c r="L661" s="2">
        <v>25</v>
      </c>
      <c r="M661" s="3">
        <v>0.02</v>
      </c>
      <c r="N661" s="2">
        <v>416.5</v>
      </c>
      <c r="O661" s="2">
        <v>17</v>
      </c>
      <c r="P661" s="2">
        <v>127.5</v>
      </c>
      <c r="Q661" t="s">
        <v>82</v>
      </c>
      <c r="R661" t="s">
        <v>69</v>
      </c>
      <c r="S661" t="s">
        <v>43</v>
      </c>
      <c r="T661" t="s">
        <v>32</v>
      </c>
    </row>
    <row r="662" spans="1:20" x14ac:dyDescent="0.3">
      <c r="A662" s="4">
        <v>46103</v>
      </c>
      <c r="B662" t="s">
        <v>764</v>
      </c>
      <c r="C662" t="s">
        <v>21</v>
      </c>
      <c r="D662" t="s">
        <v>34</v>
      </c>
      <c r="E662" t="s">
        <v>35</v>
      </c>
      <c r="F662" t="s">
        <v>24</v>
      </c>
      <c r="G662" t="s">
        <v>76</v>
      </c>
      <c r="H662" t="s">
        <v>38</v>
      </c>
      <c r="I662" t="s">
        <v>68</v>
      </c>
      <c r="J662" t="s">
        <v>40</v>
      </c>
      <c r="K662">
        <v>188</v>
      </c>
      <c r="L662" s="2">
        <v>30</v>
      </c>
      <c r="M662" s="3">
        <v>0.01</v>
      </c>
      <c r="N662" s="2">
        <v>5583.6</v>
      </c>
      <c r="O662" s="2">
        <v>20</v>
      </c>
      <c r="P662" s="2">
        <v>1823.6</v>
      </c>
      <c r="Q662" t="s">
        <v>82</v>
      </c>
      <c r="R662" t="s">
        <v>30</v>
      </c>
      <c r="S662" t="s">
        <v>43</v>
      </c>
      <c r="T662" t="s">
        <v>96</v>
      </c>
    </row>
    <row r="663" spans="1:20" x14ac:dyDescent="0.3">
      <c r="A663" s="4">
        <v>46103</v>
      </c>
      <c r="B663" t="s">
        <v>765</v>
      </c>
      <c r="C663" t="s">
        <v>21</v>
      </c>
      <c r="D663" t="s">
        <v>22</v>
      </c>
      <c r="E663" t="s">
        <v>45</v>
      </c>
      <c r="F663" t="s">
        <v>81</v>
      </c>
      <c r="G663" t="s">
        <v>87</v>
      </c>
      <c r="H663" t="s">
        <v>166</v>
      </c>
      <c r="I663" t="s">
        <v>167</v>
      </c>
      <c r="J663" t="s">
        <v>169</v>
      </c>
      <c r="K663">
        <v>69</v>
      </c>
      <c r="L663" s="2">
        <v>315</v>
      </c>
      <c r="M663" s="3">
        <v>0.02</v>
      </c>
      <c r="N663" s="2">
        <v>21300.3</v>
      </c>
      <c r="O663" s="2">
        <v>260</v>
      </c>
      <c r="P663" s="2">
        <v>3360.3</v>
      </c>
      <c r="Q663" t="s">
        <v>41</v>
      </c>
      <c r="R663" t="s">
        <v>83</v>
      </c>
      <c r="S663" t="s">
        <v>70</v>
      </c>
      <c r="T663" t="s">
        <v>32</v>
      </c>
    </row>
    <row r="664" spans="1:20" x14ac:dyDescent="0.3">
      <c r="A664" s="4">
        <v>46103</v>
      </c>
      <c r="B664" t="s">
        <v>766</v>
      </c>
      <c r="C664" t="s">
        <v>21</v>
      </c>
      <c r="D664" t="s">
        <v>34</v>
      </c>
      <c r="E664" t="s">
        <v>35</v>
      </c>
      <c r="F664" t="s">
        <v>36</v>
      </c>
      <c r="G664" t="s">
        <v>87</v>
      </c>
      <c r="H664" t="s">
        <v>46</v>
      </c>
      <c r="I664" t="s">
        <v>47</v>
      </c>
      <c r="J664" t="s">
        <v>48</v>
      </c>
      <c r="K664">
        <v>229</v>
      </c>
      <c r="L664" s="2">
        <v>92</v>
      </c>
      <c r="M664" s="3">
        <v>0.02</v>
      </c>
      <c r="N664" s="2">
        <v>20646.64</v>
      </c>
      <c r="O664" s="2">
        <v>70</v>
      </c>
      <c r="P664" s="2">
        <v>4616.6400000000003</v>
      </c>
      <c r="Q664" t="s">
        <v>55</v>
      </c>
      <c r="R664" t="s">
        <v>42</v>
      </c>
      <c r="S664" t="s">
        <v>43</v>
      </c>
      <c r="T664" t="s">
        <v>96</v>
      </c>
    </row>
    <row r="665" spans="1:20" x14ac:dyDescent="0.3">
      <c r="A665" s="4">
        <v>46103</v>
      </c>
      <c r="B665" t="s">
        <v>767</v>
      </c>
      <c r="C665" t="s">
        <v>21</v>
      </c>
      <c r="D665" t="s">
        <v>22</v>
      </c>
      <c r="E665" t="s">
        <v>45</v>
      </c>
      <c r="F665" t="s">
        <v>110</v>
      </c>
      <c r="G665" t="s">
        <v>67</v>
      </c>
      <c r="H665" t="s">
        <v>46</v>
      </c>
      <c r="I665" t="s">
        <v>47</v>
      </c>
      <c r="J665" t="s">
        <v>48</v>
      </c>
      <c r="K665">
        <v>33</v>
      </c>
      <c r="L665" s="2">
        <v>92</v>
      </c>
      <c r="M665" s="3">
        <v>0.03</v>
      </c>
      <c r="N665" s="2">
        <v>2944.92</v>
      </c>
      <c r="O665" s="2">
        <v>70</v>
      </c>
      <c r="P665" s="2">
        <v>634.91999999999996</v>
      </c>
      <c r="Q665" t="s">
        <v>82</v>
      </c>
      <c r="R665" t="s">
        <v>83</v>
      </c>
      <c r="S665" t="s">
        <v>70</v>
      </c>
      <c r="T665" t="s">
        <v>32</v>
      </c>
    </row>
    <row r="666" spans="1:20" x14ac:dyDescent="0.3">
      <c r="A666" s="4">
        <v>46104</v>
      </c>
      <c r="B666" t="s">
        <v>768</v>
      </c>
      <c r="C666" t="s">
        <v>21</v>
      </c>
      <c r="D666" t="s">
        <v>22</v>
      </c>
      <c r="E666" t="s">
        <v>57</v>
      </c>
      <c r="F666" t="s">
        <v>121</v>
      </c>
      <c r="G666" t="s">
        <v>37</v>
      </c>
      <c r="H666" t="s">
        <v>60</v>
      </c>
      <c r="I666" t="s">
        <v>85</v>
      </c>
      <c r="J666" t="s">
        <v>62</v>
      </c>
      <c r="K666">
        <v>70</v>
      </c>
      <c r="L666" s="2">
        <v>76</v>
      </c>
      <c r="M666" s="3">
        <v>0.03</v>
      </c>
      <c r="N666" s="2">
        <v>5160.3999999999996</v>
      </c>
      <c r="O666" s="2">
        <v>62</v>
      </c>
      <c r="P666" s="2">
        <v>820.4</v>
      </c>
      <c r="Q666" t="s">
        <v>41</v>
      </c>
      <c r="R666" t="s">
        <v>92</v>
      </c>
      <c r="S666" t="s">
        <v>63</v>
      </c>
      <c r="T666" t="s">
        <v>32</v>
      </c>
    </row>
    <row r="667" spans="1:20" x14ac:dyDescent="0.3">
      <c r="A667" s="4">
        <v>46104</v>
      </c>
      <c r="B667" t="s">
        <v>769</v>
      </c>
      <c r="C667" t="s">
        <v>21</v>
      </c>
      <c r="D667" t="s">
        <v>103</v>
      </c>
      <c r="E667" t="s">
        <v>104</v>
      </c>
      <c r="F667" t="s">
        <v>110</v>
      </c>
      <c r="G667" t="s">
        <v>25</v>
      </c>
      <c r="H667" t="s">
        <v>38</v>
      </c>
      <c r="I667" t="s">
        <v>39</v>
      </c>
      <c r="J667" t="s">
        <v>40</v>
      </c>
      <c r="K667">
        <v>165</v>
      </c>
      <c r="L667" s="2">
        <v>25</v>
      </c>
      <c r="M667" s="3">
        <v>0.03</v>
      </c>
      <c r="N667" s="2">
        <v>4001.25</v>
      </c>
      <c r="O667" s="2">
        <v>17</v>
      </c>
      <c r="P667" s="2">
        <v>1196.25</v>
      </c>
      <c r="Q667" t="s">
        <v>29</v>
      </c>
      <c r="R667" t="s">
        <v>49</v>
      </c>
      <c r="S667" t="s">
        <v>31</v>
      </c>
      <c r="T667" t="s">
        <v>32</v>
      </c>
    </row>
    <row r="668" spans="1:20" x14ac:dyDescent="0.3">
      <c r="A668" s="4">
        <v>46104</v>
      </c>
      <c r="B668" t="s">
        <v>770</v>
      </c>
      <c r="C668" t="s">
        <v>21</v>
      </c>
      <c r="D668" t="s">
        <v>89</v>
      </c>
      <c r="E668" t="s">
        <v>90</v>
      </c>
      <c r="F668" t="s">
        <v>75</v>
      </c>
      <c r="G668" t="s">
        <v>112</v>
      </c>
      <c r="H668" t="s">
        <v>60</v>
      </c>
      <c r="I668" t="s">
        <v>61</v>
      </c>
      <c r="J668" t="s">
        <v>62</v>
      </c>
      <c r="K668">
        <v>43</v>
      </c>
      <c r="L668" s="2">
        <v>62</v>
      </c>
      <c r="M668" s="3">
        <v>0.01</v>
      </c>
      <c r="N668" s="2">
        <v>2639.34</v>
      </c>
      <c r="O668" s="2">
        <v>50</v>
      </c>
      <c r="P668" s="2">
        <v>489.34</v>
      </c>
      <c r="Q668" t="s">
        <v>29</v>
      </c>
      <c r="R668" t="s">
        <v>92</v>
      </c>
      <c r="S668" t="s">
        <v>31</v>
      </c>
      <c r="T668" t="s">
        <v>64</v>
      </c>
    </row>
    <row r="669" spans="1:20" x14ac:dyDescent="0.3">
      <c r="A669" s="4">
        <v>46104</v>
      </c>
      <c r="B669" t="s">
        <v>771</v>
      </c>
      <c r="C669" t="s">
        <v>21</v>
      </c>
      <c r="D669" t="s">
        <v>22</v>
      </c>
      <c r="E669" t="s">
        <v>45</v>
      </c>
      <c r="F669" t="s">
        <v>121</v>
      </c>
      <c r="G669" t="s">
        <v>112</v>
      </c>
      <c r="H669" t="s">
        <v>77</v>
      </c>
      <c r="I669" t="s">
        <v>78</v>
      </c>
      <c r="J669" t="s">
        <v>113</v>
      </c>
      <c r="K669">
        <v>221</v>
      </c>
      <c r="L669" s="2">
        <v>62</v>
      </c>
      <c r="M669" s="3">
        <v>0.01</v>
      </c>
      <c r="N669" s="2">
        <v>13564.98</v>
      </c>
      <c r="O669" s="2">
        <v>49</v>
      </c>
      <c r="P669" s="2">
        <v>2735.98</v>
      </c>
      <c r="Q669" t="s">
        <v>29</v>
      </c>
      <c r="R669" t="s">
        <v>30</v>
      </c>
      <c r="S669" t="s">
        <v>70</v>
      </c>
      <c r="T669" t="s">
        <v>32</v>
      </c>
    </row>
    <row r="670" spans="1:20" x14ac:dyDescent="0.3">
      <c r="A670" s="4">
        <v>46105</v>
      </c>
      <c r="B670" t="s">
        <v>772</v>
      </c>
      <c r="C670" t="s">
        <v>21</v>
      </c>
      <c r="D670" t="s">
        <v>51</v>
      </c>
      <c r="E670" t="s">
        <v>74</v>
      </c>
      <c r="F670" t="s">
        <v>121</v>
      </c>
      <c r="G670" t="s">
        <v>67</v>
      </c>
      <c r="H670" t="s">
        <v>117</v>
      </c>
      <c r="I670" t="s">
        <v>118</v>
      </c>
      <c r="J670" t="s">
        <v>40</v>
      </c>
      <c r="K670">
        <v>55</v>
      </c>
      <c r="L670" s="2">
        <v>35</v>
      </c>
      <c r="M670" s="3">
        <v>0.03</v>
      </c>
      <c r="N670" s="2">
        <v>1867.25</v>
      </c>
      <c r="O670" s="2">
        <v>24</v>
      </c>
      <c r="P670" s="2">
        <v>547.25</v>
      </c>
      <c r="Q670" t="s">
        <v>41</v>
      </c>
      <c r="R670" t="s">
        <v>69</v>
      </c>
      <c r="S670" t="s">
        <v>70</v>
      </c>
      <c r="T670" t="s">
        <v>96</v>
      </c>
    </row>
    <row r="671" spans="1:20" x14ac:dyDescent="0.3">
      <c r="A671" s="4">
        <v>46105</v>
      </c>
      <c r="B671" t="s">
        <v>773</v>
      </c>
      <c r="C671" t="s">
        <v>21</v>
      </c>
      <c r="D671" t="s">
        <v>51</v>
      </c>
      <c r="E671" t="s">
        <v>74</v>
      </c>
      <c r="F671" t="s">
        <v>53</v>
      </c>
      <c r="G671" t="s">
        <v>59</v>
      </c>
      <c r="H671" t="s">
        <v>60</v>
      </c>
      <c r="I671" t="s">
        <v>61</v>
      </c>
      <c r="J671" t="s">
        <v>62</v>
      </c>
      <c r="K671">
        <v>225</v>
      </c>
      <c r="L671" s="2">
        <v>62</v>
      </c>
      <c r="M671" s="3">
        <v>0.03</v>
      </c>
      <c r="N671" s="2">
        <v>13531.5</v>
      </c>
      <c r="O671" s="2">
        <v>50</v>
      </c>
      <c r="P671" s="2">
        <v>2281.5</v>
      </c>
      <c r="Q671" t="s">
        <v>29</v>
      </c>
      <c r="R671" t="s">
        <v>49</v>
      </c>
      <c r="S671" t="s">
        <v>43</v>
      </c>
      <c r="T671" t="s">
        <v>64</v>
      </c>
    </row>
    <row r="672" spans="1:20" x14ac:dyDescent="0.3">
      <c r="A672" s="4">
        <v>46105</v>
      </c>
      <c r="B672" t="s">
        <v>774</v>
      </c>
      <c r="C672" t="s">
        <v>21</v>
      </c>
      <c r="D672" t="s">
        <v>34</v>
      </c>
      <c r="E672" t="s">
        <v>35</v>
      </c>
      <c r="F672" t="s">
        <v>81</v>
      </c>
      <c r="G672" t="s">
        <v>87</v>
      </c>
      <c r="H672" t="s">
        <v>166</v>
      </c>
      <c r="I672" t="s">
        <v>167</v>
      </c>
      <c r="J672" t="s">
        <v>62</v>
      </c>
      <c r="K672">
        <v>122</v>
      </c>
      <c r="L672" s="2">
        <v>610</v>
      </c>
      <c r="M672" s="3">
        <v>0.01</v>
      </c>
      <c r="N672" s="2">
        <v>73675.8</v>
      </c>
      <c r="O672" s="2">
        <v>505</v>
      </c>
      <c r="P672" s="2">
        <v>12065.8</v>
      </c>
      <c r="Q672" t="s">
        <v>29</v>
      </c>
      <c r="R672" t="s">
        <v>83</v>
      </c>
      <c r="S672" t="s">
        <v>72</v>
      </c>
      <c r="T672" t="s">
        <v>32</v>
      </c>
    </row>
    <row r="673" spans="1:20" x14ac:dyDescent="0.3">
      <c r="A673" s="4">
        <v>46105</v>
      </c>
      <c r="B673" t="s">
        <v>775</v>
      </c>
      <c r="C673" t="s">
        <v>21</v>
      </c>
      <c r="D673" t="s">
        <v>100</v>
      </c>
      <c r="E673" t="s">
        <v>100</v>
      </c>
      <c r="F673" t="s">
        <v>66</v>
      </c>
      <c r="G673" t="s">
        <v>54</v>
      </c>
      <c r="H673" t="s">
        <v>77</v>
      </c>
      <c r="I673" t="s">
        <v>78</v>
      </c>
      <c r="J673" t="s">
        <v>113</v>
      </c>
      <c r="K673">
        <v>82</v>
      </c>
      <c r="L673" s="2">
        <v>62</v>
      </c>
      <c r="M673" s="3">
        <v>0</v>
      </c>
      <c r="N673" s="2">
        <v>5084</v>
      </c>
      <c r="O673" s="2">
        <v>49</v>
      </c>
      <c r="P673" s="2">
        <v>1066</v>
      </c>
      <c r="Q673" t="s">
        <v>55</v>
      </c>
      <c r="R673" t="s">
        <v>42</v>
      </c>
      <c r="S673" t="s">
        <v>70</v>
      </c>
      <c r="T673" t="s">
        <v>32</v>
      </c>
    </row>
    <row r="674" spans="1:20" x14ac:dyDescent="0.3">
      <c r="A674" s="4">
        <v>46105</v>
      </c>
      <c r="B674" t="s">
        <v>776</v>
      </c>
      <c r="C674" t="s">
        <v>21</v>
      </c>
      <c r="D674" t="s">
        <v>100</v>
      </c>
      <c r="E674" t="s">
        <v>100</v>
      </c>
      <c r="F674" t="s">
        <v>110</v>
      </c>
      <c r="G674" t="s">
        <v>67</v>
      </c>
      <c r="H674" t="s">
        <v>26</v>
      </c>
      <c r="I674" t="s">
        <v>27</v>
      </c>
      <c r="J674" t="s">
        <v>28</v>
      </c>
      <c r="K674">
        <v>162</v>
      </c>
      <c r="L674" s="2">
        <v>50</v>
      </c>
      <c r="M674" s="3">
        <v>0.02</v>
      </c>
      <c r="N674" s="2">
        <v>7938</v>
      </c>
      <c r="O674" s="2">
        <v>34</v>
      </c>
      <c r="P674" s="2">
        <v>2430</v>
      </c>
      <c r="Q674" t="s">
        <v>82</v>
      </c>
      <c r="R674" t="s">
        <v>49</v>
      </c>
      <c r="S674" t="s">
        <v>70</v>
      </c>
      <c r="T674" t="s">
        <v>64</v>
      </c>
    </row>
    <row r="675" spans="1:20" x14ac:dyDescent="0.3">
      <c r="A675" s="4">
        <v>46105</v>
      </c>
      <c r="B675" t="s">
        <v>777</v>
      </c>
      <c r="C675" t="s">
        <v>21</v>
      </c>
      <c r="D675" t="s">
        <v>51</v>
      </c>
      <c r="E675" t="s">
        <v>52</v>
      </c>
      <c r="F675" t="s">
        <v>121</v>
      </c>
      <c r="G675" t="s">
        <v>25</v>
      </c>
      <c r="H675" t="s">
        <v>77</v>
      </c>
      <c r="I675" t="s">
        <v>78</v>
      </c>
      <c r="J675" t="s">
        <v>113</v>
      </c>
      <c r="K675">
        <v>208</v>
      </c>
      <c r="L675" s="2">
        <v>62</v>
      </c>
      <c r="M675" s="3">
        <v>0.02</v>
      </c>
      <c r="N675" s="2">
        <v>12638.08</v>
      </c>
      <c r="O675" s="2">
        <v>49</v>
      </c>
      <c r="P675" s="2">
        <v>2446.08</v>
      </c>
      <c r="Q675" t="s">
        <v>29</v>
      </c>
      <c r="R675" t="s">
        <v>92</v>
      </c>
      <c r="S675" t="s">
        <v>43</v>
      </c>
      <c r="T675" t="s">
        <v>32</v>
      </c>
    </row>
    <row r="676" spans="1:20" x14ac:dyDescent="0.3">
      <c r="A676" s="4">
        <v>46105</v>
      </c>
      <c r="B676" t="s">
        <v>778</v>
      </c>
      <c r="C676" t="s">
        <v>21</v>
      </c>
      <c r="D676" t="s">
        <v>22</v>
      </c>
      <c r="E676" t="s">
        <v>45</v>
      </c>
      <c r="F676" t="s">
        <v>81</v>
      </c>
      <c r="G676" t="s">
        <v>67</v>
      </c>
      <c r="H676" t="s">
        <v>117</v>
      </c>
      <c r="I676" t="s">
        <v>124</v>
      </c>
      <c r="J676" t="s">
        <v>40</v>
      </c>
      <c r="K676">
        <v>23</v>
      </c>
      <c r="L676" s="2">
        <v>35</v>
      </c>
      <c r="M676" s="3">
        <v>0.03</v>
      </c>
      <c r="N676" s="2">
        <v>780.85</v>
      </c>
      <c r="O676" s="2">
        <v>24</v>
      </c>
      <c r="P676" s="2">
        <v>228.85</v>
      </c>
      <c r="Q676" t="s">
        <v>29</v>
      </c>
      <c r="R676" t="s">
        <v>83</v>
      </c>
      <c r="S676" t="s">
        <v>31</v>
      </c>
      <c r="T676" t="s">
        <v>32</v>
      </c>
    </row>
    <row r="677" spans="1:20" x14ac:dyDescent="0.3">
      <c r="A677" s="4">
        <v>46105</v>
      </c>
      <c r="B677" t="s">
        <v>779</v>
      </c>
      <c r="C677" t="s">
        <v>21</v>
      </c>
      <c r="D677" t="s">
        <v>51</v>
      </c>
      <c r="E677" t="s">
        <v>52</v>
      </c>
      <c r="F677" t="s">
        <v>75</v>
      </c>
      <c r="G677" t="s">
        <v>54</v>
      </c>
      <c r="H677" t="s">
        <v>117</v>
      </c>
      <c r="I677" t="s">
        <v>118</v>
      </c>
      <c r="J677" t="s">
        <v>40</v>
      </c>
      <c r="K677">
        <v>17</v>
      </c>
      <c r="L677" s="2">
        <v>35</v>
      </c>
      <c r="M677" s="3">
        <v>0.01</v>
      </c>
      <c r="N677" s="2">
        <v>589.04999999999995</v>
      </c>
      <c r="O677" s="2">
        <v>24</v>
      </c>
      <c r="P677" s="2">
        <v>181.05</v>
      </c>
      <c r="Q677" t="s">
        <v>82</v>
      </c>
      <c r="R677" t="s">
        <v>69</v>
      </c>
      <c r="S677" t="s">
        <v>70</v>
      </c>
      <c r="T677" t="s">
        <v>32</v>
      </c>
    </row>
    <row r="678" spans="1:20" x14ac:dyDescent="0.3">
      <c r="A678" s="4">
        <v>46105</v>
      </c>
      <c r="B678" t="s">
        <v>780</v>
      </c>
      <c r="C678" t="s">
        <v>21</v>
      </c>
      <c r="D678" t="s">
        <v>22</v>
      </c>
      <c r="E678" t="s">
        <v>23</v>
      </c>
      <c r="F678" t="s">
        <v>58</v>
      </c>
      <c r="G678" t="s">
        <v>54</v>
      </c>
      <c r="H678" t="s">
        <v>60</v>
      </c>
      <c r="I678" t="s">
        <v>91</v>
      </c>
      <c r="J678" t="s">
        <v>62</v>
      </c>
      <c r="K678">
        <v>243</v>
      </c>
      <c r="L678" s="2">
        <v>64</v>
      </c>
      <c r="M678" s="3">
        <v>0.01</v>
      </c>
      <c r="N678" s="2">
        <v>15396.48</v>
      </c>
      <c r="O678" s="2">
        <v>51</v>
      </c>
      <c r="P678" s="2">
        <v>3003.48</v>
      </c>
      <c r="Q678" t="s">
        <v>29</v>
      </c>
      <c r="R678" t="s">
        <v>30</v>
      </c>
      <c r="S678" t="s">
        <v>70</v>
      </c>
      <c r="T678" t="s">
        <v>32</v>
      </c>
    </row>
    <row r="679" spans="1:20" x14ac:dyDescent="0.3">
      <c r="A679" s="4">
        <v>46106</v>
      </c>
      <c r="B679" t="s">
        <v>781</v>
      </c>
      <c r="C679" t="s">
        <v>21</v>
      </c>
      <c r="D679" t="s">
        <v>51</v>
      </c>
      <c r="E679" t="s">
        <v>74</v>
      </c>
      <c r="F679" t="s">
        <v>66</v>
      </c>
      <c r="G679" t="s">
        <v>112</v>
      </c>
      <c r="H679" t="s">
        <v>38</v>
      </c>
      <c r="I679" t="s">
        <v>68</v>
      </c>
      <c r="J679" t="s">
        <v>40</v>
      </c>
      <c r="K679">
        <v>58</v>
      </c>
      <c r="L679" s="2">
        <v>30</v>
      </c>
      <c r="M679" s="3">
        <v>0.03</v>
      </c>
      <c r="N679" s="2">
        <v>1687.8</v>
      </c>
      <c r="O679" s="2">
        <v>20</v>
      </c>
      <c r="P679" s="2">
        <v>527.79999999999995</v>
      </c>
      <c r="Q679" t="s">
        <v>55</v>
      </c>
      <c r="R679" t="s">
        <v>30</v>
      </c>
      <c r="S679" t="s">
        <v>72</v>
      </c>
      <c r="T679" t="s">
        <v>32</v>
      </c>
    </row>
    <row r="680" spans="1:20" x14ac:dyDescent="0.3">
      <c r="A680" s="4">
        <v>46106</v>
      </c>
      <c r="B680" t="s">
        <v>782</v>
      </c>
      <c r="C680" t="s">
        <v>21</v>
      </c>
      <c r="D680" t="s">
        <v>100</v>
      </c>
      <c r="E680" t="s">
        <v>100</v>
      </c>
      <c r="F680" t="s">
        <v>121</v>
      </c>
      <c r="G680" t="s">
        <v>87</v>
      </c>
      <c r="H680" t="s">
        <v>106</v>
      </c>
      <c r="I680" t="s">
        <v>107</v>
      </c>
      <c r="J680" t="s">
        <v>79</v>
      </c>
      <c r="K680">
        <v>173</v>
      </c>
      <c r="L680" s="2">
        <v>225</v>
      </c>
      <c r="M680" s="3">
        <v>0.05</v>
      </c>
      <c r="N680" s="2">
        <v>36978.75</v>
      </c>
      <c r="O680" s="2">
        <v>175</v>
      </c>
      <c r="P680" s="2">
        <v>6703.75</v>
      </c>
      <c r="Q680" t="s">
        <v>82</v>
      </c>
      <c r="R680" t="s">
        <v>49</v>
      </c>
      <c r="S680" t="s">
        <v>43</v>
      </c>
      <c r="T680" t="s">
        <v>32</v>
      </c>
    </row>
    <row r="681" spans="1:20" x14ac:dyDescent="0.3">
      <c r="A681" s="4">
        <v>46106</v>
      </c>
      <c r="B681" t="s">
        <v>783</v>
      </c>
      <c r="C681" t="s">
        <v>21</v>
      </c>
      <c r="D681" t="s">
        <v>51</v>
      </c>
      <c r="E681" t="s">
        <v>74</v>
      </c>
      <c r="F681" t="s">
        <v>81</v>
      </c>
      <c r="G681" t="s">
        <v>37</v>
      </c>
      <c r="H681" t="s">
        <v>166</v>
      </c>
      <c r="I681" t="s">
        <v>167</v>
      </c>
      <c r="J681" t="s">
        <v>169</v>
      </c>
      <c r="K681">
        <v>249</v>
      </c>
      <c r="L681" s="2">
        <v>315</v>
      </c>
      <c r="M681" s="3">
        <v>0.02</v>
      </c>
      <c r="N681" s="2">
        <v>76866.3</v>
      </c>
      <c r="O681" s="2">
        <v>260</v>
      </c>
      <c r="P681" s="2">
        <v>12126.3</v>
      </c>
      <c r="Q681" t="s">
        <v>29</v>
      </c>
      <c r="R681" t="s">
        <v>49</v>
      </c>
      <c r="S681" t="s">
        <v>43</v>
      </c>
      <c r="T681" t="s">
        <v>32</v>
      </c>
    </row>
    <row r="682" spans="1:20" x14ac:dyDescent="0.3">
      <c r="A682" s="4">
        <v>46106</v>
      </c>
      <c r="B682" t="s">
        <v>784</v>
      </c>
      <c r="C682" t="s">
        <v>21</v>
      </c>
      <c r="D682" t="s">
        <v>103</v>
      </c>
      <c r="E682" t="s">
        <v>104</v>
      </c>
      <c r="F682" t="s">
        <v>58</v>
      </c>
      <c r="G682" t="s">
        <v>112</v>
      </c>
      <c r="H682" t="s">
        <v>106</v>
      </c>
      <c r="I682" t="s">
        <v>107</v>
      </c>
      <c r="J682" t="s">
        <v>79</v>
      </c>
      <c r="K682">
        <v>187</v>
      </c>
      <c r="L682" s="2">
        <v>225</v>
      </c>
      <c r="M682" s="3">
        <v>0.02</v>
      </c>
      <c r="N682" s="2">
        <v>41233.5</v>
      </c>
      <c r="O682" s="2">
        <v>175</v>
      </c>
      <c r="P682" s="2">
        <v>8508.5</v>
      </c>
      <c r="Q682" t="s">
        <v>55</v>
      </c>
      <c r="R682" t="s">
        <v>30</v>
      </c>
      <c r="S682" t="s">
        <v>63</v>
      </c>
      <c r="T682" t="s">
        <v>96</v>
      </c>
    </row>
    <row r="683" spans="1:20" x14ac:dyDescent="0.3">
      <c r="A683" s="4">
        <v>46106</v>
      </c>
      <c r="B683" t="s">
        <v>785</v>
      </c>
      <c r="C683" t="s">
        <v>21</v>
      </c>
      <c r="D683" t="s">
        <v>22</v>
      </c>
      <c r="E683" t="s">
        <v>45</v>
      </c>
      <c r="F683" t="s">
        <v>53</v>
      </c>
      <c r="G683" t="s">
        <v>112</v>
      </c>
      <c r="H683" t="s">
        <v>117</v>
      </c>
      <c r="I683" t="s">
        <v>118</v>
      </c>
      <c r="J683" t="s">
        <v>40</v>
      </c>
      <c r="K683">
        <v>217</v>
      </c>
      <c r="L683" s="2">
        <v>35</v>
      </c>
      <c r="M683" s="3">
        <v>0.05</v>
      </c>
      <c r="N683" s="2">
        <v>7215.25</v>
      </c>
      <c r="O683" s="2">
        <v>24</v>
      </c>
      <c r="P683" s="2">
        <v>2007.25</v>
      </c>
      <c r="Q683" t="s">
        <v>29</v>
      </c>
      <c r="R683" t="s">
        <v>92</v>
      </c>
      <c r="S683" t="s">
        <v>43</v>
      </c>
      <c r="T683" t="s">
        <v>32</v>
      </c>
    </row>
    <row r="684" spans="1:20" x14ac:dyDescent="0.3">
      <c r="A684" s="4">
        <v>46106</v>
      </c>
      <c r="B684" t="s">
        <v>786</v>
      </c>
      <c r="C684" t="s">
        <v>21</v>
      </c>
      <c r="D684" t="s">
        <v>22</v>
      </c>
      <c r="E684" t="s">
        <v>23</v>
      </c>
      <c r="F684" t="s">
        <v>58</v>
      </c>
      <c r="G684" t="s">
        <v>54</v>
      </c>
      <c r="H684" t="s">
        <v>77</v>
      </c>
      <c r="I684" t="s">
        <v>78</v>
      </c>
      <c r="J684" t="s">
        <v>113</v>
      </c>
      <c r="K684">
        <v>40</v>
      </c>
      <c r="L684" s="2">
        <v>62</v>
      </c>
      <c r="M684" s="3">
        <v>0.01</v>
      </c>
      <c r="N684" s="2">
        <v>2455.1999999999998</v>
      </c>
      <c r="O684" s="2">
        <v>49</v>
      </c>
      <c r="P684" s="2">
        <v>495.2</v>
      </c>
      <c r="Q684" t="s">
        <v>82</v>
      </c>
      <c r="R684" t="s">
        <v>30</v>
      </c>
      <c r="S684" t="s">
        <v>72</v>
      </c>
      <c r="T684" t="s">
        <v>64</v>
      </c>
    </row>
    <row r="685" spans="1:20" x14ac:dyDescent="0.3">
      <c r="A685" s="4">
        <v>46106</v>
      </c>
      <c r="B685" t="s">
        <v>787</v>
      </c>
      <c r="C685" t="s">
        <v>21</v>
      </c>
      <c r="D685" t="s">
        <v>94</v>
      </c>
      <c r="E685" t="s">
        <v>95</v>
      </c>
      <c r="F685" t="s">
        <v>110</v>
      </c>
      <c r="G685" t="s">
        <v>112</v>
      </c>
      <c r="H685" t="s">
        <v>26</v>
      </c>
      <c r="I685" t="s">
        <v>127</v>
      </c>
      <c r="J685" t="s">
        <v>28</v>
      </c>
      <c r="K685">
        <v>57</v>
      </c>
      <c r="L685" s="2">
        <v>45</v>
      </c>
      <c r="M685" s="3">
        <v>0.02</v>
      </c>
      <c r="N685" s="2">
        <v>2513.6999999999998</v>
      </c>
      <c r="O685" s="2">
        <v>31</v>
      </c>
      <c r="P685" s="2">
        <v>746.7</v>
      </c>
      <c r="Q685" t="s">
        <v>82</v>
      </c>
      <c r="R685" t="s">
        <v>83</v>
      </c>
      <c r="S685" t="s">
        <v>31</v>
      </c>
      <c r="T685" t="s">
        <v>32</v>
      </c>
    </row>
    <row r="686" spans="1:20" x14ac:dyDescent="0.3">
      <c r="A686" s="4">
        <v>46107</v>
      </c>
      <c r="B686" t="s">
        <v>788</v>
      </c>
      <c r="C686" t="s">
        <v>21</v>
      </c>
      <c r="D686" t="s">
        <v>51</v>
      </c>
      <c r="E686" t="s">
        <v>74</v>
      </c>
      <c r="F686" t="s">
        <v>66</v>
      </c>
      <c r="G686" t="s">
        <v>37</v>
      </c>
      <c r="H686" t="s">
        <v>38</v>
      </c>
      <c r="I686" t="s">
        <v>39</v>
      </c>
      <c r="J686" t="s">
        <v>40</v>
      </c>
      <c r="K686">
        <v>60</v>
      </c>
      <c r="L686" s="2">
        <v>25</v>
      </c>
      <c r="M686" s="3">
        <v>0</v>
      </c>
      <c r="N686" s="2">
        <v>1500</v>
      </c>
      <c r="O686" s="2">
        <v>17</v>
      </c>
      <c r="P686" s="2">
        <v>480</v>
      </c>
      <c r="Q686" t="s">
        <v>41</v>
      </c>
      <c r="R686" t="s">
        <v>30</v>
      </c>
      <c r="S686" t="s">
        <v>43</v>
      </c>
      <c r="T686" t="s">
        <v>32</v>
      </c>
    </row>
    <row r="687" spans="1:20" x14ac:dyDescent="0.3">
      <c r="A687" s="4">
        <v>46107</v>
      </c>
      <c r="B687" t="s">
        <v>789</v>
      </c>
      <c r="C687" t="s">
        <v>21</v>
      </c>
      <c r="D687" t="s">
        <v>51</v>
      </c>
      <c r="E687" t="s">
        <v>52</v>
      </c>
      <c r="F687" t="s">
        <v>53</v>
      </c>
      <c r="G687" t="s">
        <v>112</v>
      </c>
      <c r="H687" t="s">
        <v>60</v>
      </c>
      <c r="I687" t="s">
        <v>133</v>
      </c>
      <c r="J687" t="s">
        <v>62</v>
      </c>
      <c r="K687">
        <v>145</v>
      </c>
      <c r="L687" s="2">
        <v>68</v>
      </c>
      <c r="M687" s="3">
        <v>0.02</v>
      </c>
      <c r="N687" s="2">
        <v>9662.7999999999993</v>
      </c>
      <c r="O687" s="2">
        <v>55</v>
      </c>
      <c r="P687" s="2">
        <v>1687.8</v>
      </c>
      <c r="Q687" t="s">
        <v>29</v>
      </c>
      <c r="R687" t="s">
        <v>69</v>
      </c>
      <c r="S687" t="s">
        <v>72</v>
      </c>
      <c r="T687" t="s">
        <v>32</v>
      </c>
    </row>
    <row r="688" spans="1:20" x14ac:dyDescent="0.3">
      <c r="A688" s="4">
        <v>46107</v>
      </c>
      <c r="B688" t="s">
        <v>790</v>
      </c>
      <c r="C688" t="s">
        <v>21</v>
      </c>
      <c r="D688" t="s">
        <v>51</v>
      </c>
      <c r="E688" t="s">
        <v>74</v>
      </c>
      <c r="F688" t="s">
        <v>24</v>
      </c>
      <c r="G688" t="s">
        <v>76</v>
      </c>
      <c r="H688" t="s">
        <v>60</v>
      </c>
      <c r="I688" t="s">
        <v>61</v>
      </c>
      <c r="J688" t="s">
        <v>62</v>
      </c>
      <c r="K688">
        <v>83</v>
      </c>
      <c r="L688" s="2">
        <v>62</v>
      </c>
      <c r="M688" s="3">
        <v>0.01</v>
      </c>
      <c r="N688" s="2">
        <v>5094.54</v>
      </c>
      <c r="O688" s="2">
        <v>50</v>
      </c>
      <c r="P688" s="2">
        <v>944.54</v>
      </c>
      <c r="Q688" t="s">
        <v>29</v>
      </c>
      <c r="R688" t="s">
        <v>42</v>
      </c>
      <c r="S688" t="s">
        <v>70</v>
      </c>
      <c r="T688" t="s">
        <v>32</v>
      </c>
    </row>
    <row r="689" spans="1:20" x14ac:dyDescent="0.3">
      <c r="A689" s="4">
        <v>46107</v>
      </c>
      <c r="B689" t="s">
        <v>791</v>
      </c>
      <c r="C689" t="s">
        <v>21</v>
      </c>
      <c r="D689" t="s">
        <v>94</v>
      </c>
      <c r="E689" t="s">
        <v>95</v>
      </c>
      <c r="F689" t="s">
        <v>36</v>
      </c>
      <c r="G689" t="s">
        <v>87</v>
      </c>
      <c r="H689" t="s">
        <v>117</v>
      </c>
      <c r="I689" t="s">
        <v>124</v>
      </c>
      <c r="J689" t="s">
        <v>40</v>
      </c>
      <c r="K689">
        <v>72</v>
      </c>
      <c r="L689" s="2">
        <v>35</v>
      </c>
      <c r="M689" s="3">
        <v>0.02</v>
      </c>
      <c r="N689" s="2">
        <v>2469.6</v>
      </c>
      <c r="O689" s="2">
        <v>24</v>
      </c>
      <c r="P689" s="2">
        <v>741.6</v>
      </c>
      <c r="Q689" t="s">
        <v>29</v>
      </c>
      <c r="R689" t="s">
        <v>30</v>
      </c>
      <c r="S689" t="s">
        <v>63</v>
      </c>
      <c r="T689" t="s">
        <v>64</v>
      </c>
    </row>
    <row r="690" spans="1:20" x14ac:dyDescent="0.3">
      <c r="A690" s="4">
        <v>46107</v>
      </c>
      <c r="B690" t="s">
        <v>792</v>
      </c>
      <c r="C690" t="s">
        <v>21</v>
      </c>
      <c r="D690" t="s">
        <v>22</v>
      </c>
      <c r="E690" t="s">
        <v>45</v>
      </c>
      <c r="F690" t="s">
        <v>75</v>
      </c>
      <c r="G690" t="s">
        <v>37</v>
      </c>
      <c r="H690" t="s">
        <v>106</v>
      </c>
      <c r="I690" t="s">
        <v>107</v>
      </c>
      <c r="J690" t="s">
        <v>79</v>
      </c>
      <c r="K690">
        <v>124</v>
      </c>
      <c r="L690" s="2">
        <v>225</v>
      </c>
      <c r="M690" s="3">
        <v>0.02</v>
      </c>
      <c r="N690" s="2">
        <v>27342</v>
      </c>
      <c r="O690" s="2">
        <v>175</v>
      </c>
      <c r="P690" s="2">
        <v>5642</v>
      </c>
      <c r="Q690" t="s">
        <v>55</v>
      </c>
      <c r="R690" t="s">
        <v>69</v>
      </c>
      <c r="S690" t="s">
        <v>63</v>
      </c>
      <c r="T690" t="s">
        <v>32</v>
      </c>
    </row>
    <row r="691" spans="1:20" x14ac:dyDescent="0.3">
      <c r="A691" s="4">
        <v>46107</v>
      </c>
      <c r="B691" t="s">
        <v>793</v>
      </c>
      <c r="C691" t="s">
        <v>21</v>
      </c>
      <c r="D691" t="s">
        <v>103</v>
      </c>
      <c r="E691" t="s">
        <v>104</v>
      </c>
      <c r="F691" t="s">
        <v>24</v>
      </c>
      <c r="G691" t="s">
        <v>87</v>
      </c>
      <c r="H691" t="s">
        <v>166</v>
      </c>
      <c r="I691" t="s">
        <v>167</v>
      </c>
      <c r="J691" t="s">
        <v>169</v>
      </c>
      <c r="K691">
        <v>192</v>
      </c>
      <c r="L691" s="2">
        <v>315</v>
      </c>
      <c r="M691" s="3">
        <v>0.05</v>
      </c>
      <c r="N691" s="2">
        <v>57456</v>
      </c>
      <c r="O691" s="2">
        <v>260</v>
      </c>
      <c r="P691" s="2">
        <v>7536</v>
      </c>
      <c r="Q691" t="s">
        <v>29</v>
      </c>
      <c r="R691" t="s">
        <v>49</v>
      </c>
      <c r="S691" t="s">
        <v>70</v>
      </c>
      <c r="T691" t="s">
        <v>32</v>
      </c>
    </row>
    <row r="692" spans="1:20" x14ac:dyDescent="0.3">
      <c r="A692" s="4">
        <v>46107</v>
      </c>
      <c r="B692" t="s">
        <v>794</v>
      </c>
      <c r="C692" t="s">
        <v>21</v>
      </c>
      <c r="D692" t="s">
        <v>51</v>
      </c>
      <c r="E692" t="s">
        <v>74</v>
      </c>
      <c r="F692" t="s">
        <v>81</v>
      </c>
      <c r="G692" t="s">
        <v>37</v>
      </c>
      <c r="H692" t="s">
        <v>26</v>
      </c>
      <c r="I692" t="s">
        <v>27</v>
      </c>
      <c r="J692" t="s">
        <v>28</v>
      </c>
      <c r="K692">
        <v>172</v>
      </c>
      <c r="L692" s="2">
        <v>50</v>
      </c>
      <c r="M692" s="3">
        <v>0.05</v>
      </c>
      <c r="N692" s="2">
        <v>8170</v>
      </c>
      <c r="O692" s="2">
        <v>34</v>
      </c>
      <c r="P692" s="2">
        <v>2322</v>
      </c>
      <c r="Q692" t="s">
        <v>41</v>
      </c>
      <c r="R692" t="s">
        <v>30</v>
      </c>
      <c r="S692" t="s">
        <v>72</v>
      </c>
      <c r="T692" t="s">
        <v>32</v>
      </c>
    </row>
    <row r="693" spans="1:20" x14ac:dyDescent="0.3">
      <c r="A693" s="4">
        <v>46107</v>
      </c>
      <c r="B693" t="s">
        <v>795</v>
      </c>
      <c r="C693" t="s">
        <v>21</v>
      </c>
      <c r="D693" t="s">
        <v>89</v>
      </c>
      <c r="E693" t="s">
        <v>90</v>
      </c>
      <c r="F693" t="s">
        <v>24</v>
      </c>
      <c r="G693" t="s">
        <v>37</v>
      </c>
      <c r="H693" t="s">
        <v>77</v>
      </c>
      <c r="I693" t="s">
        <v>78</v>
      </c>
      <c r="J693" t="s">
        <v>79</v>
      </c>
      <c r="K693">
        <v>22</v>
      </c>
      <c r="L693" s="2">
        <v>285</v>
      </c>
      <c r="M693" s="3">
        <v>0.05</v>
      </c>
      <c r="N693" s="2">
        <v>5956.5</v>
      </c>
      <c r="O693" s="2">
        <v>225</v>
      </c>
      <c r="P693" s="2">
        <v>1006.5</v>
      </c>
      <c r="Q693" t="s">
        <v>82</v>
      </c>
      <c r="R693" t="s">
        <v>30</v>
      </c>
      <c r="S693" t="s">
        <v>31</v>
      </c>
      <c r="T693" t="s">
        <v>64</v>
      </c>
    </row>
    <row r="694" spans="1:20" x14ac:dyDescent="0.3">
      <c r="A694" s="4">
        <v>46107</v>
      </c>
      <c r="B694" t="s">
        <v>796</v>
      </c>
      <c r="C694" t="s">
        <v>21</v>
      </c>
      <c r="D694" t="s">
        <v>34</v>
      </c>
      <c r="E694" t="s">
        <v>35</v>
      </c>
      <c r="F694" t="s">
        <v>105</v>
      </c>
      <c r="G694" t="s">
        <v>112</v>
      </c>
      <c r="H694" t="s">
        <v>60</v>
      </c>
      <c r="I694" t="s">
        <v>85</v>
      </c>
      <c r="J694" t="s">
        <v>62</v>
      </c>
      <c r="K694">
        <v>73</v>
      </c>
      <c r="L694" s="2">
        <v>76</v>
      </c>
      <c r="M694" s="3">
        <v>0</v>
      </c>
      <c r="N694" s="2">
        <v>5548</v>
      </c>
      <c r="O694" s="2">
        <v>62</v>
      </c>
      <c r="P694" s="2">
        <v>1022</v>
      </c>
      <c r="Q694" t="s">
        <v>82</v>
      </c>
      <c r="R694" t="s">
        <v>42</v>
      </c>
      <c r="S694" t="s">
        <v>72</v>
      </c>
      <c r="T694" t="s">
        <v>32</v>
      </c>
    </row>
    <row r="695" spans="1:20" x14ac:dyDescent="0.3">
      <c r="A695" s="4">
        <v>46107</v>
      </c>
      <c r="B695" t="s">
        <v>797</v>
      </c>
      <c r="C695" t="s">
        <v>21</v>
      </c>
      <c r="D695" t="s">
        <v>22</v>
      </c>
      <c r="E695" t="s">
        <v>57</v>
      </c>
      <c r="F695" t="s">
        <v>36</v>
      </c>
      <c r="G695" t="s">
        <v>54</v>
      </c>
      <c r="H695" t="s">
        <v>77</v>
      </c>
      <c r="I695" t="s">
        <v>78</v>
      </c>
      <c r="J695" t="s">
        <v>79</v>
      </c>
      <c r="K695">
        <v>123</v>
      </c>
      <c r="L695" s="2">
        <v>285</v>
      </c>
      <c r="M695" s="3">
        <v>0.01</v>
      </c>
      <c r="N695" s="2">
        <v>34704.449999999997</v>
      </c>
      <c r="O695" s="2">
        <v>225</v>
      </c>
      <c r="P695" s="2">
        <v>7029.45</v>
      </c>
      <c r="Q695" t="s">
        <v>82</v>
      </c>
      <c r="R695" t="s">
        <v>49</v>
      </c>
      <c r="S695" t="s">
        <v>43</v>
      </c>
      <c r="T695" t="s">
        <v>32</v>
      </c>
    </row>
    <row r="696" spans="1:20" x14ac:dyDescent="0.3">
      <c r="A696" s="4">
        <v>46107</v>
      </c>
      <c r="B696" t="s">
        <v>798</v>
      </c>
      <c r="C696" t="s">
        <v>21</v>
      </c>
      <c r="D696" t="s">
        <v>51</v>
      </c>
      <c r="E696" t="s">
        <v>52</v>
      </c>
      <c r="F696" t="s">
        <v>24</v>
      </c>
      <c r="G696" t="s">
        <v>59</v>
      </c>
      <c r="H696" t="s">
        <v>166</v>
      </c>
      <c r="I696" t="s">
        <v>167</v>
      </c>
      <c r="J696" t="s">
        <v>169</v>
      </c>
      <c r="K696">
        <v>94</v>
      </c>
      <c r="L696" s="2">
        <v>315</v>
      </c>
      <c r="M696" s="3">
        <v>0.01</v>
      </c>
      <c r="N696" s="2">
        <v>29313.9</v>
      </c>
      <c r="O696" s="2">
        <v>260</v>
      </c>
      <c r="P696" s="2">
        <v>4873.8999999999996</v>
      </c>
      <c r="Q696" t="s">
        <v>82</v>
      </c>
      <c r="R696" t="s">
        <v>83</v>
      </c>
      <c r="S696" t="s">
        <v>31</v>
      </c>
      <c r="T696" t="s">
        <v>96</v>
      </c>
    </row>
    <row r="697" spans="1:20" x14ac:dyDescent="0.3">
      <c r="A697" s="4">
        <v>46107</v>
      </c>
      <c r="B697" t="s">
        <v>799</v>
      </c>
      <c r="C697" t="s">
        <v>21</v>
      </c>
      <c r="D697" t="s">
        <v>22</v>
      </c>
      <c r="E697" t="s">
        <v>57</v>
      </c>
      <c r="F697" t="s">
        <v>58</v>
      </c>
      <c r="G697" t="s">
        <v>112</v>
      </c>
      <c r="H697" t="s">
        <v>77</v>
      </c>
      <c r="I697" t="s">
        <v>78</v>
      </c>
      <c r="J697" t="s">
        <v>79</v>
      </c>
      <c r="K697">
        <v>34</v>
      </c>
      <c r="L697" s="2">
        <v>285</v>
      </c>
      <c r="M697" s="3">
        <v>0.02</v>
      </c>
      <c r="N697" s="2">
        <v>9496.2000000000007</v>
      </c>
      <c r="O697" s="2">
        <v>225</v>
      </c>
      <c r="P697" s="2">
        <v>1846.2</v>
      </c>
      <c r="Q697" t="s">
        <v>55</v>
      </c>
      <c r="R697" t="s">
        <v>42</v>
      </c>
      <c r="S697" t="s">
        <v>31</v>
      </c>
      <c r="T697" t="s">
        <v>32</v>
      </c>
    </row>
    <row r="698" spans="1:20" x14ac:dyDescent="0.3">
      <c r="A698" s="4">
        <v>46108</v>
      </c>
      <c r="B698" t="s">
        <v>800</v>
      </c>
      <c r="C698" t="s">
        <v>21</v>
      </c>
      <c r="D698" t="s">
        <v>34</v>
      </c>
      <c r="E698" t="s">
        <v>35</v>
      </c>
      <c r="F698" t="s">
        <v>110</v>
      </c>
      <c r="G698" t="s">
        <v>87</v>
      </c>
      <c r="H698" t="s">
        <v>38</v>
      </c>
      <c r="I698" t="s">
        <v>68</v>
      </c>
      <c r="J698" t="s">
        <v>40</v>
      </c>
      <c r="K698">
        <v>28</v>
      </c>
      <c r="L698" s="2">
        <v>30</v>
      </c>
      <c r="M698" s="3">
        <v>0.08</v>
      </c>
      <c r="N698" s="2">
        <v>772.8</v>
      </c>
      <c r="O698" s="2">
        <v>20</v>
      </c>
      <c r="P698" s="2">
        <v>212.8</v>
      </c>
      <c r="Q698" t="s">
        <v>29</v>
      </c>
      <c r="R698" t="s">
        <v>42</v>
      </c>
      <c r="S698" t="s">
        <v>63</v>
      </c>
      <c r="T698" t="s">
        <v>32</v>
      </c>
    </row>
    <row r="699" spans="1:20" x14ac:dyDescent="0.3">
      <c r="A699" s="4">
        <v>46108</v>
      </c>
      <c r="B699" t="s">
        <v>801</v>
      </c>
      <c r="C699" t="s">
        <v>21</v>
      </c>
      <c r="D699" t="s">
        <v>34</v>
      </c>
      <c r="E699" t="s">
        <v>35</v>
      </c>
      <c r="F699" t="s">
        <v>105</v>
      </c>
      <c r="G699" t="s">
        <v>37</v>
      </c>
      <c r="H699" t="s">
        <v>38</v>
      </c>
      <c r="I699" t="s">
        <v>68</v>
      </c>
      <c r="J699" t="s">
        <v>40</v>
      </c>
      <c r="K699">
        <v>178</v>
      </c>
      <c r="L699" s="2">
        <v>30</v>
      </c>
      <c r="M699" s="3">
        <v>0</v>
      </c>
      <c r="N699" s="2">
        <v>5340</v>
      </c>
      <c r="O699" s="2">
        <v>20</v>
      </c>
      <c r="P699" s="2">
        <v>1780</v>
      </c>
      <c r="Q699" t="s">
        <v>41</v>
      </c>
      <c r="R699" t="s">
        <v>83</v>
      </c>
      <c r="S699" t="s">
        <v>72</v>
      </c>
      <c r="T699" t="s">
        <v>32</v>
      </c>
    </row>
    <row r="700" spans="1:20" x14ac:dyDescent="0.3">
      <c r="A700" s="4">
        <v>46108</v>
      </c>
      <c r="B700" t="s">
        <v>802</v>
      </c>
      <c r="C700" t="s">
        <v>21</v>
      </c>
      <c r="D700" t="s">
        <v>34</v>
      </c>
      <c r="E700" t="s">
        <v>35</v>
      </c>
      <c r="F700" t="s">
        <v>24</v>
      </c>
      <c r="G700" t="s">
        <v>87</v>
      </c>
      <c r="H700" t="s">
        <v>60</v>
      </c>
      <c r="I700" t="s">
        <v>133</v>
      </c>
      <c r="J700" t="s">
        <v>62</v>
      </c>
      <c r="K700">
        <v>164</v>
      </c>
      <c r="L700" s="2">
        <v>68</v>
      </c>
      <c r="M700" s="3">
        <v>0.02</v>
      </c>
      <c r="N700" s="2">
        <v>10928.96</v>
      </c>
      <c r="O700" s="2">
        <v>55</v>
      </c>
      <c r="P700" s="2">
        <v>1908.96</v>
      </c>
      <c r="Q700" t="s">
        <v>55</v>
      </c>
      <c r="R700" t="s">
        <v>42</v>
      </c>
      <c r="S700" t="s">
        <v>43</v>
      </c>
      <c r="T700" t="s">
        <v>64</v>
      </c>
    </row>
    <row r="701" spans="1:20" x14ac:dyDescent="0.3">
      <c r="A701" s="4">
        <v>46108</v>
      </c>
      <c r="B701" t="s">
        <v>803</v>
      </c>
      <c r="C701" t="s">
        <v>21</v>
      </c>
      <c r="D701" t="s">
        <v>94</v>
      </c>
      <c r="E701" t="s">
        <v>95</v>
      </c>
      <c r="F701" t="s">
        <v>105</v>
      </c>
      <c r="G701" t="s">
        <v>87</v>
      </c>
      <c r="H701" t="s">
        <v>38</v>
      </c>
      <c r="I701" t="s">
        <v>68</v>
      </c>
      <c r="J701" t="s">
        <v>40</v>
      </c>
      <c r="K701">
        <v>29</v>
      </c>
      <c r="L701" s="2">
        <v>30</v>
      </c>
      <c r="M701" s="3">
        <v>0.02</v>
      </c>
      <c r="N701" s="2">
        <v>852.6</v>
      </c>
      <c r="O701" s="2">
        <v>20</v>
      </c>
      <c r="P701" s="2">
        <v>272.60000000000002</v>
      </c>
      <c r="Q701" t="s">
        <v>82</v>
      </c>
      <c r="R701" t="s">
        <v>69</v>
      </c>
      <c r="S701" t="s">
        <v>70</v>
      </c>
      <c r="T701" t="s">
        <v>32</v>
      </c>
    </row>
    <row r="702" spans="1:20" x14ac:dyDescent="0.3">
      <c r="A702" s="4">
        <v>46109</v>
      </c>
      <c r="B702" t="s">
        <v>804</v>
      </c>
      <c r="C702" t="s">
        <v>21</v>
      </c>
      <c r="D702" t="s">
        <v>51</v>
      </c>
      <c r="E702" t="s">
        <v>74</v>
      </c>
      <c r="F702" t="s">
        <v>121</v>
      </c>
      <c r="G702" t="s">
        <v>54</v>
      </c>
      <c r="H702" t="s">
        <v>46</v>
      </c>
      <c r="I702" t="s">
        <v>47</v>
      </c>
      <c r="J702" t="s">
        <v>48</v>
      </c>
      <c r="K702">
        <v>160</v>
      </c>
      <c r="L702" s="2">
        <v>92</v>
      </c>
      <c r="M702" s="3">
        <v>0.01</v>
      </c>
      <c r="N702" s="2">
        <v>14572.8</v>
      </c>
      <c r="O702" s="2">
        <v>70</v>
      </c>
      <c r="P702" s="2">
        <v>3372.8</v>
      </c>
      <c r="Q702" t="s">
        <v>41</v>
      </c>
      <c r="R702" t="s">
        <v>92</v>
      </c>
      <c r="S702" t="s">
        <v>31</v>
      </c>
      <c r="T702" t="s">
        <v>96</v>
      </c>
    </row>
    <row r="703" spans="1:20" x14ac:dyDescent="0.3">
      <c r="A703" s="4">
        <v>46109</v>
      </c>
      <c r="B703" t="s">
        <v>805</v>
      </c>
      <c r="C703" t="s">
        <v>21</v>
      </c>
      <c r="D703" t="s">
        <v>100</v>
      </c>
      <c r="E703" t="s">
        <v>100</v>
      </c>
      <c r="F703" t="s">
        <v>66</v>
      </c>
      <c r="G703" t="s">
        <v>87</v>
      </c>
      <c r="H703" t="s">
        <v>60</v>
      </c>
      <c r="I703" t="s">
        <v>85</v>
      </c>
      <c r="J703" t="s">
        <v>62</v>
      </c>
      <c r="K703">
        <v>139</v>
      </c>
      <c r="L703" s="2">
        <v>76</v>
      </c>
      <c r="M703" s="3">
        <v>0.02</v>
      </c>
      <c r="N703" s="2">
        <v>10352.719999999999</v>
      </c>
      <c r="O703" s="2">
        <v>62</v>
      </c>
      <c r="P703" s="2">
        <v>1734.72</v>
      </c>
      <c r="Q703" t="s">
        <v>29</v>
      </c>
      <c r="R703" t="s">
        <v>49</v>
      </c>
      <c r="S703" t="s">
        <v>43</v>
      </c>
      <c r="T703" t="s">
        <v>96</v>
      </c>
    </row>
    <row r="704" spans="1:20" x14ac:dyDescent="0.3">
      <c r="A704" s="4">
        <v>46109</v>
      </c>
      <c r="B704" t="s">
        <v>806</v>
      </c>
      <c r="C704" t="s">
        <v>21</v>
      </c>
      <c r="D704" t="s">
        <v>51</v>
      </c>
      <c r="E704" t="s">
        <v>74</v>
      </c>
      <c r="F704" t="s">
        <v>36</v>
      </c>
      <c r="G704" t="s">
        <v>67</v>
      </c>
      <c r="H704" t="s">
        <v>38</v>
      </c>
      <c r="I704" t="s">
        <v>39</v>
      </c>
      <c r="J704" t="s">
        <v>40</v>
      </c>
      <c r="K704">
        <v>54</v>
      </c>
      <c r="L704" s="2">
        <v>25</v>
      </c>
      <c r="M704" s="3">
        <v>0.02</v>
      </c>
      <c r="N704" s="2">
        <v>1323</v>
      </c>
      <c r="O704" s="2">
        <v>17</v>
      </c>
      <c r="P704" s="2">
        <v>405</v>
      </c>
      <c r="Q704" t="s">
        <v>41</v>
      </c>
      <c r="R704" t="s">
        <v>30</v>
      </c>
      <c r="S704" t="s">
        <v>31</v>
      </c>
      <c r="T704" t="s">
        <v>32</v>
      </c>
    </row>
    <row r="705" spans="1:20" x14ac:dyDescent="0.3">
      <c r="A705" s="4">
        <v>46109</v>
      </c>
      <c r="B705" t="s">
        <v>807</v>
      </c>
      <c r="C705" t="s">
        <v>21</v>
      </c>
      <c r="D705" t="s">
        <v>89</v>
      </c>
      <c r="E705" t="s">
        <v>90</v>
      </c>
      <c r="F705" t="s">
        <v>75</v>
      </c>
      <c r="G705" t="s">
        <v>25</v>
      </c>
      <c r="H705" t="s">
        <v>60</v>
      </c>
      <c r="I705" t="s">
        <v>133</v>
      </c>
      <c r="J705" t="s">
        <v>62</v>
      </c>
      <c r="K705">
        <v>217</v>
      </c>
      <c r="L705" s="2">
        <v>68</v>
      </c>
      <c r="M705" s="3">
        <v>0.01</v>
      </c>
      <c r="N705" s="2">
        <v>14608.44</v>
      </c>
      <c r="O705" s="2">
        <v>55</v>
      </c>
      <c r="P705" s="2">
        <v>2673.44</v>
      </c>
      <c r="Q705" t="s">
        <v>41</v>
      </c>
      <c r="R705" t="s">
        <v>42</v>
      </c>
      <c r="S705" t="s">
        <v>72</v>
      </c>
      <c r="T705" t="s">
        <v>64</v>
      </c>
    </row>
    <row r="706" spans="1:20" x14ac:dyDescent="0.3">
      <c r="A706" s="4">
        <v>46109</v>
      </c>
      <c r="B706" t="s">
        <v>808</v>
      </c>
      <c r="C706" t="s">
        <v>21</v>
      </c>
      <c r="D706" t="s">
        <v>22</v>
      </c>
      <c r="E706" t="s">
        <v>57</v>
      </c>
      <c r="F706" t="s">
        <v>105</v>
      </c>
      <c r="G706" t="s">
        <v>25</v>
      </c>
      <c r="H706" t="s">
        <v>106</v>
      </c>
      <c r="I706" t="s">
        <v>107</v>
      </c>
      <c r="J706" t="s">
        <v>79</v>
      </c>
      <c r="K706">
        <v>95</v>
      </c>
      <c r="L706" s="2">
        <v>225</v>
      </c>
      <c r="M706" s="3">
        <v>0.08</v>
      </c>
      <c r="N706" s="2">
        <v>19665</v>
      </c>
      <c r="O706" s="2">
        <v>175</v>
      </c>
      <c r="P706" s="2">
        <v>3040</v>
      </c>
      <c r="Q706" t="s">
        <v>82</v>
      </c>
      <c r="R706" t="s">
        <v>83</v>
      </c>
      <c r="S706" t="s">
        <v>70</v>
      </c>
      <c r="T706" t="s">
        <v>96</v>
      </c>
    </row>
    <row r="707" spans="1:20" x14ac:dyDescent="0.3">
      <c r="A707" s="4">
        <v>46109</v>
      </c>
      <c r="B707" t="s">
        <v>809</v>
      </c>
      <c r="C707" t="s">
        <v>21</v>
      </c>
      <c r="D707" t="s">
        <v>103</v>
      </c>
      <c r="E707" t="s">
        <v>104</v>
      </c>
      <c r="F707" t="s">
        <v>121</v>
      </c>
      <c r="G707" t="s">
        <v>25</v>
      </c>
      <c r="H707" t="s">
        <v>77</v>
      </c>
      <c r="I707" t="s">
        <v>78</v>
      </c>
      <c r="J707" t="s">
        <v>79</v>
      </c>
      <c r="K707">
        <v>107</v>
      </c>
      <c r="L707" s="2">
        <v>285</v>
      </c>
      <c r="M707" s="3">
        <v>0.01</v>
      </c>
      <c r="N707" s="2">
        <v>30190.05</v>
      </c>
      <c r="O707" s="2">
        <v>225</v>
      </c>
      <c r="P707" s="2">
        <v>6115.05</v>
      </c>
      <c r="Q707" t="s">
        <v>41</v>
      </c>
      <c r="R707" t="s">
        <v>92</v>
      </c>
      <c r="S707" t="s">
        <v>31</v>
      </c>
      <c r="T707" t="s">
        <v>32</v>
      </c>
    </row>
    <row r="708" spans="1:20" x14ac:dyDescent="0.3">
      <c r="A708" s="4">
        <v>46109</v>
      </c>
      <c r="B708" t="s">
        <v>810</v>
      </c>
      <c r="C708" t="s">
        <v>21</v>
      </c>
      <c r="D708" t="s">
        <v>103</v>
      </c>
      <c r="E708" t="s">
        <v>104</v>
      </c>
      <c r="F708" t="s">
        <v>53</v>
      </c>
      <c r="G708" t="s">
        <v>67</v>
      </c>
      <c r="H708" t="s">
        <v>117</v>
      </c>
      <c r="I708" t="s">
        <v>124</v>
      </c>
      <c r="J708" t="s">
        <v>40</v>
      </c>
      <c r="K708">
        <v>47</v>
      </c>
      <c r="L708" s="2">
        <v>35</v>
      </c>
      <c r="M708" s="3">
        <v>0.02</v>
      </c>
      <c r="N708" s="2">
        <v>1612.1</v>
      </c>
      <c r="O708" s="2">
        <v>24</v>
      </c>
      <c r="P708" s="2">
        <v>484.1</v>
      </c>
      <c r="Q708" t="s">
        <v>55</v>
      </c>
      <c r="R708" t="s">
        <v>30</v>
      </c>
      <c r="S708" t="s">
        <v>43</v>
      </c>
      <c r="T708" t="s">
        <v>32</v>
      </c>
    </row>
    <row r="709" spans="1:20" x14ac:dyDescent="0.3">
      <c r="A709" s="4">
        <v>46110</v>
      </c>
      <c r="B709" t="s">
        <v>811</v>
      </c>
      <c r="C709" t="s">
        <v>21</v>
      </c>
      <c r="D709" t="s">
        <v>22</v>
      </c>
      <c r="E709" t="s">
        <v>45</v>
      </c>
      <c r="F709" t="s">
        <v>121</v>
      </c>
      <c r="G709" t="s">
        <v>112</v>
      </c>
      <c r="H709" t="s">
        <v>46</v>
      </c>
      <c r="I709" t="s">
        <v>47</v>
      </c>
      <c r="J709" t="s">
        <v>48</v>
      </c>
      <c r="K709">
        <v>87</v>
      </c>
      <c r="L709" s="2">
        <v>92</v>
      </c>
      <c r="M709" s="3">
        <v>0.01</v>
      </c>
      <c r="N709" s="2">
        <v>7923.96</v>
      </c>
      <c r="O709" s="2">
        <v>70</v>
      </c>
      <c r="P709" s="2">
        <v>1833.96</v>
      </c>
      <c r="Q709" t="s">
        <v>29</v>
      </c>
      <c r="R709" t="s">
        <v>83</v>
      </c>
      <c r="S709" t="s">
        <v>63</v>
      </c>
      <c r="T709" t="s">
        <v>32</v>
      </c>
    </row>
    <row r="710" spans="1:20" x14ac:dyDescent="0.3">
      <c r="A710" s="4">
        <v>46110</v>
      </c>
      <c r="B710" t="s">
        <v>812</v>
      </c>
      <c r="C710" t="s">
        <v>21</v>
      </c>
      <c r="D710" t="s">
        <v>51</v>
      </c>
      <c r="E710" t="s">
        <v>52</v>
      </c>
      <c r="F710" t="s">
        <v>36</v>
      </c>
      <c r="G710" t="s">
        <v>59</v>
      </c>
      <c r="H710" t="s">
        <v>106</v>
      </c>
      <c r="I710" t="s">
        <v>107</v>
      </c>
      <c r="J710" t="s">
        <v>108</v>
      </c>
      <c r="K710">
        <v>189</v>
      </c>
      <c r="L710" s="2">
        <v>95</v>
      </c>
      <c r="M710" s="3">
        <v>0.02</v>
      </c>
      <c r="N710" s="2">
        <v>17595.900000000001</v>
      </c>
      <c r="O710" s="2">
        <v>74</v>
      </c>
      <c r="P710" s="2">
        <v>3609.9</v>
      </c>
      <c r="Q710" t="s">
        <v>29</v>
      </c>
      <c r="R710" t="s">
        <v>83</v>
      </c>
      <c r="S710" t="s">
        <v>63</v>
      </c>
      <c r="T710" t="s">
        <v>32</v>
      </c>
    </row>
    <row r="711" spans="1:20" x14ac:dyDescent="0.3">
      <c r="A711" s="4">
        <v>46110</v>
      </c>
      <c r="B711" t="s">
        <v>813</v>
      </c>
      <c r="C711" t="s">
        <v>21</v>
      </c>
      <c r="D711" t="s">
        <v>22</v>
      </c>
      <c r="E711" t="s">
        <v>23</v>
      </c>
      <c r="F711" t="s">
        <v>110</v>
      </c>
      <c r="G711" t="s">
        <v>67</v>
      </c>
      <c r="H711" t="s">
        <v>166</v>
      </c>
      <c r="I711" t="s">
        <v>167</v>
      </c>
      <c r="J711" t="s">
        <v>169</v>
      </c>
      <c r="K711">
        <v>13</v>
      </c>
      <c r="L711" s="2">
        <v>315</v>
      </c>
      <c r="M711" s="3">
        <v>0.02</v>
      </c>
      <c r="N711" s="2">
        <v>4013.1</v>
      </c>
      <c r="O711" s="2">
        <v>260</v>
      </c>
      <c r="P711" s="2">
        <v>633.1</v>
      </c>
      <c r="Q711" t="s">
        <v>55</v>
      </c>
      <c r="R711" t="s">
        <v>69</v>
      </c>
      <c r="S711" t="s">
        <v>72</v>
      </c>
      <c r="T711" t="s">
        <v>96</v>
      </c>
    </row>
    <row r="712" spans="1:20" x14ac:dyDescent="0.3">
      <c r="A712" s="4">
        <v>46110</v>
      </c>
      <c r="B712" t="s">
        <v>814</v>
      </c>
      <c r="C712" t="s">
        <v>21</v>
      </c>
      <c r="D712" t="s">
        <v>22</v>
      </c>
      <c r="E712" t="s">
        <v>23</v>
      </c>
      <c r="F712" t="s">
        <v>105</v>
      </c>
      <c r="G712" t="s">
        <v>87</v>
      </c>
      <c r="H712" t="s">
        <v>38</v>
      </c>
      <c r="I712" t="s">
        <v>39</v>
      </c>
      <c r="J712" t="s">
        <v>40</v>
      </c>
      <c r="K712">
        <v>98</v>
      </c>
      <c r="L712" s="2">
        <v>25</v>
      </c>
      <c r="M712" s="3">
        <v>0</v>
      </c>
      <c r="N712" s="2">
        <v>2450</v>
      </c>
      <c r="O712" s="2">
        <v>17</v>
      </c>
      <c r="P712" s="2">
        <v>784</v>
      </c>
      <c r="Q712" t="s">
        <v>29</v>
      </c>
      <c r="R712" t="s">
        <v>69</v>
      </c>
      <c r="S712" t="s">
        <v>43</v>
      </c>
      <c r="T712" t="s">
        <v>32</v>
      </c>
    </row>
    <row r="713" spans="1:20" x14ac:dyDescent="0.3">
      <c r="A713" s="4">
        <v>46110</v>
      </c>
      <c r="B713" t="s">
        <v>815</v>
      </c>
      <c r="C713" t="s">
        <v>21</v>
      </c>
      <c r="D713" t="s">
        <v>51</v>
      </c>
      <c r="E713" t="s">
        <v>52</v>
      </c>
      <c r="F713" t="s">
        <v>75</v>
      </c>
      <c r="G713" t="s">
        <v>76</v>
      </c>
      <c r="H713" t="s">
        <v>26</v>
      </c>
      <c r="I713" t="s">
        <v>27</v>
      </c>
      <c r="J713" t="s">
        <v>28</v>
      </c>
      <c r="K713">
        <v>155</v>
      </c>
      <c r="L713" s="2">
        <v>50</v>
      </c>
      <c r="M713" s="3">
        <v>0.01</v>
      </c>
      <c r="N713" s="2">
        <v>7672.5</v>
      </c>
      <c r="O713" s="2">
        <v>34</v>
      </c>
      <c r="P713" s="2">
        <v>2402.5</v>
      </c>
      <c r="Q713" t="s">
        <v>82</v>
      </c>
      <c r="R713" t="s">
        <v>30</v>
      </c>
      <c r="S713" t="s">
        <v>72</v>
      </c>
      <c r="T713" t="s">
        <v>32</v>
      </c>
    </row>
    <row r="714" spans="1:20" x14ac:dyDescent="0.3">
      <c r="A714" s="4">
        <v>46110</v>
      </c>
      <c r="B714" t="s">
        <v>816</v>
      </c>
      <c r="C714" t="s">
        <v>21</v>
      </c>
      <c r="D714" t="s">
        <v>94</v>
      </c>
      <c r="E714" t="s">
        <v>95</v>
      </c>
      <c r="F714" t="s">
        <v>53</v>
      </c>
      <c r="G714" t="s">
        <v>25</v>
      </c>
      <c r="H714" t="s">
        <v>166</v>
      </c>
      <c r="I714" t="s">
        <v>167</v>
      </c>
      <c r="J714" t="s">
        <v>62</v>
      </c>
      <c r="K714">
        <v>176</v>
      </c>
      <c r="L714" s="2">
        <v>610</v>
      </c>
      <c r="M714" s="3">
        <v>0.08</v>
      </c>
      <c r="N714" s="2">
        <v>98771.199999999997</v>
      </c>
      <c r="O714" s="2">
        <v>505</v>
      </c>
      <c r="P714" s="2">
        <v>9891.2000000000007</v>
      </c>
      <c r="Q714" t="s">
        <v>55</v>
      </c>
      <c r="R714" t="s">
        <v>83</v>
      </c>
      <c r="S714" t="s">
        <v>31</v>
      </c>
      <c r="T714" t="s">
        <v>96</v>
      </c>
    </row>
    <row r="715" spans="1:20" x14ac:dyDescent="0.3">
      <c r="A715" s="4">
        <v>46110</v>
      </c>
      <c r="B715" t="s">
        <v>817</v>
      </c>
      <c r="C715" t="s">
        <v>21</v>
      </c>
      <c r="D715" t="s">
        <v>22</v>
      </c>
      <c r="E715" t="s">
        <v>23</v>
      </c>
      <c r="F715" t="s">
        <v>66</v>
      </c>
      <c r="G715" t="s">
        <v>37</v>
      </c>
      <c r="H715" t="s">
        <v>106</v>
      </c>
      <c r="I715" t="s">
        <v>107</v>
      </c>
      <c r="J715" t="s">
        <v>108</v>
      </c>
      <c r="K715">
        <v>17</v>
      </c>
      <c r="L715" s="2">
        <v>95</v>
      </c>
      <c r="M715" s="3">
        <v>0.03</v>
      </c>
      <c r="N715" s="2">
        <v>1566.55</v>
      </c>
      <c r="O715" s="2">
        <v>74</v>
      </c>
      <c r="P715" s="2">
        <v>308.55</v>
      </c>
      <c r="Q715" t="s">
        <v>41</v>
      </c>
      <c r="R715" t="s">
        <v>83</v>
      </c>
      <c r="S715" t="s">
        <v>43</v>
      </c>
      <c r="T715" t="s">
        <v>32</v>
      </c>
    </row>
    <row r="716" spans="1:20" x14ac:dyDescent="0.3">
      <c r="A716" s="4">
        <v>46111</v>
      </c>
      <c r="B716" t="s">
        <v>818</v>
      </c>
      <c r="C716" t="s">
        <v>21</v>
      </c>
      <c r="D716" t="s">
        <v>100</v>
      </c>
      <c r="E716" t="s">
        <v>100</v>
      </c>
      <c r="F716" t="s">
        <v>36</v>
      </c>
      <c r="G716" t="s">
        <v>67</v>
      </c>
      <c r="H716" t="s">
        <v>60</v>
      </c>
      <c r="I716" t="s">
        <v>61</v>
      </c>
      <c r="J716" t="s">
        <v>62</v>
      </c>
      <c r="K716">
        <v>122</v>
      </c>
      <c r="L716" s="2">
        <v>62</v>
      </c>
      <c r="M716" s="3">
        <v>0.03</v>
      </c>
      <c r="N716" s="2">
        <v>7337.08</v>
      </c>
      <c r="O716" s="2">
        <v>50</v>
      </c>
      <c r="P716" s="2">
        <v>1237.08</v>
      </c>
      <c r="Q716" t="s">
        <v>55</v>
      </c>
      <c r="R716" t="s">
        <v>83</v>
      </c>
      <c r="S716" t="s">
        <v>70</v>
      </c>
      <c r="T716" t="s">
        <v>32</v>
      </c>
    </row>
    <row r="717" spans="1:20" x14ac:dyDescent="0.3">
      <c r="A717" s="4">
        <v>46111</v>
      </c>
      <c r="B717" t="s">
        <v>819</v>
      </c>
      <c r="C717" t="s">
        <v>21</v>
      </c>
      <c r="D717" t="s">
        <v>22</v>
      </c>
      <c r="E717" t="s">
        <v>57</v>
      </c>
      <c r="F717" t="s">
        <v>24</v>
      </c>
      <c r="G717" t="s">
        <v>37</v>
      </c>
      <c r="H717" t="s">
        <v>46</v>
      </c>
      <c r="I717" t="s">
        <v>47</v>
      </c>
      <c r="J717" t="s">
        <v>98</v>
      </c>
      <c r="K717">
        <v>219</v>
      </c>
      <c r="L717" s="2">
        <v>42</v>
      </c>
      <c r="M717" s="3">
        <v>0.01</v>
      </c>
      <c r="N717" s="2">
        <v>9106.02</v>
      </c>
      <c r="O717" s="2">
        <v>32</v>
      </c>
      <c r="P717" s="2">
        <v>2098.02</v>
      </c>
      <c r="Q717" t="s">
        <v>82</v>
      </c>
      <c r="R717" t="s">
        <v>83</v>
      </c>
      <c r="S717" t="s">
        <v>63</v>
      </c>
      <c r="T717" t="s">
        <v>32</v>
      </c>
    </row>
    <row r="718" spans="1:20" x14ac:dyDescent="0.3">
      <c r="A718" s="4">
        <v>46111</v>
      </c>
      <c r="B718" t="s">
        <v>820</v>
      </c>
      <c r="C718" t="s">
        <v>21</v>
      </c>
      <c r="D718" t="s">
        <v>22</v>
      </c>
      <c r="E718" t="s">
        <v>23</v>
      </c>
      <c r="F718" t="s">
        <v>121</v>
      </c>
      <c r="G718" t="s">
        <v>37</v>
      </c>
      <c r="H718" t="s">
        <v>60</v>
      </c>
      <c r="I718" t="s">
        <v>61</v>
      </c>
      <c r="J718" t="s">
        <v>62</v>
      </c>
      <c r="K718">
        <v>125</v>
      </c>
      <c r="L718" s="2">
        <v>62</v>
      </c>
      <c r="M718" s="3">
        <v>0</v>
      </c>
      <c r="N718" s="2">
        <v>7750</v>
      </c>
      <c r="O718" s="2">
        <v>50</v>
      </c>
      <c r="P718" s="2">
        <v>1500</v>
      </c>
      <c r="Q718" t="s">
        <v>82</v>
      </c>
      <c r="R718" t="s">
        <v>69</v>
      </c>
      <c r="S718" t="s">
        <v>31</v>
      </c>
      <c r="T718" t="s">
        <v>32</v>
      </c>
    </row>
    <row r="719" spans="1:20" x14ac:dyDescent="0.3">
      <c r="A719" s="4">
        <v>46111</v>
      </c>
      <c r="B719" t="s">
        <v>821</v>
      </c>
      <c r="C719" t="s">
        <v>21</v>
      </c>
      <c r="D719" t="s">
        <v>22</v>
      </c>
      <c r="E719" t="s">
        <v>23</v>
      </c>
      <c r="F719" t="s">
        <v>36</v>
      </c>
      <c r="G719" t="s">
        <v>54</v>
      </c>
      <c r="H719" t="s">
        <v>60</v>
      </c>
      <c r="I719" t="s">
        <v>61</v>
      </c>
      <c r="J719" t="s">
        <v>62</v>
      </c>
      <c r="K719">
        <v>177</v>
      </c>
      <c r="L719" s="2">
        <v>62</v>
      </c>
      <c r="M719" s="3">
        <v>0.01</v>
      </c>
      <c r="N719" s="2">
        <v>10864.26</v>
      </c>
      <c r="O719" s="2">
        <v>50</v>
      </c>
      <c r="P719" s="2">
        <v>2014.26</v>
      </c>
      <c r="Q719" t="s">
        <v>29</v>
      </c>
      <c r="R719" t="s">
        <v>92</v>
      </c>
      <c r="S719" t="s">
        <v>31</v>
      </c>
      <c r="T719" t="s">
        <v>96</v>
      </c>
    </row>
    <row r="720" spans="1:20" x14ac:dyDescent="0.3">
      <c r="A720" s="4">
        <v>46111</v>
      </c>
      <c r="B720" t="s">
        <v>822</v>
      </c>
      <c r="C720" t="s">
        <v>21</v>
      </c>
      <c r="D720" t="s">
        <v>103</v>
      </c>
      <c r="E720" t="s">
        <v>104</v>
      </c>
      <c r="F720" t="s">
        <v>75</v>
      </c>
      <c r="G720" t="s">
        <v>67</v>
      </c>
      <c r="H720" t="s">
        <v>60</v>
      </c>
      <c r="I720" t="s">
        <v>85</v>
      </c>
      <c r="J720" t="s">
        <v>62</v>
      </c>
      <c r="K720">
        <v>218</v>
      </c>
      <c r="L720" s="2">
        <v>76</v>
      </c>
      <c r="M720" s="3">
        <v>0.02</v>
      </c>
      <c r="N720" s="2">
        <v>16236.64</v>
      </c>
      <c r="O720" s="2">
        <v>62</v>
      </c>
      <c r="P720" s="2">
        <v>2720.64</v>
      </c>
      <c r="Q720" t="s">
        <v>29</v>
      </c>
      <c r="R720" t="s">
        <v>30</v>
      </c>
      <c r="S720" t="s">
        <v>72</v>
      </c>
      <c r="T720" t="s">
        <v>64</v>
      </c>
    </row>
    <row r="721" spans="1:20" x14ac:dyDescent="0.3">
      <c r="A721" s="4">
        <v>46112</v>
      </c>
      <c r="B721" t="s">
        <v>823</v>
      </c>
      <c r="C721" t="s">
        <v>21</v>
      </c>
      <c r="D721" t="s">
        <v>34</v>
      </c>
      <c r="E721" t="s">
        <v>35</v>
      </c>
      <c r="F721" t="s">
        <v>121</v>
      </c>
      <c r="G721" t="s">
        <v>59</v>
      </c>
      <c r="H721" t="s">
        <v>77</v>
      </c>
      <c r="I721" t="s">
        <v>78</v>
      </c>
      <c r="J721" t="s">
        <v>113</v>
      </c>
      <c r="K721">
        <v>100</v>
      </c>
      <c r="L721" s="2">
        <v>62</v>
      </c>
      <c r="M721" s="3">
        <v>0.01</v>
      </c>
      <c r="N721" s="2">
        <v>6138</v>
      </c>
      <c r="O721" s="2">
        <v>49</v>
      </c>
      <c r="P721" s="2">
        <v>1238</v>
      </c>
      <c r="Q721" t="s">
        <v>41</v>
      </c>
      <c r="R721" t="s">
        <v>30</v>
      </c>
      <c r="S721" t="s">
        <v>31</v>
      </c>
      <c r="T721" t="s">
        <v>64</v>
      </c>
    </row>
    <row r="722" spans="1:20" x14ac:dyDescent="0.3">
      <c r="A722" s="4">
        <v>46112</v>
      </c>
      <c r="B722" t="s">
        <v>824</v>
      </c>
      <c r="C722" t="s">
        <v>21</v>
      </c>
      <c r="D722" t="s">
        <v>94</v>
      </c>
      <c r="E722" t="s">
        <v>95</v>
      </c>
      <c r="F722" t="s">
        <v>110</v>
      </c>
      <c r="G722" t="s">
        <v>25</v>
      </c>
      <c r="H722" t="s">
        <v>106</v>
      </c>
      <c r="I722" t="s">
        <v>107</v>
      </c>
      <c r="J722" t="s">
        <v>108</v>
      </c>
      <c r="K722">
        <v>213</v>
      </c>
      <c r="L722" s="2">
        <v>95</v>
      </c>
      <c r="M722" s="3">
        <v>0</v>
      </c>
      <c r="N722" s="2">
        <v>20235</v>
      </c>
      <c r="O722" s="2">
        <v>74</v>
      </c>
      <c r="P722" s="2">
        <v>4473</v>
      </c>
      <c r="Q722" t="s">
        <v>55</v>
      </c>
      <c r="R722" t="s">
        <v>92</v>
      </c>
      <c r="S722" t="s">
        <v>63</v>
      </c>
      <c r="T722" t="s">
        <v>64</v>
      </c>
    </row>
    <row r="723" spans="1:20" x14ac:dyDescent="0.3">
      <c r="A723" s="4">
        <v>46112</v>
      </c>
      <c r="B723" t="s">
        <v>825</v>
      </c>
      <c r="C723" t="s">
        <v>21</v>
      </c>
      <c r="D723" t="s">
        <v>89</v>
      </c>
      <c r="E723" t="s">
        <v>90</v>
      </c>
      <c r="F723" t="s">
        <v>24</v>
      </c>
      <c r="G723" t="s">
        <v>25</v>
      </c>
      <c r="H723" t="s">
        <v>106</v>
      </c>
      <c r="I723" t="s">
        <v>107</v>
      </c>
      <c r="J723" t="s">
        <v>108</v>
      </c>
      <c r="K723">
        <v>203</v>
      </c>
      <c r="L723" s="2">
        <v>95</v>
      </c>
      <c r="M723" s="3">
        <v>0.08</v>
      </c>
      <c r="N723" s="2">
        <v>17742.2</v>
      </c>
      <c r="O723" s="2">
        <v>74</v>
      </c>
      <c r="P723" s="2">
        <v>2720.2</v>
      </c>
      <c r="Q723" t="s">
        <v>41</v>
      </c>
      <c r="R723" t="s">
        <v>69</v>
      </c>
      <c r="S723" t="s">
        <v>63</v>
      </c>
      <c r="T723" t="s">
        <v>32</v>
      </c>
    </row>
    <row r="724" spans="1:20" x14ac:dyDescent="0.3">
      <c r="A724" s="4">
        <v>46112</v>
      </c>
      <c r="B724" t="s">
        <v>826</v>
      </c>
      <c r="C724" t="s">
        <v>21</v>
      </c>
      <c r="D724" t="s">
        <v>22</v>
      </c>
      <c r="E724" t="s">
        <v>57</v>
      </c>
      <c r="F724" t="s">
        <v>121</v>
      </c>
      <c r="G724" t="s">
        <v>112</v>
      </c>
      <c r="H724" t="s">
        <v>26</v>
      </c>
      <c r="I724" t="s">
        <v>27</v>
      </c>
      <c r="J724" t="s">
        <v>28</v>
      </c>
      <c r="K724">
        <v>175</v>
      </c>
      <c r="L724" s="2">
        <v>50</v>
      </c>
      <c r="M724" s="3">
        <v>0.02</v>
      </c>
      <c r="N724" s="2">
        <v>8575</v>
      </c>
      <c r="O724" s="2">
        <v>34</v>
      </c>
      <c r="P724" s="2">
        <v>2625</v>
      </c>
      <c r="Q724" t="s">
        <v>55</v>
      </c>
      <c r="R724" t="s">
        <v>69</v>
      </c>
      <c r="S724" t="s">
        <v>43</v>
      </c>
      <c r="T724" t="s">
        <v>64</v>
      </c>
    </row>
    <row r="725" spans="1:20" x14ac:dyDescent="0.3">
      <c r="A725" s="4">
        <v>46112</v>
      </c>
      <c r="B725" t="s">
        <v>827</v>
      </c>
      <c r="C725" t="s">
        <v>21</v>
      </c>
      <c r="D725" t="s">
        <v>89</v>
      </c>
      <c r="E725" t="s">
        <v>90</v>
      </c>
      <c r="F725" t="s">
        <v>105</v>
      </c>
      <c r="G725" t="s">
        <v>112</v>
      </c>
      <c r="H725" t="s">
        <v>106</v>
      </c>
      <c r="I725" t="s">
        <v>107</v>
      </c>
      <c r="J725" t="s">
        <v>79</v>
      </c>
      <c r="K725">
        <v>102</v>
      </c>
      <c r="L725" s="2">
        <v>225</v>
      </c>
      <c r="M725" s="3">
        <v>0.03</v>
      </c>
      <c r="N725" s="2">
        <v>22261.5</v>
      </c>
      <c r="O725" s="2">
        <v>175</v>
      </c>
      <c r="P725" s="2">
        <v>4411.5</v>
      </c>
      <c r="Q725" t="s">
        <v>29</v>
      </c>
      <c r="R725" t="s">
        <v>30</v>
      </c>
      <c r="S725" t="s">
        <v>63</v>
      </c>
      <c r="T725" t="s">
        <v>64</v>
      </c>
    </row>
    <row r="726" spans="1:20" x14ac:dyDescent="0.3">
      <c r="A726" s="4">
        <v>46112</v>
      </c>
      <c r="B726" t="s">
        <v>828</v>
      </c>
      <c r="C726" t="s">
        <v>21</v>
      </c>
      <c r="D726" t="s">
        <v>22</v>
      </c>
      <c r="E726" t="s">
        <v>45</v>
      </c>
      <c r="F726" t="s">
        <v>75</v>
      </c>
      <c r="G726" t="s">
        <v>25</v>
      </c>
      <c r="H726" t="s">
        <v>106</v>
      </c>
      <c r="I726" t="s">
        <v>107</v>
      </c>
      <c r="J726" t="s">
        <v>79</v>
      </c>
      <c r="K726">
        <v>131</v>
      </c>
      <c r="L726" s="2">
        <v>225</v>
      </c>
      <c r="M726" s="3">
        <v>0</v>
      </c>
      <c r="N726" s="2">
        <v>29475</v>
      </c>
      <c r="O726" s="2">
        <v>175</v>
      </c>
      <c r="P726" s="2">
        <v>6550</v>
      </c>
      <c r="Q726" t="s">
        <v>55</v>
      </c>
      <c r="R726" t="s">
        <v>69</v>
      </c>
      <c r="S726" t="s">
        <v>31</v>
      </c>
      <c r="T726" t="s">
        <v>32</v>
      </c>
    </row>
    <row r="727" spans="1:20" x14ac:dyDescent="0.3">
      <c r="A727" s="4">
        <v>46112</v>
      </c>
      <c r="B727" t="s">
        <v>829</v>
      </c>
      <c r="C727" t="s">
        <v>21</v>
      </c>
      <c r="D727" t="s">
        <v>22</v>
      </c>
      <c r="E727" t="s">
        <v>23</v>
      </c>
      <c r="F727" t="s">
        <v>75</v>
      </c>
      <c r="G727" t="s">
        <v>25</v>
      </c>
      <c r="H727" t="s">
        <v>60</v>
      </c>
      <c r="I727" t="s">
        <v>133</v>
      </c>
      <c r="J727" t="s">
        <v>62</v>
      </c>
      <c r="K727">
        <v>154</v>
      </c>
      <c r="L727" s="2">
        <v>68</v>
      </c>
      <c r="M727" s="3">
        <v>0.02</v>
      </c>
      <c r="N727" s="2">
        <v>10262.56</v>
      </c>
      <c r="O727" s="2">
        <v>55</v>
      </c>
      <c r="P727" s="2">
        <v>1792.56</v>
      </c>
      <c r="Q727" t="s">
        <v>41</v>
      </c>
      <c r="R727" t="s">
        <v>69</v>
      </c>
      <c r="S727" t="s">
        <v>43</v>
      </c>
      <c r="T727" t="s">
        <v>32</v>
      </c>
    </row>
    <row r="728" spans="1:20" x14ac:dyDescent="0.3">
      <c r="A728" s="4">
        <v>46113</v>
      </c>
      <c r="B728" t="s">
        <v>830</v>
      </c>
      <c r="C728" t="s">
        <v>21</v>
      </c>
      <c r="D728" t="s">
        <v>100</v>
      </c>
      <c r="E728" t="s">
        <v>100</v>
      </c>
      <c r="F728" t="s">
        <v>36</v>
      </c>
      <c r="G728" t="s">
        <v>37</v>
      </c>
      <c r="H728" t="s">
        <v>38</v>
      </c>
      <c r="I728" t="s">
        <v>68</v>
      </c>
      <c r="J728" t="s">
        <v>40</v>
      </c>
      <c r="K728">
        <v>179</v>
      </c>
      <c r="L728" s="2">
        <v>30</v>
      </c>
      <c r="M728" s="3">
        <v>0</v>
      </c>
      <c r="N728" s="2">
        <v>5370</v>
      </c>
      <c r="O728" s="2">
        <v>20</v>
      </c>
      <c r="P728" s="2">
        <v>1790</v>
      </c>
      <c r="Q728" t="s">
        <v>82</v>
      </c>
      <c r="R728" t="s">
        <v>92</v>
      </c>
      <c r="S728" t="s">
        <v>43</v>
      </c>
      <c r="T728" t="s">
        <v>32</v>
      </c>
    </row>
    <row r="729" spans="1:20" x14ac:dyDescent="0.3">
      <c r="A729" s="4">
        <v>46113</v>
      </c>
      <c r="B729" t="s">
        <v>831</v>
      </c>
      <c r="C729" t="s">
        <v>21</v>
      </c>
      <c r="D729" t="s">
        <v>89</v>
      </c>
      <c r="E729" t="s">
        <v>90</v>
      </c>
      <c r="F729" t="s">
        <v>66</v>
      </c>
      <c r="G729" t="s">
        <v>76</v>
      </c>
      <c r="H729" t="s">
        <v>60</v>
      </c>
      <c r="I729" t="s">
        <v>61</v>
      </c>
      <c r="J729" t="s">
        <v>62</v>
      </c>
      <c r="K729">
        <v>152</v>
      </c>
      <c r="L729" s="2">
        <v>62</v>
      </c>
      <c r="M729" s="3">
        <v>0.05</v>
      </c>
      <c r="N729" s="2">
        <v>8952.7999999999993</v>
      </c>
      <c r="O729" s="2">
        <v>50</v>
      </c>
      <c r="P729" s="2">
        <v>1352.8</v>
      </c>
      <c r="Q729" t="s">
        <v>82</v>
      </c>
      <c r="R729" t="s">
        <v>30</v>
      </c>
      <c r="S729" t="s">
        <v>43</v>
      </c>
      <c r="T729" t="s">
        <v>32</v>
      </c>
    </row>
    <row r="730" spans="1:20" x14ac:dyDescent="0.3">
      <c r="A730" s="4">
        <v>46113</v>
      </c>
      <c r="B730" t="s">
        <v>832</v>
      </c>
      <c r="C730" t="s">
        <v>21</v>
      </c>
      <c r="D730" t="s">
        <v>103</v>
      </c>
      <c r="E730" t="s">
        <v>104</v>
      </c>
      <c r="F730" t="s">
        <v>53</v>
      </c>
      <c r="G730" t="s">
        <v>76</v>
      </c>
      <c r="H730" t="s">
        <v>60</v>
      </c>
      <c r="I730" t="s">
        <v>85</v>
      </c>
      <c r="J730" t="s">
        <v>62</v>
      </c>
      <c r="K730">
        <v>220</v>
      </c>
      <c r="L730" s="2">
        <v>76</v>
      </c>
      <c r="M730" s="3">
        <v>0.03</v>
      </c>
      <c r="N730" s="2">
        <v>16218.4</v>
      </c>
      <c r="O730" s="2">
        <v>62</v>
      </c>
      <c r="P730" s="2">
        <v>2578.4</v>
      </c>
      <c r="Q730" t="s">
        <v>41</v>
      </c>
      <c r="R730" t="s">
        <v>30</v>
      </c>
      <c r="S730" t="s">
        <v>70</v>
      </c>
      <c r="T730" t="s">
        <v>32</v>
      </c>
    </row>
    <row r="731" spans="1:20" x14ac:dyDescent="0.3">
      <c r="A731" s="4">
        <v>46113</v>
      </c>
      <c r="B731" t="s">
        <v>833</v>
      </c>
      <c r="C731" t="s">
        <v>21</v>
      </c>
      <c r="D731" t="s">
        <v>103</v>
      </c>
      <c r="E731" t="s">
        <v>104</v>
      </c>
      <c r="F731" t="s">
        <v>53</v>
      </c>
      <c r="G731" t="s">
        <v>87</v>
      </c>
      <c r="H731" t="s">
        <v>38</v>
      </c>
      <c r="I731" t="s">
        <v>39</v>
      </c>
      <c r="J731" t="s">
        <v>40</v>
      </c>
      <c r="K731">
        <v>36</v>
      </c>
      <c r="L731" s="2">
        <v>25</v>
      </c>
      <c r="M731" s="3">
        <v>0.01</v>
      </c>
      <c r="N731" s="2">
        <v>891</v>
      </c>
      <c r="O731" s="2">
        <v>17</v>
      </c>
      <c r="P731" s="2">
        <v>279</v>
      </c>
      <c r="Q731" t="s">
        <v>82</v>
      </c>
      <c r="R731" t="s">
        <v>92</v>
      </c>
      <c r="S731" t="s">
        <v>63</v>
      </c>
      <c r="T731" t="s">
        <v>32</v>
      </c>
    </row>
    <row r="732" spans="1:20" x14ac:dyDescent="0.3">
      <c r="A732" s="4">
        <v>46113</v>
      </c>
      <c r="B732" t="s">
        <v>834</v>
      </c>
      <c r="C732" t="s">
        <v>21</v>
      </c>
      <c r="D732" t="s">
        <v>51</v>
      </c>
      <c r="E732" t="s">
        <v>74</v>
      </c>
      <c r="F732" t="s">
        <v>66</v>
      </c>
      <c r="G732" t="s">
        <v>67</v>
      </c>
      <c r="H732" t="s">
        <v>60</v>
      </c>
      <c r="I732" t="s">
        <v>91</v>
      </c>
      <c r="J732" t="s">
        <v>62</v>
      </c>
      <c r="K732">
        <v>140</v>
      </c>
      <c r="L732" s="2">
        <v>64</v>
      </c>
      <c r="M732" s="3">
        <v>0.02</v>
      </c>
      <c r="N732" s="2">
        <v>8780.7999999999993</v>
      </c>
      <c r="O732" s="2">
        <v>51</v>
      </c>
      <c r="P732" s="2">
        <v>1640.8</v>
      </c>
      <c r="Q732" t="s">
        <v>29</v>
      </c>
      <c r="R732" t="s">
        <v>42</v>
      </c>
      <c r="S732" t="s">
        <v>72</v>
      </c>
      <c r="T732" t="s">
        <v>32</v>
      </c>
    </row>
    <row r="733" spans="1:20" x14ac:dyDescent="0.3">
      <c r="A733" s="4">
        <v>46113</v>
      </c>
      <c r="B733" t="s">
        <v>835</v>
      </c>
      <c r="C733" t="s">
        <v>21</v>
      </c>
      <c r="D733" t="s">
        <v>51</v>
      </c>
      <c r="E733" t="s">
        <v>52</v>
      </c>
      <c r="F733" t="s">
        <v>24</v>
      </c>
      <c r="G733" t="s">
        <v>67</v>
      </c>
      <c r="H733" t="s">
        <v>60</v>
      </c>
      <c r="I733" t="s">
        <v>91</v>
      </c>
      <c r="J733" t="s">
        <v>62</v>
      </c>
      <c r="K733">
        <v>108</v>
      </c>
      <c r="L733" s="2">
        <v>64</v>
      </c>
      <c r="M733" s="3">
        <v>0.08</v>
      </c>
      <c r="N733" s="2">
        <v>6359.04</v>
      </c>
      <c r="O733" s="2">
        <v>51</v>
      </c>
      <c r="P733" s="2">
        <v>851.04</v>
      </c>
      <c r="Q733" t="s">
        <v>29</v>
      </c>
      <c r="R733" t="s">
        <v>69</v>
      </c>
      <c r="S733" t="s">
        <v>72</v>
      </c>
      <c r="T733" t="s">
        <v>32</v>
      </c>
    </row>
    <row r="734" spans="1:20" x14ac:dyDescent="0.3">
      <c r="A734" s="4">
        <v>46113</v>
      </c>
      <c r="B734" t="s">
        <v>836</v>
      </c>
      <c r="C734" t="s">
        <v>21</v>
      </c>
      <c r="D734" t="s">
        <v>103</v>
      </c>
      <c r="E734" t="s">
        <v>104</v>
      </c>
      <c r="F734" t="s">
        <v>53</v>
      </c>
      <c r="G734" t="s">
        <v>76</v>
      </c>
      <c r="H734" t="s">
        <v>60</v>
      </c>
      <c r="I734" t="s">
        <v>85</v>
      </c>
      <c r="J734" t="s">
        <v>62</v>
      </c>
      <c r="K734">
        <v>64</v>
      </c>
      <c r="L734" s="2">
        <v>76</v>
      </c>
      <c r="M734" s="3">
        <v>0.03</v>
      </c>
      <c r="N734" s="2">
        <v>4718.08</v>
      </c>
      <c r="O734" s="2">
        <v>62</v>
      </c>
      <c r="P734" s="2">
        <v>750.08</v>
      </c>
      <c r="Q734" t="s">
        <v>41</v>
      </c>
      <c r="R734" t="s">
        <v>49</v>
      </c>
      <c r="S734" t="s">
        <v>72</v>
      </c>
      <c r="T734" t="s">
        <v>32</v>
      </c>
    </row>
    <row r="735" spans="1:20" x14ac:dyDescent="0.3">
      <c r="A735" s="4">
        <v>46114</v>
      </c>
      <c r="B735" t="s">
        <v>837</v>
      </c>
      <c r="C735" t="s">
        <v>21</v>
      </c>
      <c r="D735" t="s">
        <v>89</v>
      </c>
      <c r="E735" t="s">
        <v>90</v>
      </c>
      <c r="F735" t="s">
        <v>24</v>
      </c>
      <c r="G735" t="s">
        <v>25</v>
      </c>
      <c r="H735" t="s">
        <v>26</v>
      </c>
      <c r="I735" t="s">
        <v>127</v>
      </c>
      <c r="J735" t="s">
        <v>28</v>
      </c>
      <c r="K735">
        <v>243</v>
      </c>
      <c r="L735" s="2">
        <v>45</v>
      </c>
      <c r="M735" s="3">
        <v>0.02</v>
      </c>
      <c r="N735" s="2">
        <v>10716.3</v>
      </c>
      <c r="O735" s="2">
        <v>31</v>
      </c>
      <c r="P735" s="2">
        <v>3183.3</v>
      </c>
      <c r="Q735" t="s">
        <v>41</v>
      </c>
      <c r="R735" t="s">
        <v>49</v>
      </c>
      <c r="S735" t="s">
        <v>63</v>
      </c>
      <c r="T735" t="s">
        <v>32</v>
      </c>
    </row>
    <row r="736" spans="1:20" x14ac:dyDescent="0.3">
      <c r="A736" s="4">
        <v>46114</v>
      </c>
      <c r="B736" t="s">
        <v>838</v>
      </c>
      <c r="C736" t="s">
        <v>21</v>
      </c>
      <c r="D736" t="s">
        <v>22</v>
      </c>
      <c r="E736" t="s">
        <v>23</v>
      </c>
      <c r="F736" t="s">
        <v>36</v>
      </c>
      <c r="G736" t="s">
        <v>67</v>
      </c>
      <c r="H736" t="s">
        <v>60</v>
      </c>
      <c r="I736" t="s">
        <v>85</v>
      </c>
      <c r="J736" t="s">
        <v>62</v>
      </c>
      <c r="K736">
        <v>101</v>
      </c>
      <c r="L736" s="2">
        <v>76</v>
      </c>
      <c r="M736" s="3">
        <v>0.02</v>
      </c>
      <c r="N736" s="2">
        <v>7522.48</v>
      </c>
      <c r="O736" s="2">
        <v>62</v>
      </c>
      <c r="P736" s="2">
        <v>1260.48</v>
      </c>
      <c r="Q736" t="s">
        <v>41</v>
      </c>
      <c r="R736" t="s">
        <v>42</v>
      </c>
      <c r="S736" t="s">
        <v>43</v>
      </c>
      <c r="T736" t="s">
        <v>32</v>
      </c>
    </row>
    <row r="737" spans="1:20" x14ac:dyDescent="0.3">
      <c r="A737" s="4">
        <v>46114</v>
      </c>
      <c r="B737" t="s">
        <v>839</v>
      </c>
      <c r="C737" t="s">
        <v>21</v>
      </c>
      <c r="D737" t="s">
        <v>100</v>
      </c>
      <c r="E737" t="s">
        <v>100</v>
      </c>
      <c r="F737" t="s">
        <v>24</v>
      </c>
      <c r="G737" t="s">
        <v>37</v>
      </c>
      <c r="H737" t="s">
        <v>117</v>
      </c>
      <c r="I737" t="s">
        <v>124</v>
      </c>
      <c r="J737" t="s">
        <v>40</v>
      </c>
      <c r="K737">
        <v>184</v>
      </c>
      <c r="L737" s="2">
        <v>35</v>
      </c>
      <c r="M737" s="3">
        <v>0.01</v>
      </c>
      <c r="N737" s="2">
        <v>6375.6</v>
      </c>
      <c r="O737" s="2">
        <v>24</v>
      </c>
      <c r="P737" s="2">
        <v>1959.6</v>
      </c>
      <c r="Q737" t="s">
        <v>41</v>
      </c>
      <c r="R737" t="s">
        <v>42</v>
      </c>
      <c r="S737" t="s">
        <v>72</v>
      </c>
      <c r="T737" t="s">
        <v>32</v>
      </c>
    </row>
    <row r="738" spans="1:20" x14ac:dyDescent="0.3">
      <c r="A738" s="4">
        <v>46114</v>
      </c>
      <c r="B738" t="s">
        <v>840</v>
      </c>
      <c r="C738" t="s">
        <v>21</v>
      </c>
      <c r="D738" t="s">
        <v>103</v>
      </c>
      <c r="E738" t="s">
        <v>104</v>
      </c>
      <c r="F738" t="s">
        <v>75</v>
      </c>
      <c r="G738" t="s">
        <v>67</v>
      </c>
      <c r="H738" t="s">
        <v>117</v>
      </c>
      <c r="I738" t="s">
        <v>124</v>
      </c>
      <c r="J738" t="s">
        <v>40</v>
      </c>
      <c r="K738">
        <v>162</v>
      </c>
      <c r="L738" s="2">
        <v>35</v>
      </c>
      <c r="M738" s="3">
        <v>0.03</v>
      </c>
      <c r="N738" s="2">
        <v>5499.9</v>
      </c>
      <c r="O738" s="2">
        <v>24</v>
      </c>
      <c r="P738" s="2">
        <v>1611.9</v>
      </c>
      <c r="Q738" t="s">
        <v>41</v>
      </c>
      <c r="R738" t="s">
        <v>83</v>
      </c>
      <c r="S738" t="s">
        <v>70</v>
      </c>
      <c r="T738" t="s">
        <v>32</v>
      </c>
    </row>
    <row r="739" spans="1:20" x14ac:dyDescent="0.3">
      <c r="A739" s="4">
        <v>46114</v>
      </c>
      <c r="B739" t="s">
        <v>841</v>
      </c>
      <c r="C739" t="s">
        <v>21</v>
      </c>
      <c r="D739" t="s">
        <v>22</v>
      </c>
      <c r="E739" t="s">
        <v>23</v>
      </c>
      <c r="F739" t="s">
        <v>36</v>
      </c>
      <c r="G739" t="s">
        <v>112</v>
      </c>
      <c r="H739" t="s">
        <v>38</v>
      </c>
      <c r="I739" t="s">
        <v>68</v>
      </c>
      <c r="J739" t="s">
        <v>40</v>
      </c>
      <c r="K739">
        <v>87</v>
      </c>
      <c r="L739" s="2">
        <v>30</v>
      </c>
      <c r="M739" s="3">
        <v>0</v>
      </c>
      <c r="N739" s="2">
        <v>2610</v>
      </c>
      <c r="O739" s="2">
        <v>20</v>
      </c>
      <c r="P739" s="2">
        <v>870</v>
      </c>
      <c r="Q739" t="s">
        <v>55</v>
      </c>
      <c r="R739" t="s">
        <v>42</v>
      </c>
      <c r="S739" t="s">
        <v>31</v>
      </c>
      <c r="T739" t="s">
        <v>64</v>
      </c>
    </row>
    <row r="740" spans="1:20" x14ac:dyDescent="0.3">
      <c r="A740" s="4">
        <v>46114</v>
      </c>
      <c r="B740" t="s">
        <v>842</v>
      </c>
      <c r="C740" t="s">
        <v>21</v>
      </c>
      <c r="D740" t="s">
        <v>103</v>
      </c>
      <c r="E740" t="s">
        <v>104</v>
      </c>
      <c r="F740" t="s">
        <v>58</v>
      </c>
      <c r="G740" t="s">
        <v>87</v>
      </c>
      <c r="H740" t="s">
        <v>26</v>
      </c>
      <c r="I740" t="s">
        <v>127</v>
      </c>
      <c r="J740" t="s">
        <v>28</v>
      </c>
      <c r="K740">
        <v>242</v>
      </c>
      <c r="L740" s="2">
        <v>45</v>
      </c>
      <c r="M740" s="3">
        <v>0.05</v>
      </c>
      <c r="N740" s="2">
        <v>10345.5</v>
      </c>
      <c r="O740" s="2">
        <v>31</v>
      </c>
      <c r="P740" s="2">
        <v>2843.5</v>
      </c>
      <c r="Q740" t="s">
        <v>29</v>
      </c>
      <c r="R740" t="s">
        <v>92</v>
      </c>
      <c r="S740" t="s">
        <v>31</v>
      </c>
      <c r="T740" t="s">
        <v>64</v>
      </c>
    </row>
    <row r="741" spans="1:20" x14ac:dyDescent="0.3">
      <c r="A741" s="4">
        <v>46115</v>
      </c>
      <c r="B741" t="s">
        <v>843</v>
      </c>
      <c r="C741" t="s">
        <v>21</v>
      </c>
      <c r="D741" t="s">
        <v>22</v>
      </c>
      <c r="E741" t="s">
        <v>23</v>
      </c>
      <c r="F741" t="s">
        <v>121</v>
      </c>
      <c r="G741" t="s">
        <v>37</v>
      </c>
      <c r="H741" t="s">
        <v>117</v>
      </c>
      <c r="I741" t="s">
        <v>118</v>
      </c>
      <c r="J741" t="s">
        <v>40</v>
      </c>
      <c r="K741">
        <v>219</v>
      </c>
      <c r="L741" s="2">
        <v>35</v>
      </c>
      <c r="M741" s="3">
        <v>0</v>
      </c>
      <c r="N741" s="2">
        <v>7665</v>
      </c>
      <c r="O741" s="2">
        <v>24</v>
      </c>
      <c r="P741" s="2">
        <v>2409</v>
      </c>
      <c r="Q741" t="s">
        <v>55</v>
      </c>
      <c r="R741" t="s">
        <v>42</v>
      </c>
      <c r="S741" t="s">
        <v>31</v>
      </c>
      <c r="T741" t="s">
        <v>32</v>
      </c>
    </row>
    <row r="742" spans="1:20" x14ac:dyDescent="0.3">
      <c r="A742" s="4">
        <v>46115</v>
      </c>
      <c r="B742" t="s">
        <v>844</v>
      </c>
      <c r="C742" t="s">
        <v>21</v>
      </c>
      <c r="D742" t="s">
        <v>94</v>
      </c>
      <c r="E742" t="s">
        <v>95</v>
      </c>
      <c r="F742" t="s">
        <v>81</v>
      </c>
      <c r="G742" t="s">
        <v>59</v>
      </c>
      <c r="H742" t="s">
        <v>117</v>
      </c>
      <c r="I742" t="s">
        <v>118</v>
      </c>
      <c r="J742" t="s">
        <v>40</v>
      </c>
      <c r="K742">
        <v>158</v>
      </c>
      <c r="L742" s="2">
        <v>35</v>
      </c>
      <c r="M742" s="3">
        <v>0.01</v>
      </c>
      <c r="N742" s="2">
        <v>5474.7</v>
      </c>
      <c r="O742" s="2">
        <v>24</v>
      </c>
      <c r="P742" s="2">
        <v>1682.7</v>
      </c>
      <c r="Q742" t="s">
        <v>29</v>
      </c>
      <c r="R742" t="s">
        <v>49</v>
      </c>
      <c r="S742" t="s">
        <v>43</v>
      </c>
      <c r="T742" t="s">
        <v>32</v>
      </c>
    </row>
    <row r="743" spans="1:20" x14ac:dyDescent="0.3">
      <c r="A743" s="4">
        <v>46115</v>
      </c>
      <c r="B743" t="s">
        <v>845</v>
      </c>
      <c r="C743" t="s">
        <v>21</v>
      </c>
      <c r="D743" t="s">
        <v>34</v>
      </c>
      <c r="E743" t="s">
        <v>35</v>
      </c>
      <c r="F743" t="s">
        <v>110</v>
      </c>
      <c r="G743" t="s">
        <v>67</v>
      </c>
      <c r="H743" t="s">
        <v>60</v>
      </c>
      <c r="I743" t="s">
        <v>61</v>
      </c>
      <c r="J743" t="s">
        <v>62</v>
      </c>
      <c r="K743">
        <v>126</v>
      </c>
      <c r="L743" s="2">
        <v>62</v>
      </c>
      <c r="M743" s="3">
        <v>0.01</v>
      </c>
      <c r="N743" s="2">
        <v>7733.88</v>
      </c>
      <c r="O743" s="2">
        <v>50</v>
      </c>
      <c r="P743" s="2">
        <v>1433.88</v>
      </c>
      <c r="Q743" t="s">
        <v>82</v>
      </c>
      <c r="R743" t="s">
        <v>42</v>
      </c>
      <c r="S743" t="s">
        <v>72</v>
      </c>
      <c r="T743" t="s">
        <v>32</v>
      </c>
    </row>
    <row r="744" spans="1:20" x14ac:dyDescent="0.3">
      <c r="A744" s="4">
        <v>46115</v>
      </c>
      <c r="B744" t="s">
        <v>846</v>
      </c>
      <c r="C744" t="s">
        <v>21</v>
      </c>
      <c r="D744" t="s">
        <v>100</v>
      </c>
      <c r="E744" t="s">
        <v>100</v>
      </c>
      <c r="F744" t="s">
        <v>24</v>
      </c>
      <c r="G744" t="s">
        <v>25</v>
      </c>
      <c r="H744" t="s">
        <v>117</v>
      </c>
      <c r="I744" t="s">
        <v>118</v>
      </c>
      <c r="J744" t="s">
        <v>40</v>
      </c>
      <c r="K744">
        <v>194</v>
      </c>
      <c r="L744" s="2">
        <v>35</v>
      </c>
      <c r="M744" s="3">
        <v>0</v>
      </c>
      <c r="N744" s="2">
        <v>6790</v>
      </c>
      <c r="O744" s="2">
        <v>24</v>
      </c>
      <c r="P744" s="2">
        <v>2134</v>
      </c>
      <c r="Q744" t="s">
        <v>55</v>
      </c>
      <c r="R744" t="s">
        <v>42</v>
      </c>
      <c r="S744" t="s">
        <v>70</v>
      </c>
      <c r="T744" t="s">
        <v>32</v>
      </c>
    </row>
    <row r="745" spans="1:20" x14ac:dyDescent="0.3">
      <c r="A745" s="4">
        <v>46115</v>
      </c>
      <c r="B745" t="s">
        <v>847</v>
      </c>
      <c r="C745" t="s">
        <v>21</v>
      </c>
      <c r="D745" t="s">
        <v>22</v>
      </c>
      <c r="E745" t="s">
        <v>45</v>
      </c>
      <c r="F745" t="s">
        <v>53</v>
      </c>
      <c r="G745" t="s">
        <v>37</v>
      </c>
      <c r="H745" t="s">
        <v>106</v>
      </c>
      <c r="I745" t="s">
        <v>107</v>
      </c>
      <c r="J745" t="s">
        <v>108</v>
      </c>
      <c r="K745">
        <v>160</v>
      </c>
      <c r="L745" s="2">
        <v>95</v>
      </c>
      <c r="M745" s="3">
        <v>0.01</v>
      </c>
      <c r="N745" s="2">
        <v>15048</v>
      </c>
      <c r="O745" s="2">
        <v>74</v>
      </c>
      <c r="P745" s="2">
        <v>3208</v>
      </c>
      <c r="Q745" t="s">
        <v>55</v>
      </c>
      <c r="R745" t="s">
        <v>42</v>
      </c>
      <c r="S745" t="s">
        <v>72</v>
      </c>
      <c r="T745" t="s">
        <v>32</v>
      </c>
    </row>
    <row r="746" spans="1:20" x14ac:dyDescent="0.3">
      <c r="A746" s="4">
        <v>46115</v>
      </c>
      <c r="B746" t="s">
        <v>848</v>
      </c>
      <c r="C746" t="s">
        <v>21</v>
      </c>
      <c r="D746" t="s">
        <v>94</v>
      </c>
      <c r="E746" t="s">
        <v>95</v>
      </c>
      <c r="F746" t="s">
        <v>53</v>
      </c>
      <c r="G746" t="s">
        <v>112</v>
      </c>
      <c r="H746" t="s">
        <v>117</v>
      </c>
      <c r="I746" t="s">
        <v>124</v>
      </c>
      <c r="J746" t="s">
        <v>40</v>
      </c>
      <c r="K746">
        <v>123</v>
      </c>
      <c r="L746" s="2">
        <v>35</v>
      </c>
      <c r="M746" s="3">
        <v>0.02</v>
      </c>
      <c r="N746" s="2">
        <v>4218.8999999999996</v>
      </c>
      <c r="O746" s="2">
        <v>24</v>
      </c>
      <c r="P746" s="2">
        <v>1266.9000000000001</v>
      </c>
      <c r="Q746" t="s">
        <v>41</v>
      </c>
      <c r="R746" t="s">
        <v>42</v>
      </c>
      <c r="S746" t="s">
        <v>63</v>
      </c>
      <c r="T746" t="s">
        <v>32</v>
      </c>
    </row>
    <row r="747" spans="1:20" x14ac:dyDescent="0.3">
      <c r="A747" s="4">
        <v>46115</v>
      </c>
      <c r="B747" t="s">
        <v>849</v>
      </c>
      <c r="C747" t="s">
        <v>21</v>
      </c>
      <c r="D747" t="s">
        <v>22</v>
      </c>
      <c r="E747" t="s">
        <v>57</v>
      </c>
      <c r="F747" t="s">
        <v>81</v>
      </c>
      <c r="G747" t="s">
        <v>67</v>
      </c>
      <c r="H747" t="s">
        <v>77</v>
      </c>
      <c r="I747" t="s">
        <v>78</v>
      </c>
      <c r="J747" t="s">
        <v>113</v>
      </c>
      <c r="K747">
        <v>129</v>
      </c>
      <c r="L747" s="2">
        <v>62</v>
      </c>
      <c r="M747" s="3">
        <v>0.03</v>
      </c>
      <c r="N747" s="2">
        <v>7758.06</v>
      </c>
      <c r="O747" s="2">
        <v>49</v>
      </c>
      <c r="P747" s="2">
        <v>1437.06</v>
      </c>
      <c r="Q747" t="s">
        <v>55</v>
      </c>
      <c r="R747" t="s">
        <v>49</v>
      </c>
      <c r="S747" t="s">
        <v>43</v>
      </c>
      <c r="T747" t="s">
        <v>32</v>
      </c>
    </row>
    <row r="748" spans="1:20" x14ac:dyDescent="0.3">
      <c r="A748" s="4">
        <v>46115</v>
      </c>
      <c r="B748" t="s">
        <v>850</v>
      </c>
      <c r="C748" t="s">
        <v>21</v>
      </c>
      <c r="D748" t="s">
        <v>103</v>
      </c>
      <c r="E748" t="s">
        <v>104</v>
      </c>
      <c r="F748" t="s">
        <v>105</v>
      </c>
      <c r="G748" t="s">
        <v>76</v>
      </c>
      <c r="H748" t="s">
        <v>60</v>
      </c>
      <c r="I748" t="s">
        <v>91</v>
      </c>
      <c r="J748" t="s">
        <v>62</v>
      </c>
      <c r="K748">
        <v>105</v>
      </c>
      <c r="L748" s="2">
        <v>64</v>
      </c>
      <c r="M748" s="3">
        <v>0.02</v>
      </c>
      <c r="N748" s="2">
        <v>6585.6</v>
      </c>
      <c r="O748" s="2">
        <v>51</v>
      </c>
      <c r="P748" s="2">
        <v>1230.5999999999999</v>
      </c>
      <c r="Q748" t="s">
        <v>82</v>
      </c>
      <c r="R748" t="s">
        <v>83</v>
      </c>
      <c r="S748" t="s">
        <v>43</v>
      </c>
      <c r="T748" t="s">
        <v>64</v>
      </c>
    </row>
    <row r="749" spans="1:20" x14ac:dyDescent="0.3">
      <c r="A749" s="4">
        <v>46115</v>
      </c>
      <c r="B749" t="s">
        <v>851</v>
      </c>
      <c r="C749" t="s">
        <v>21</v>
      </c>
      <c r="D749" t="s">
        <v>22</v>
      </c>
      <c r="E749" t="s">
        <v>23</v>
      </c>
      <c r="F749" t="s">
        <v>110</v>
      </c>
      <c r="G749" t="s">
        <v>59</v>
      </c>
      <c r="H749" t="s">
        <v>117</v>
      </c>
      <c r="I749" t="s">
        <v>118</v>
      </c>
      <c r="J749" t="s">
        <v>40</v>
      </c>
      <c r="K749">
        <v>74</v>
      </c>
      <c r="L749" s="2">
        <v>35</v>
      </c>
      <c r="M749" s="3">
        <v>0.01</v>
      </c>
      <c r="N749" s="2">
        <v>2564.1</v>
      </c>
      <c r="O749" s="2">
        <v>24</v>
      </c>
      <c r="P749" s="2">
        <v>788.1</v>
      </c>
      <c r="Q749" t="s">
        <v>29</v>
      </c>
      <c r="R749" t="s">
        <v>30</v>
      </c>
      <c r="S749" t="s">
        <v>31</v>
      </c>
      <c r="T749" t="s">
        <v>32</v>
      </c>
    </row>
    <row r="750" spans="1:20" x14ac:dyDescent="0.3">
      <c r="A750" s="4">
        <v>46115</v>
      </c>
      <c r="B750" t="s">
        <v>852</v>
      </c>
      <c r="C750" t="s">
        <v>21</v>
      </c>
      <c r="D750" t="s">
        <v>51</v>
      </c>
      <c r="E750" t="s">
        <v>74</v>
      </c>
      <c r="F750" t="s">
        <v>105</v>
      </c>
      <c r="G750" t="s">
        <v>37</v>
      </c>
      <c r="H750" t="s">
        <v>46</v>
      </c>
      <c r="I750" t="s">
        <v>47</v>
      </c>
      <c r="J750" t="s">
        <v>48</v>
      </c>
      <c r="K750">
        <v>185</v>
      </c>
      <c r="L750" s="2">
        <v>92</v>
      </c>
      <c r="M750" s="3">
        <v>0.02</v>
      </c>
      <c r="N750" s="2">
        <v>16679.599999999999</v>
      </c>
      <c r="O750" s="2">
        <v>70</v>
      </c>
      <c r="P750" s="2">
        <v>3729.6</v>
      </c>
      <c r="Q750" t="s">
        <v>82</v>
      </c>
      <c r="R750" t="s">
        <v>42</v>
      </c>
      <c r="S750" t="s">
        <v>63</v>
      </c>
      <c r="T750" t="s">
        <v>32</v>
      </c>
    </row>
    <row r="751" spans="1:20" x14ac:dyDescent="0.3">
      <c r="A751" s="4">
        <v>46115</v>
      </c>
      <c r="B751" t="s">
        <v>853</v>
      </c>
      <c r="C751" t="s">
        <v>21</v>
      </c>
      <c r="D751" t="s">
        <v>22</v>
      </c>
      <c r="E751" t="s">
        <v>23</v>
      </c>
      <c r="F751" t="s">
        <v>53</v>
      </c>
      <c r="G751" t="s">
        <v>112</v>
      </c>
      <c r="H751" t="s">
        <v>46</v>
      </c>
      <c r="I751" t="s">
        <v>47</v>
      </c>
      <c r="J751" t="s">
        <v>48</v>
      </c>
      <c r="K751">
        <v>164</v>
      </c>
      <c r="L751" s="2">
        <v>92</v>
      </c>
      <c r="M751" s="3">
        <v>0.03</v>
      </c>
      <c r="N751" s="2">
        <v>14635.36</v>
      </c>
      <c r="O751" s="2">
        <v>70</v>
      </c>
      <c r="P751" s="2">
        <v>3155.36</v>
      </c>
      <c r="Q751" t="s">
        <v>55</v>
      </c>
      <c r="R751" t="s">
        <v>42</v>
      </c>
      <c r="S751" t="s">
        <v>63</v>
      </c>
      <c r="T751" t="s">
        <v>32</v>
      </c>
    </row>
    <row r="752" spans="1:20" x14ac:dyDescent="0.3">
      <c r="A752" s="4">
        <v>46115</v>
      </c>
      <c r="B752" t="s">
        <v>854</v>
      </c>
      <c r="C752" t="s">
        <v>21</v>
      </c>
      <c r="D752" t="s">
        <v>22</v>
      </c>
      <c r="E752" t="s">
        <v>57</v>
      </c>
      <c r="F752" t="s">
        <v>121</v>
      </c>
      <c r="G752" t="s">
        <v>112</v>
      </c>
      <c r="H752" t="s">
        <v>166</v>
      </c>
      <c r="I752" t="s">
        <v>167</v>
      </c>
      <c r="J752" t="s">
        <v>169</v>
      </c>
      <c r="K752">
        <v>120</v>
      </c>
      <c r="L752" s="2">
        <v>315</v>
      </c>
      <c r="M752" s="3">
        <v>0.05</v>
      </c>
      <c r="N752" s="2">
        <v>35910</v>
      </c>
      <c r="O752" s="2">
        <v>260</v>
      </c>
      <c r="P752" s="2">
        <v>4710</v>
      </c>
      <c r="Q752" t="s">
        <v>55</v>
      </c>
      <c r="R752" t="s">
        <v>69</v>
      </c>
      <c r="S752" t="s">
        <v>31</v>
      </c>
      <c r="T752" t="s">
        <v>32</v>
      </c>
    </row>
    <row r="753" spans="1:20" x14ac:dyDescent="0.3">
      <c r="A753" s="4">
        <v>46115</v>
      </c>
      <c r="B753" t="s">
        <v>855</v>
      </c>
      <c r="C753" t="s">
        <v>21</v>
      </c>
      <c r="D753" t="s">
        <v>22</v>
      </c>
      <c r="E753" t="s">
        <v>23</v>
      </c>
      <c r="F753" t="s">
        <v>24</v>
      </c>
      <c r="G753" t="s">
        <v>67</v>
      </c>
      <c r="H753" t="s">
        <v>38</v>
      </c>
      <c r="I753" t="s">
        <v>39</v>
      </c>
      <c r="J753" t="s">
        <v>40</v>
      </c>
      <c r="K753">
        <v>201</v>
      </c>
      <c r="L753" s="2">
        <v>25</v>
      </c>
      <c r="M753" s="3">
        <v>0.05</v>
      </c>
      <c r="N753" s="2">
        <v>4773.75</v>
      </c>
      <c r="O753" s="2">
        <v>17</v>
      </c>
      <c r="P753" s="2">
        <v>1356.75</v>
      </c>
      <c r="Q753" t="s">
        <v>29</v>
      </c>
      <c r="R753" t="s">
        <v>69</v>
      </c>
      <c r="S753" t="s">
        <v>72</v>
      </c>
      <c r="T753" t="s">
        <v>64</v>
      </c>
    </row>
    <row r="754" spans="1:20" x14ac:dyDescent="0.3">
      <c r="A754" s="4">
        <v>46116</v>
      </c>
      <c r="B754" t="s">
        <v>856</v>
      </c>
      <c r="C754" t="s">
        <v>21</v>
      </c>
      <c r="D754" t="s">
        <v>34</v>
      </c>
      <c r="E754" t="s">
        <v>35</v>
      </c>
      <c r="F754" t="s">
        <v>110</v>
      </c>
      <c r="G754" t="s">
        <v>67</v>
      </c>
      <c r="H754" t="s">
        <v>106</v>
      </c>
      <c r="I754" t="s">
        <v>107</v>
      </c>
      <c r="J754" t="s">
        <v>79</v>
      </c>
      <c r="K754">
        <v>225</v>
      </c>
      <c r="L754" s="2">
        <v>225</v>
      </c>
      <c r="M754" s="3">
        <v>0.02</v>
      </c>
      <c r="N754" s="2">
        <v>49612.5</v>
      </c>
      <c r="O754" s="2">
        <v>175</v>
      </c>
      <c r="P754" s="2">
        <v>10237.5</v>
      </c>
      <c r="Q754" t="s">
        <v>82</v>
      </c>
      <c r="R754" t="s">
        <v>30</v>
      </c>
      <c r="S754" t="s">
        <v>31</v>
      </c>
      <c r="T754" t="s">
        <v>96</v>
      </c>
    </row>
    <row r="755" spans="1:20" x14ac:dyDescent="0.3">
      <c r="A755" s="4">
        <v>46116</v>
      </c>
      <c r="B755" t="s">
        <v>857</v>
      </c>
      <c r="C755" t="s">
        <v>21</v>
      </c>
      <c r="D755" t="s">
        <v>89</v>
      </c>
      <c r="E755" t="s">
        <v>90</v>
      </c>
      <c r="F755" t="s">
        <v>75</v>
      </c>
      <c r="G755" t="s">
        <v>54</v>
      </c>
      <c r="H755" t="s">
        <v>60</v>
      </c>
      <c r="I755" t="s">
        <v>61</v>
      </c>
      <c r="J755" t="s">
        <v>62</v>
      </c>
      <c r="K755">
        <v>154</v>
      </c>
      <c r="L755" s="2">
        <v>62</v>
      </c>
      <c r="M755" s="3">
        <v>0</v>
      </c>
      <c r="N755" s="2">
        <v>9548</v>
      </c>
      <c r="O755" s="2">
        <v>50</v>
      </c>
      <c r="P755" s="2">
        <v>1848</v>
      </c>
      <c r="Q755" t="s">
        <v>82</v>
      </c>
      <c r="R755" t="s">
        <v>92</v>
      </c>
      <c r="S755" t="s">
        <v>31</v>
      </c>
      <c r="T755" t="s">
        <v>96</v>
      </c>
    </row>
    <row r="756" spans="1:20" x14ac:dyDescent="0.3">
      <c r="A756" s="4">
        <v>46116</v>
      </c>
      <c r="B756" t="s">
        <v>858</v>
      </c>
      <c r="C756" t="s">
        <v>21</v>
      </c>
      <c r="D756" t="s">
        <v>89</v>
      </c>
      <c r="E756" t="s">
        <v>90</v>
      </c>
      <c r="F756" t="s">
        <v>75</v>
      </c>
      <c r="G756" t="s">
        <v>87</v>
      </c>
      <c r="H756" t="s">
        <v>26</v>
      </c>
      <c r="I756" t="s">
        <v>127</v>
      </c>
      <c r="J756" t="s">
        <v>28</v>
      </c>
      <c r="K756">
        <v>154</v>
      </c>
      <c r="L756" s="2">
        <v>45</v>
      </c>
      <c r="M756" s="3">
        <v>0.02</v>
      </c>
      <c r="N756" s="2">
        <v>6791.4</v>
      </c>
      <c r="O756" s="2">
        <v>31</v>
      </c>
      <c r="P756" s="2">
        <v>2017.4</v>
      </c>
      <c r="Q756" t="s">
        <v>82</v>
      </c>
      <c r="R756" t="s">
        <v>42</v>
      </c>
      <c r="S756" t="s">
        <v>31</v>
      </c>
      <c r="T756" t="s">
        <v>32</v>
      </c>
    </row>
    <row r="757" spans="1:20" x14ac:dyDescent="0.3">
      <c r="A757" s="4">
        <v>46116</v>
      </c>
      <c r="B757" t="s">
        <v>859</v>
      </c>
      <c r="C757" t="s">
        <v>21</v>
      </c>
      <c r="D757" t="s">
        <v>51</v>
      </c>
      <c r="E757" t="s">
        <v>74</v>
      </c>
      <c r="F757" t="s">
        <v>53</v>
      </c>
      <c r="G757" t="s">
        <v>67</v>
      </c>
      <c r="H757" t="s">
        <v>46</v>
      </c>
      <c r="I757" t="s">
        <v>47</v>
      </c>
      <c r="J757" t="s">
        <v>98</v>
      </c>
      <c r="K757">
        <v>143</v>
      </c>
      <c r="L757" s="2">
        <v>42</v>
      </c>
      <c r="M757" s="3">
        <v>0.03</v>
      </c>
      <c r="N757" s="2">
        <v>5825.82</v>
      </c>
      <c r="O757" s="2">
        <v>32</v>
      </c>
      <c r="P757" s="2">
        <v>1249.82</v>
      </c>
      <c r="Q757" t="s">
        <v>29</v>
      </c>
      <c r="R757" t="s">
        <v>42</v>
      </c>
      <c r="S757" t="s">
        <v>70</v>
      </c>
      <c r="T757" t="s">
        <v>96</v>
      </c>
    </row>
    <row r="758" spans="1:20" x14ac:dyDescent="0.3">
      <c r="A758" s="4">
        <v>46116</v>
      </c>
      <c r="B758" t="s">
        <v>860</v>
      </c>
      <c r="C758" t="s">
        <v>21</v>
      </c>
      <c r="D758" t="s">
        <v>89</v>
      </c>
      <c r="E758" t="s">
        <v>90</v>
      </c>
      <c r="F758" t="s">
        <v>58</v>
      </c>
      <c r="G758" t="s">
        <v>25</v>
      </c>
      <c r="H758" t="s">
        <v>60</v>
      </c>
      <c r="I758" t="s">
        <v>133</v>
      </c>
      <c r="J758" t="s">
        <v>62</v>
      </c>
      <c r="K758">
        <v>84</v>
      </c>
      <c r="L758" s="2">
        <v>68</v>
      </c>
      <c r="M758" s="3">
        <v>0.02</v>
      </c>
      <c r="N758" s="2">
        <v>5597.76</v>
      </c>
      <c r="O758" s="2">
        <v>55</v>
      </c>
      <c r="P758" s="2">
        <v>977.76</v>
      </c>
      <c r="Q758" t="s">
        <v>82</v>
      </c>
      <c r="R758" t="s">
        <v>42</v>
      </c>
      <c r="S758" t="s">
        <v>43</v>
      </c>
      <c r="T758" t="s">
        <v>32</v>
      </c>
    </row>
    <row r="759" spans="1:20" x14ac:dyDescent="0.3">
      <c r="A759" s="4">
        <v>46116</v>
      </c>
      <c r="B759" t="s">
        <v>861</v>
      </c>
      <c r="C759" t="s">
        <v>21</v>
      </c>
      <c r="D759" t="s">
        <v>22</v>
      </c>
      <c r="E759" t="s">
        <v>23</v>
      </c>
      <c r="F759" t="s">
        <v>121</v>
      </c>
      <c r="G759" t="s">
        <v>67</v>
      </c>
      <c r="H759" t="s">
        <v>38</v>
      </c>
      <c r="I759" t="s">
        <v>68</v>
      </c>
      <c r="J759" t="s">
        <v>40</v>
      </c>
      <c r="K759">
        <v>11</v>
      </c>
      <c r="L759" s="2">
        <v>30</v>
      </c>
      <c r="M759" s="3">
        <v>0.01</v>
      </c>
      <c r="N759" s="2">
        <v>326.7</v>
      </c>
      <c r="O759" s="2">
        <v>20</v>
      </c>
      <c r="P759" s="2">
        <v>106.7</v>
      </c>
      <c r="Q759" t="s">
        <v>29</v>
      </c>
      <c r="R759" t="s">
        <v>49</v>
      </c>
      <c r="S759" t="s">
        <v>70</v>
      </c>
      <c r="T759" t="s">
        <v>32</v>
      </c>
    </row>
    <row r="760" spans="1:20" x14ac:dyDescent="0.3">
      <c r="A760" s="4">
        <v>46116</v>
      </c>
      <c r="B760" t="s">
        <v>862</v>
      </c>
      <c r="C760" t="s">
        <v>21</v>
      </c>
      <c r="D760" t="s">
        <v>89</v>
      </c>
      <c r="E760" t="s">
        <v>90</v>
      </c>
      <c r="F760" t="s">
        <v>24</v>
      </c>
      <c r="G760" t="s">
        <v>54</v>
      </c>
      <c r="H760" t="s">
        <v>26</v>
      </c>
      <c r="I760" t="s">
        <v>27</v>
      </c>
      <c r="J760" t="s">
        <v>28</v>
      </c>
      <c r="K760">
        <v>247</v>
      </c>
      <c r="L760" s="2">
        <v>50</v>
      </c>
      <c r="M760" s="3">
        <v>0.03</v>
      </c>
      <c r="N760" s="2">
        <v>11979.5</v>
      </c>
      <c r="O760" s="2">
        <v>34</v>
      </c>
      <c r="P760" s="2">
        <v>3581.5</v>
      </c>
      <c r="Q760" t="s">
        <v>41</v>
      </c>
      <c r="R760" t="s">
        <v>92</v>
      </c>
      <c r="S760" t="s">
        <v>70</v>
      </c>
      <c r="T760" t="s">
        <v>96</v>
      </c>
    </row>
    <row r="761" spans="1:20" x14ac:dyDescent="0.3">
      <c r="A761" s="4">
        <v>46116</v>
      </c>
      <c r="B761" t="s">
        <v>863</v>
      </c>
      <c r="C761" t="s">
        <v>21</v>
      </c>
      <c r="D761" t="s">
        <v>22</v>
      </c>
      <c r="E761" t="s">
        <v>23</v>
      </c>
      <c r="F761" t="s">
        <v>75</v>
      </c>
      <c r="G761" t="s">
        <v>67</v>
      </c>
      <c r="H761" t="s">
        <v>117</v>
      </c>
      <c r="I761" t="s">
        <v>118</v>
      </c>
      <c r="J761" t="s">
        <v>40</v>
      </c>
      <c r="K761">
        <v>143</v>
      </c>
      <c r="L761" s="2">
        <v>35</v>
      </c>
      <c r="M761" s="3">
        <v>0.08</v>
      </c>
      <c r="N761" s="2">
        <v>4604.6000000000004</v>
      </c>
      <c r="O761" s="2">
        <v>24</v>
      </c>
      <c r="P761" s="2">
        <v>1172.5999999999999</v>
      </c>
      <c r="Q761" t="s">
        <v>41</v>
      </c>
      <c r="R761" t="s">
        <v>42</v>
      </c>
      <c r="S761" t="s">
        <v>70</v>
      </c>
      <c r="T761" t="s">
        <v>32</v>
      </c>
    </row>
    <row r="762" spans="1:20" x14ac:dyDescent="0.3">
      <c r="A762" s="4">
        <v>46117</v>
      </c>
      <c r="B762" t="s">
        <v>864</v>
      </c>
      <c r="C762" t="s">
        <v>21</v>
      </c>
      <c r="D762" t="s">
        <v>22</v>
      </c>
      <c r="E762" t="s">
        <v>23</v>
      </c>
      <c r="F762" t="s">
        <v>53</v>
      </c>
      <c r="G762" t="s">
        <v>25</v>
      </c>
      <c r="H762" t="s">
        <v>117</v>
      </c>
      <c r="I762" t="s">
        <v>124</v>
      </c>
      <c r="J762" t="s">
        <v>40</v>
      </c>
      <c r="K762">
        <v>60</v>
      </c>
      <c r="L762" s="2">
        <v>35</v>
      </c>
      <c r="M762" s="3">
        <v>0.08</v>
      </c>
      <c r="N762" s="2">
        <v>1932</v>
      </c>
      <c r="O762" s="2">
        <v>24</v>
      </c>
      <c r="P762" s="2">
        <v>492</v>
      </c>
      <c r="Q762" t="s">
        <v>55</v>
      </c>
      <c r="R762" t="s">
        <v>30</v>
      </c>
      <c r="S762" t="s">
        <v>72</v>
      </c>
      <c r="T762" t="s">
        <v>32</v>
      </c>
    </row>
    <row r="763" spans="1:20" x14ac:dyDescent="0.3">
      <c r="A763" s="4">
        <v>46117</v>
      </c>
      <c r="B763" t="s">
        <v>865</v>
      </c>
      <c r="C763" t="s">
        <v>21</v>
      </c>
      <c r="D763" t="s">
        <v>89</v>
      </c>
      <c r="E763" t="s">
        <v>90</v>
      </c>
      <c r="F763" t="s">
        <v>81</v>
      </c>
      <c r="G763" t="s">
        <v>37</v>
      </c>
      <c r="H763" t="s">
        <v>26</v>
      </c>
      <c r="I763" t="s">
        <v>127</v>
      </c>
      <c r="J763" t="s">
        <v>28</v>
      </c>
      <c r="K763">
        <v>122</v>
      </c>
      <c r="L763" s="2">
        <v>45</v>
      </c>
      <c r="M763" s="3">
        <v>0.03</v>
      </c>
      <c r="N763" s="2">
        <v>5325.3</v>
      </c>
      <c r="O763" s="2">
        <v>31</v>
      </c>
      <c r="P763" s="2">
        <v>1543.3</v>
      </c>
      <c r="Q763" t="s">
        <v>41</v>
      </c>
      <c r="R763" t="s">
        <v>83</v>
      </c>
      <c r="S763" t="s">
        <v>70</v>
      </c>
      <c r="T763" t="s">
        <v>32</v>
      </c>
    </row>
    <row r="764" spans="1:20" x14ac:dyDescent="0.3">
      <c r="A764" s="4">
        <v>46117</v>
      </c>
      <c r="B764" t="s">
        <v>866</v>
      </c>
      <c r="C764" t="s">
        <v>21</v>
      </c>
      <c r="D764" t="s">
        <v>89</v>
      </c>
      <c r="E764" t="s">
        <v>90</v>
      </c>
      <c r="F764" t="s">
        <v>53</v>
      </c>
      <c r="G764" t="s">
        <v>87</v>
      </c>
      <c r="H764" t="s">
        <v>38</v>
      </c>
      <c r="I764" t="s">
        <v>68</v>
      </c>
      <c r="J764" t="s">
        <v>40</v>
      </c>
      <c r="K764">
        <v>243</v>
      </c>
      <c r="L764" s="2">
        <v>30</v>
      </c>
      <c r="M764" s="3">
        <v>0.02</v>
      </c>
      <c r="N764" s="2">
        <v>7144.2</v>
      </c>
      <c r="O764" s="2">
        <v>20</v>
      </c>
      <c r="P764" s="2">
        <v>2284.1999999999998</v>
      </c>
      <c r="Q764" t="s">
        <v>29</v>
      </c>
      <c r="R764" t="s">
        <v>49</v>
      </c>
      <c r="S764" t="s">
        <v>43</v>
      </c>
      <c r="T764" t="s">
        <v>32</v>
      </c>
    </row>
    <row r="765" spans="1:20" x14ac:dyDescent="0.3">
      <c r="A765" s="4">
        <v>46117</v>
      </c>
      <c r="B765" t="s">
        <v>867</v>
      </c>
      <c r="C765" t="s">
        <v>21</v>
      </c>
      <c r="D765" t="s">
        <v>34</v>
      </c>
      <c r="E765" t="s">
        <v>35</v>
      </c>
      <c r="F765" t="s">
        <v>53</v>
      </c>
      <c r="G765" t="s">
        <v>67</v>
      </c>
      <c r="H765" t="s">
        <v>77</v>
      </c>
      <c r="I765" t="s">
        <v>78</v>
      </c>
      <c r="J765" t="s">
        <v>113</v>
      </c>
      <c r="K765">
        <v>156</v>
      </c>
      <c r="L765" s="2">
        <v>62</v>
      </c>
      <c r="M765" s="3">
        <v>0</v>
      </c>
      <c r="N765" s="2">
        <v>9672</v>
      </c>
      <c r="O765" s="2">
        <v>49</v>
      </c>
      <c r="P765" s="2">
        <v>2028</v>
      </c>
      <c r="Q765" t="s">
        <v>55</v>
      </c>
      <c r="R765" t="s">
        <v>83</v>
      </c>
      <c r="S765" t="s">
        <v>72</v>
      </c>
      <c r="T765" t="s">
        <v>32</v>
      </c>
    </row>
    <row r="766" spans="1:20" x14ac:dyDescent="0.3">
      <c r="A766" s="4">
        <v>46117</v>
      </c>
      <c r="B766" t="s">
        <v>868</v>
      </c>
      <c r="C766" t="s">
        <v>21</v>
      </c>
      <c r="D766" t="s">
        <v>100</v>
      </c>
      <c r="E766" t="s">
        <v>100</v>
      </c>
      <c r="F766" t="s">
        <v>53</v>
      </c>
      <c r="G766" t="s">
        <v>59</v>
      </c>
      <c r="H766" t="s">
        <v>60</v>
      </c>
      <c r="I766" t="s">
        <v>61</v>
      </c>
      <c r="J766" t="s">
        <v>62</v>
      </c>
      <c r="K766">
        <v>131</v>
      </c>
      <c r="L766" s="2">
        <v>62</v>
      </c>
      <c r="M766" s="3">
        <v>0.01</v>
      </c>
      <c r="N766" s="2">
        <v>8040.78</v>
      </c>
      <c r="O766" s="2">
        <v>50</v>
      </c>
      <c r="P766" s="2">
        <v>1490.78</v>
      </c>
      <c r="Q766" t="s">
        <v>29</v>
      </c>
      <c r="R766" t="s">
        <v>69</v>
      </c>
      <c r="S766" t="s">
        <v>43</v>
      </c>
      <c r="T766" t="s">
        <v>64</v>
      </c>
    </row>
    <row r="767" spans="1:20" x14ac:dyDescent="0.3">
      <c r="A767" s="4">
        <v>46117</v>
      </c>
      <c r="B767" t="s">
        <v>869</v>
      </c>
      <c r="C767" t="s">
        <v>21</v>
      </c>
      <c r="D767" t="s">
        <v>100</v>
      </c>
      <c r="E767" t="s">
        <v>100</v>
      </c>
      <c r="F767" t="s">
        <v>81</v>
      </c>
      <c r="G767" t="s">
        <v>112</v>
      </c>
      <c r="H767" t="s">
        <v>106</v>
      </c>
      <c r="I767" t="s">
        <v>107</v>
      </c>
      <c r="J767" t="s">
        <v>79</v>
      </c>
      <c r="K767">
        <v>81</v>
      </c>
      <c r="L767" s="2">
        <v>225</v>
      </c>
      <c r="M767" s="3">
        <v>0</v>
      </c>
      <c r="N767" s="2">
        <v>18225</v>
      </c>
      <c r="O767" s="2">
        <v>175</v>
      </c>
      <c r="P767" s="2">
        <v>4050</v>
      </c>
      <c r="Q767" t="s">
        <v>29</v>
      </c>
      <c r="R767" t="s">
        <v>92</v>
      </c>
      <c r="S767" t="s">
        <v>43</v>
      </c>
      <c r="T767" t="s">
        <v>32</v>
      </c>
    </row>
    <row r="768" spans="1:20" x14ac:dyDescent="0.3">
      <c r="A768" s="4">
        <v>46117</v>
      </c>
      <c r="B768" t="s">
        <v>870</v>
      </c>
      <c r="C768" t="s">
        <v>21</v>
      </c>
      <c r="D768" t="s">
        <v>89</v>
      </c>
      <c r="E768" t="s">
        <v>90</v>
      </c>
      <c r="F768" t="s">
        <v>36</v>
      </c>
      <c r="G768" t="s">
        <v>112</v>
      </c>
      <c r="H768" t="s">
        <v>60</v>
      </c>
      <c r="I768" t="s">
        <v>91</v>
      </c>
      <c r="J768" t="s">
        <v>62</v>
      </c>
      <c r="K768">
        <v>118</v>
      </c>
      <c r="L768" s="2">
        <v>64</v>
      </c>
      <c r="M768" s="3">
        <v>0.02</v>
      </c>
      <c r="N768" s="2">
        <v>7400.96</v>
      </c>
      <c r="O768" s="2">
        <v>51</v>
      </c>
      <c r="P768" s="2">
        <v>1382.96</v>
      </c>
      <c r="Q768" t="s">
        <v>55</v>
      </c>
      <c r="R768" t="s">
        <v>83</v>
      </c>
      <c r="S768" t="s">
        <v>43</v>
      </c>
      <c r="T768" t="s">
        <v>64</v>
      </c>
    </row>
    <row r="769" spans="1:20" x14ac:dyDescent="0.3">
      <c r="A769" s="4">
        <v>46117</v>
      </c>
      <c r="B769" t="s">
        <v>871</v>
      </c>
      <c r="C769" t="s">
        <v>21</v>
      </c>
      <c r="D769" t="s">
        <v>51</v>
      </c>
      <c r="E769" t="s">
        <v>74</v>
      </c>
      <c r="F769" t="s">
        <v>121</v>
      </c>
      <c r="G769" t="s">
        <v>59</v>
      </c>
      <c r="H769" t="s">
        <v>117</v>
      </c>
      <c r="I769" t="s">
        <v>118</v>
      </c>
      <c r="J769" t="s">
        <v>40</v>
      </c>
      <c r="K769">
        <v>233</v>
      </c>
      <c r="L769" s="2">
        <v>35</v>
      </c>
      <c r="M769" s="3">
        <v>0.03</v>
      </c>
      <c r="N769" s="2">
        <v>7910.35</v>
      </c>
      <c r="O769" s="2">
        <v>24</v>
      </c>
      <c r="P769" s="2">
        <v>2318.35</v>
      </c>
      <c r="Q769" t="s">
        <v>55</v>
      </c>
      <c r="R769" t="s">
        <v>92</v>
      </c>
      <c r="S769" t="s">
        <v>72</v>
      </c>
      <c r="T769" t="s">
        <v>32</v>
      </c>
    </row>
    <row r="770" spans="1:20" x14ac:dyDescent="0.3">
      <c r="A770" s="4">
        <v>46118</v>
      </c>
      <c r="B770" t="s">
        <v>872</v>
      </c>
      <c r="C770" t="s">
        <v>21</v>
      </c>
      <c r="D770" t="s">
        <v>51</v>
      </c>
      <c r="E770" t="s">
        <v>74</v>
      </c>
      <c r="F770" t="s">
        <v>121</v>
      </c>
      <c r="G770" t="s">
        <v>112</v>
      </c>
      <c r="H770" t="s">
        <v>38</v>
      </c>
      <c r="I770" t="s">
        <v>39</v>
      </c>
      <c r="J770" t="s">
        <v>40</v>
      </c>
      <c r="K770">
        <v>150</v>
      </c>
      <c r="L770" s="2">
        <v>25</v>
      </c>
      <c r="M770" s="3">
        <v>0.01</v>
      </c>
      <c r="N770" s="2">
        <v>3712.5</v>
      </c>
      <c r="O770" s="2">
        <v>17</v>
      </c>
      <c r="P770" s="2">
        <v>1162.5</v>
      </c>
      <c r="Q770" t="s">
        <v>41</v>
      </c>
      <c r="R770" t="s">
        <v>42</v>
      </c>
      <c r="S770" t="s">
        <v>31</v>
      </c>
      <c r="T770" t="s">
        <v>64</v>
      </c>
    </row>
    <row r="771" spans="1:20" x14ac:dyDescent="0.3">
      <c r="A771" s="4">
        <v>46118</v>
      </c>
      <c r="B771" t="s">
        <v>873</v>
      </c>
      <c r="C771" t="s">
        <v>21</v>
      </c>
      <c r="D771" t="s">
        <v>94</v>
      </c>
      <c r="E771" t="s">
        <v>95</v>
      </c>
      <c r="F771" t="s">
        <v>53</v>
      </c>
      <c r="G771" t="s">
        <v>25</v>
      </c>
      <c r="H771" t="s">
        <v>117</v>
      </c>
      <c r="I771" t="s">
        <v>124</v>
      </c>
      <c r="J771" t="s">
        <v>40</v>
      </c>
      <c r="K771">
        <v>131</v>
      </c>
      <c r="L771" s="2">
        <v>35</v>
      </c>
      <c r="M771" s="3">
        <v>0.03</v>
      </c>
      <c r="N771" s="2">
        <v>4447.45</v>
      </c>
      <c r="O771" s="2">
        <v>24</v>
      </c>
      <c r="P771" s="2">
        <v>1303.45</v>
      </c>
      <c r="Q771" t="s">
        <v>55</v>
      </c>
      <c r="R771" t="s">
        <v>42</v>
      </c>
      <c r="S771" t="s">
        <v>43</v>
      </c>
      <c r="T771" t="s">
        <v>32</v>
      </c>
    </row>
    <row r="772" spans="1:20" x14ac:dyDescent="0.3">
      <c r="A772" s="4">
        <v>46118</v>
      </c>
      <c r="B772" t="s">
        <v>874</v>
      </c>
      <c r="C772" t="s">
        <v>21</v>
      </c>
      <c r="D772" t="s">
        <v>22</v>
      </c>
      <c r="E772" t="s">
        <v>57</v>
      </c>
      <c r="F772" t="s">
        <v>75</v>
      </c>
      <c r="G772" t="s">
        <v>59</v>
      </c>
      <c r="H772" t="s">
        <v>26</v>
      </c>
      <c r="I772" t="s">
        <v>27</v>
      </c>
      <c r="J772" t="s">
        <v>28</v>
      </c>
      <c r="K772">
        <v>220</v>
      </c>
      <c r="L772" s="2">
        <v>50</v>
      </c>
      <c r="M772" s="3">
        <v>0.01</v>
      </c>
      <c r="N772" s="2">
        <v>10890</v>
      </c>
      <c r="O772" s="2">
        <v>34</v>
      </c>
      <c r="P772" s="2">
        <v>3410</v>
      </c>
      <c r="Q772" t="s">
        <v>41</v>
      </c>
      <c r="R772" t="s">
        <v>83</v>
      </c>
      <c r="S772" t="s">
        <v>31</v>
      </c>
      <c r="T772" t="s">
        <v>32</v>
      </c>
    </row>
    <row r="773" spans="1:20" x14ac:dyDescent="0.3">
      <c r="A773" s="4">
        <v>46119</v>
      </c>
      <c r="B773" t="s">
        <v>875</v>
      </c>
      <c r="C773" t="s">
        <v>21</v>
      </c>
      <c r="D773" t="s">
        <v>22</v>
      </c>
      <c r="E773" t="s">
        <v>57</v>
      </c>
      <c r="F773" t="s">
        <v>66</v>
      </c>
      <c r="G773" t="s">
        <v>37</v>
      </c>
      <c r="H773" t="s">
        <v>38</v>
      </c>
      <c r="I773" t="s">
        <v>39</v>
      </c>
      <c r="J773" t="s">
        <v>40</v>
      </c>
      <c r="K773">
        <v>77</v>
      </c>
      <c r="L773" s="2">
        <v>25</v>
      </c>
      <c r="M773" s="3">
        <v>0</v>
      </c>
      <c r="N773" s="2">
        <v>1925</v>
      </c>
      <c r="O773" s="2">
        <v>17</v>
      </c>
      <c r="P773" s="2">
        <v>616</v>
      </c>
      <c r="Q773" t="s">
        <v>55</v>
      </c>
      <c r="R773" t="s">
        <v>49</v>
      </c>
      <c r="S773" t="s">
        <v>63</v>
      </c>
      <c r="T773" t="s">
        <v>32</v>
      </c>
    </row>
    <row r="774" spans="1:20" x14ac:dyDescent="0.3">
      <c r="A774" s="4">
        <v>46119</v>
      </c>
      <c r="B774" t="s">
        <v>876</v>
      </c>
      <c r="C774" t="s">
        <v>21</v>
      </c>
      <c r="D774" t="s">
        <v>51</v>
      </c>
      <c r="E774" t="s">
        <v>52</v>
      </c>
      <c r="F774" t="s">
        <v>110</v>
      </c>
      <c r="G774" t="s">
        <v>54</v>
      </c>
      <c r="H774" t="s">
        <v>26</v>
      </c>
      <c r="I774" t="s">
        <v>27</v>
      </c>
      <c r="J774" t="s">
        <v>28</v>
      </c>
      <c r="K774">
        <v>190</v>
      </c>
      <c r="L774" s="2">
        <v>50</v>
      </c>
      <c r="M774" s="3">
        <v>0</v>
      </c>
      <c r="N774" s="2">
        <v>9500</v>
      </c>
      <c r="O774" s="2">
        <v>34</v>
      </c>
      <c r="P774" s="2">
        <v>3040</v>
      </c>
      <c r="Q774" t="s">
        <v>82</v>
      </c>
      <c r="R774" t="s">
        <v>42</v>
      </c>
      <c r="S774" t="s">
        <v>31</v>
      </c>
      <c r="T774" t="s">
        <v>32</v>
      </c>
    </row>
    <row r="775" spans="1:20" x14ac:dyDescent="0.3">
      <c r="A775" s="4">
        <v>46119</v>
      </c>
      <c r="B775" t="s">
        <v>877</v>
      </c>
      <c r="C775" t="s">
        <v>21</v>
      </c>
      <c r="D775" t="s">
        <v>51</v>
      </c>
      <c r="E775" t="s">
        <v>74</v>
      </c>
      <c r="F775" t="s">
        <v>53</v>
      </c>
      <c r="G775" t="s">
        <v>67</v>
      </c>
      <c r="H775" t="s">
        <v>77</v>
      </c>
      <c r="I775" t="s">
        <v>78</v>
      </c>
      <c r="J775" t="s">
        <v>79</v>
      </c>
      <c r="K775">
        <v>14</v>
      </c>
      <c r="L775" s="2">
        <v>285</v>
      </c>
      <c r="M775" s="3">
        <v>0.05</v>
      </c>
      <c r="N775" s="2">
        <v>3790.5</v>
      </c>
      <c r="O775" s="2">
        <v>225</v>
      </c>
      <c r="P775" s="2">
        <v>640.5</v>
      </c>
      <c r="Q775" t="s">
        <v>29</v>
      </c>
      <c r="R775" t="s">
        <v>30</v>
      </c>
      <c r="S775" t="s">
        <v>72</v>
      </c>
      <c r="T775" t="s">
        <v>32</v>
      </c>
    </row>
    <row r="776" spans="1:20" x14ac:dyDescent="0.3">
      <c r="A776" s="4">
        <v>46119</v>
      </c>
      <c r="B776" t="s">
        <v>878</v>
      </c>
      <c r="C776" t="s">
        <v>21</v>
      </c>
      <c r="D776" t="s">
        <v>94</v>
      </c>
      <c r="E776" t="s">
        <v>95</v>
      </c>
      <c r="F776" t="s">
        <v>66</v>
      </c>
      <c r="G776" t="s">
        <v>112</v>
      </c>
      <c r="H776" t="s">
        <v>60</v>
      </c>
      <c r="I776" t="s">
        <v>61</v>
      </c>
      <c r="J776" t="s">
        <v>62</v>
      </c>
      <c r="K776">
        <v>166</v>
      </c>
      <c r="L776" s="2">
        <v>62</v>
      </c>
      <c r="M776" s="3">
        <v>0</v>
      </c>
      <c r="N776" s="2">
        <v>10292</v>
      </c>
      <c r="O776" s="2">
        <v>50</v>
      </c>
      <c r="P776" s="2">
        <v>1992</v>
      </c>
      <c r="Q776" t="s">
        <v>41</v>
      </c>
      <c r="R776" t="s">
        <v>49</v>
      </c>
      <c r="S776" t="s">
        <v>31</v>
      </c>
      <c r="T776" t="s">
        <v>96</v>
      </c>
    </row>
    <row r="777" spans="1:20" x14ac:dyDescent="0.3">
      <c r="A777" s="4">
        <v>46119</v>
      </c>
      <c r="B777" t="s">
        <v>879</v>
      </c>
      <c r="C777" t="s">
        <v>21</v>
      </c>
      <c r="D777" t="s">
        <v>22</v>
      </c>
      <c r="E777" t="s">
        <v>57</v>
      </c>
      <c r="F777" t="s">
        <v>75</v>
      </c>
      <c r="G777" t="s">
        <v>67</v>
      </c>
      <c r="H777" t="s">
        <v>26</v>
      </c>
      <c r="I777" t="s">
        <v>27</v>
      </c>
      <c r="J777" t="s">
        <v>28</v>
      </c>
      <c r="K777">
        <v>138</v>
      </c>
      <c r="L777" s="2">
        <v>50</v>
      </c>
      <c r="M777" s="3">
        <v>0</v>
      </c>
      <c r="N777" s="2">
        <v>6900</v>
      </c>
      <c r="O777" s="2">
        <v>34</v>
      </c>
      <c r="P777" s="2">
        <v>2208</v>
      </c>
      <c r="Q777" t="s">
        <v>55</v>
      </c>
      <c r="R777" t="s">
        <v>92</v>
      </c>
      <c r="S777" t="s">
        <v>43</v>
      </c>
      <c r="T777" t="s">
        <v>32</v>
      </c>
    </row>
    <row r="778" spans="1:20" x14ac:dyDescent="0.3">
      <c r="A778" s="4">
        <v>46119</v>
      </c>
      <c r="B778" t="s">
        <v>880</v>
      </c>
      <c r="C778" t="s">
        <v>21</v>
      </c>
      <c r="D778" t="s">
        <v>51</v>
      </c>
      <c r="E778" t="s">
        <v>74</v>
      </c>
      <c r="F778" t="s">
        <v>81</v>
      </c>
      <c r="G778" t="s">
        <v>54</v>
      </c>
      <c r="H778" t="s">
        <v>117</v>
      </c>
      <c r="I778" t="s">
        <v>124</v>
      </c>
      <c r="J778" t="s">
        <v>40</v>
      </c>
      <c r="K778">
        <v>84</v>
      </c>
      <c r="L778" s="2">
        <v>35</v>
      </c>
      <c r="M778" s="3">
        <v>0.01</v>
      </c>
      <c r="N778" s="2">
        <v>2910.6</v>
      </c>
      <c r="O778" s="2">
        <v>24</v>
      </c>
      <c r="P778" s="2">
        <v>894.6</v>
      </c>
      <c r="Q778" t="s">
        <v>82</v>
      </c>
      <c r="R778" t="s">
        <v>69</v>
      </c>
      <c r="S778" t="s">
        <v>72</v>
      </c>
      <c r="T778" t="s">
        <v>64</v>
      </c>
    </row>
    <row r="779" spans="1:20" x14ac:dyDescent="0.3">
      <c r="A779" s="4">
        <v>46119</v>
      </c>
      <c r="B779" t="s">
        <v>881</v>
      </c>
      <c r="C779" t="s">
        <v>21</v>
      </c>
      <c r="D779" t="s">
        <v>100</v>
      </c>
      <c r="E779" t="s">
        <v>100</v>
      </c>
      <c r="F779" t="s">
        <v>75</v>
      </c>
      <c r="G779" t="s">
        <v>87</v>
      </c>
      <c r="H779" t="s">
        <v>77</v>
      </c>
      <c r="I779" t="s">
        <v>78</v>
      </c>
      <c r="J779" t="s">
        <v>79</v>
      </c>
      <c r="K779">
        <v>219</v>
      </c>
      <c r="L779" s="2">
        <v>285</v>
      </c>
      <c r="M779" s="3">
        <v>0.08</v>
      </c>
      <c r="N779" s="2">
        <v>57421.8</v>
      </c>
      <c r="O779" s="2">
        <v>225</v>
      </c>
      <c r="P779" s="2">
        <v>8146.8</v>
      </c>
      <c r="Q779" t="s">
        <v>55</v>
      </c>
      <c r="R779" t="s">
        <v>69</v>
      </c>
      <c r="S779" t="s">
        <v>31</v>
      </c>
      <c r="T779" t="s">
        <v>96</v>
      </c>
    </row>
    <row r="780" spans="1:20" x14ac:dyDescent="0.3">
      <c r="A780" s="4">
        <v>46120</v>
      </c>
      <c r="B780" t="s">
        <v>882</v>
      </c>
      <c r="C780" t="s">
        <v>21</v>
      </c>
      <c r="D780" t="s">
        <v>34</v>
      </c>
      <c r="E780" t="s">
        <v>35</v>
      </c>
      <c r="F780" t="s">
        <v>81</v>
      </c>
      <c r="G780" t="s">
        <v>87</v>
      </c>
      <c r="H780" t="s">
        <v>77</v>
      </c>
      <c r="I780" t="s">
        <v>78</v>
      </c>
      <c r="J780" t="s">
        <v>113</v>
      </c>
      <c r="K780">
        <v>77</v>
      </c>
      <c r="L780" s="2">
        <v>62</v>
      </c>
      <c r="M780" s="3">
        <v>0.02</v>
      </c>
      <c r="N780" s="2">
        <v>4678.5200000000004</v>
      </c>
      <c r="O780" s="2">
        <v>49</v>
      </c>
      <c r="P780" s="2">
        <v>905.52</v>
      </c>
      <c r="Q780" t="s">
        <v>41</v>
      </c>
      <c r="R780" t="s">
        <v>83</v>
      </c>
      <c r="S780" t="s">
        <v>31</v>
      </c>
      <c r="T780" t="s">
        <v>64</v>
      </c>
    </row>
    <row r="781" spans="1:20" x14ac:dyDescent="0.3">
      <c r="A781" s="4">
        <v>46120</v>
      </c>
      <c r="B781" t="s">
        <v>883</v>
      </c>
      <c r="C781" t="s">
        <v>21</v>
      </c>
      <c r="D781" t="s">
        <v>89</v>
      </c>
      <c r="E781" t="s">
        <v>90</v>
      </c>
      <c r="F781" t="s">
        <v>24</v>
      </c>
      <c r="G781" t="s">
        <v>54</v>
      </c>
      <c r="H781" t="s">
        <v>77</v>
      </c>
      <c r="I781" t="s">
        <v>78</v>
      </c>
      <c r="J781" t="s">
        <v>113</v>
      </c>
      <c r="K781">
        <v>220</v>
      </c>
      <c r="L781" s="2">
        <v>62</v>
      </c>
      <c r="M781" s="3">
        <v>0.03</v>
      </c>
      <c r="N781" s="2">
        <v>13230.8</v>
      </c>
      <c r="O781" s="2">
        <v>49</v>
      </c>
      <c r="P781" s="2">
        <v>2450.8000000000002</v>
      </c>
      <c r="Q781" t="s">
        <v>41</v>
      </c>
      <c r="R781" t="s">
        <v>49</v>
      </c>
      <c r="S781" t="s">
        <v>31</v>
      </c>
      <c r="T781" t="s">
        <v>64</v>
      </c>
    </row>
    <row r="782" spans="1:20" x14ac:dyDescent="0.3">
      <c r="A782" s="4">
        <v>46120</v>
      </c>
      <c r="B782" t="s">
        <v>884</v>
      </c>
      <c r="C782" t="s">
        <v>21</v>
      </c>
      <c r="D782" t="s">
        <v>89</v>
      </c>
      <c r="E782" t="s">
        <v>90</v>
      </c>
      <c r="F782" t="s">
        <v>121</v>
      </c>
      <c r="G782" t="s">
        <v>87</v>
      </c>
      <c r="H782" t="s">
        <v>77</v>
      </c>
      <c r="I782" t="s">
        <v>78</v>
      </c>
      <c r="J782" t="s">
        <v>79</v>
      </c>
      <c r="K782">
        <v>164</v>
      </c>
      <c r="L782" s="2">
        <v>285</v>
      </c>
      <c r="M782" s="3">
        <v>0.05</v>
      </c>
      <c r="N782" s="2">
        <v>44403</v>
      </c>
      <c r="O782" s="2">
        <v>225</v>
      </c>
      <c r="P782" s="2">
        <v>7503</v>
      </c>
      <c r="Q782" t="s">
        <v>82</v>
      </c>
      <c r="R782" t="s">
        <v>42</v>
      </c>
      <c r="S782" t="s">
        <v>31</v>
      </c>
      <c r="T782" t="s">
        <v>96</v>
      </c>
    </row>
    <row r="783" spans="1:20" x14ac:dyDescent="0.3">
      <c r="A783" s="4">
        <v>46120</v>
      </c>
      <c r="B783" t="s">
        <v>885</v>
      </c>
      <c r="C783" t="s">
        <v>21</v>
      </c>
      <c r="D783" t="s">
        <v>22</v>
      </c>
      <c r="E783" t="s">
        <v>57</v>
      </c>
      <c r="F783" t="s">
        <v>121</v>
      </c>
      <c r="G783" t="s">
        <v>76</v>
      </c>
      <c r="H783" t="s">
        <v>117</v>
      </c>
      <c r="I783" t="s">
        <v>124</v>
      </c>
      <c r="J783" t="s">
        <v>40</v>
      </c>
      <c r="K783">
        <v>66</v>
      </c>
      <c r="L783" s="2">
        <v>35</v>
      </c>
      <c r="M783" s="3">
        <v>0.03</v>
      </c>
      <c r="N783" s="2">
        <v>2240.6999999999998</v>
      </c>
      <c r="O783" s="2">
        <v>24</v>
      </c>
      <c r="P783" s="2">
        <v>656.7</v>
      </c>
      <c r="Q783" t="s">
        <v>41</v>
      </c>
      <c r="R783" t="s">
        <v>42</v>
      </c>
      <c r="S783" t="s">
        <v>31</v>
      </c>
      <c r="T783" t="s">
        <v>96</v>
      </c>
    </row>
    <row r="784" spans="1:20" x14ac:dyDescent="0.3">
      <c r="A784" s="4">
        <v>46120</v>
      </c>
      <c r="B784" t="s">
        <v>886</v>
      </c>
      <c r="C784" t="s">
        <v>21</v>
      </c>
      <c r="D784" t="s">
        <v>22</v>
      </c>
      <c r="E784" t="s">
        <v>23</v>
      </c>
      <c r="F784" t="s">
        <v>105</v>
      </c>
      <c r="G784" t="s">
        <v>37</v>
      </c>
      <c r="H784" t="s">
        <v>26</v>
      </c>
      <c r="I784" t="s">
        <v>27</v>
      </c>
      <c r="J784" t="s">
        <v>28</v>
      </c>
      <c r="K784">
        <v>65</v>
      </c>
      <c r="L784" s="2">
        <v>50</v>
      </c>
      <c r="M784" s="3">
        <v>0.01</v>
      </c>
      <c r="N784" s="2">
        <v>3217.5</v>
      </c>
      <c r="O784" s="2">
        <v>34</v>
      </c>
      <c r="P784" s="2">
        <v>1007.5</v>
      </c>
      <c r="Q784" t="s">
        <v>41</v>
      </c>
      <c r="R784" t="s">
        <v>49</v>
      </c>
      <c r="S784" t="s">
        <v>31</v>
      </c>
      <c r="T784" t="s">
        <v>96</v>
      </c>
    </row>
    <row r="785" spans="1:20" x14ac:dyDescent="0.3">
      <c r="A785" s="4">
        <v>46121</v>
      </c>
      <c r="B785" t="s">
        <v>887</v>
      </c>
      <c r="C785" t="s">
        <v>21</v>
      </c>
      <c r="D785" t="s">
        <v>103</v>
      </c>
      <c r="E785" t="s">
        <v>104</v>
      </c>
      <c r="F785" t="s">
        <v>75</v>
      </c>
      <c r="G785" t="s">
        <v>25</v>
      </c>
      <c r="H785" t="s">
        <v>46</v>
      </c>
      <c r="I785" t="s">
        <v>47</v>
      </c>
      <c r="J785" t="s">
        <v>48</v>
      </c>
      <c r="K785">
        <v>190</v>
      </c>
      <c r="L785" s="2">
        <v>92</v>
      </c>
      <c r="M785" s="3">
        <v>0.08</v>
      </c>
      <c r="N785" s="2">
        <v>16081.6</v>
      </c>
      <c r="O785" s="2">
        <v>70</v>
      </c>
      <c r="P785" s="2">
        <v>2781.6</v>
      </c>
      <c r="Q785" t="s">
        <v>29</v>
      </c>
      <c r="R785" t="s">
        <v>83</v>
      </c>
      <c r="S785" t="s">
        <v>63</v>
      </c>
      <c r="T785" t="s">
        <v>32</v>
      </c>
    </row>
    <row r="786" spans="1:20" x14ac:dyDescent="0.3">
      <c r="A786" s="4">
        <v>46121</v>
      </c>
      <c r="B786" t="s">
        <v>888</v>
      </c>
      <c r="C786" t="s">
        <v>21</v>
      </c>
      <c r="D786" t="s">
        <v>34</v>
      </c>
      <c r="E786" t="s">
        <v>35</v>
      </c>
      <c r="F786" t="s">
        <v>81</v>
      </c>
      <c r="G786" t="s">
        <v>37</v>
      </c>
      <c r="H786" t="s">
        <v>60</v>
      </c>
      <c r="I786" t="s">
        <v>61</v>
      </c>
      <c r="J786" t="s">
        <v>62</v>
      </c>
      <c r="K786">
        <v>218</v>
      </c>
      <c r="L786" s="2">
        <v>62</v>
      </c>
      <c r="M786" s="3">
        <v>0</v>
      </c>
      <c r="N786" s="2">
        <v>13516</v>
      </c>
      <c r="O786" s="2">
        <v>50</v>
      </c>
      <c r="P786" s="2">
        <v>2616</v>
      </c>
      <c r="Q786" t="s">
        <v>29</v>
      </c>
      <c r="R786" t="s">
        <v>92</v>
      </c>
      <c r="S786" t="s">
        <v>31</v>
      </c>
      <c r="T786" t="s">
        <v>32</v>
      </c>
    </row>
    <row r="787" spans="1:20" x14ac:dyDescent="0.3">
      <c r="A787" s="4">
        <v>46121</v>
      </c>
      <c r="B787" t="s">
        <v>889</v>
      </c>
      <c r="C787" t="s">
        <v>21</v>
      </c>
      <c r="D787" t="s">
        <v>103</v>
      </c>
      <c r="E787" t="s">
        <v>104</v>
      </c>
      <c r="F787" t="s">
        <v>66</v>
      </c>
      <c r="G787" t="s">
        <v>54</v>
      </c>
      <c r="H787" t="s">
        <v>106</v>
      </c>
      <c r="I787" t="s">
        <v>107</v>
      </c>
      <c r="J787" t="s">
        <v>79</v>
      </c>
      <c r="K787">
        <v>44</v>
      </c>
      <c r="L787" s="2">
        <v>225</v>
      </c>
      <c r="M787" s="3">
        <v>0</v>
      </c>
      <c r="N787" s="2">
        <v>9900</v>
      </c>
      <c r="O787" s="2">
        <v>175</v>
      </c>
      <c r="P787" s="2">
        <v>2200</v>
      </c>
      <c r="Q787" t="s">
        <v>55</v>
      </c>
      <c r="R787" t="s">
        <v>49</v>
      </c>
      <c r="S787" t="s">
        <v>63</v>
      </c>
      <c r="T787" t="s">
        <v>32</v>
      </c>
    </row>
    <row r="788" spans="1:20" x14ac:dyDescent="0.3">
      <c r="A788" s="4">
        <v>46121</v>
      </c>
      <c r="B788" t="s">
        <v>890</v>
      </c>
      <c r="C788" t="s">
        <v>21</v>
      </c>
      <c r="D788" t="s">
        <v>100</v>
      </c>
      <c r="E788" t="s">
        <v>100</v>
      </c>
      <c r="F788" t="s">
        <v>110</v>
      </c>
      <c r="G788" t="s">
        <v>54</v>
      </c>
      <c r="H788" t="s">
        <v>60</v>
      </c>
      <c r="I788" t="s">
        <v>61</v>
      </c>
      <c r="J788" t="s">
        <v>62</v>
      </c>
      <c r="K788">
        <v>10</v>
      </c>
      <c r="L788" s="2">
        <v>62</v>
      </c>
      <c r="M788" s="3">
        <v>0</v>
      </c>
      <c r="N788" s="2">
        <v>620</v>
      </c>
      <c r="O788" s="2">
        <v>50</v>
      </c>
      <c r="P788" s="2">
        <v>120</v>
      </c>
      <c r="Q788" t="s">
        <v>41</v>
      </c>
      <c r="R788" t="s">
        <v>42</v>
      </c>
      <c r="S788" t="s">
        <v>63</v>
      </c>
      <c r="T788" t="s">
        <v>32</v>
      </c>
    </row>
    <row r="789" spans="1:20" x14ac:dyDescent="0.3">
      <c r="A789" s="4">
        <v>46121</v>
      </c>
      <c r="B789" t="s">
        <v>891</v>
      </c>
      <c r="C789" t="s">
        <v>21</v>
      </c>
      <c r="D789" t="s">
        <v>51</v>
      </c>
      <c r="E789" t="s">
        <v>52</v>
      </c>
      <c r="F789" t="s">
        <v>24</v>
      </c>
      <c r="G789" t="s">
        <v>59</v>
      </c>
      <c r="H789" t="s">
        <v>38</v>
      </c>
      <c r="I789" t="s">
        <v>68</v>
      </c>
      <c r="J789" t="s">
        <v>40</v>
      </c>
      <c r="K789">
        <v>49</v>
      </c>
      <c r="L789" s="2">
        <v>30</v>
      </c>
      <c r="M789" s="3">
        <v>0.01</v>
      </c>
      <c r="N789" s="2">
        <v>1455.3</v>
      </c>
      <c r="O789" s="2">
        <v>20</v>
      </c>
      <c r="P789" s="2">
        <v>475.3</v>
      </c>
      <c r="Q789" t="s">
        <v>41</v>
      </c>
      <c r="R789" t="s">
        <v>83</v>
      </c>
      <c r="S789" t="s">
        <v>70</v>
      </c>
      <c r="T789" t="s">
        <v>64</v>
      </c>
    </row>
    <row r="790" spans="1:20" x14ac:dyDescent="0.3">
      <c r="A790" s="4">
        <v>46121</v>
      </c>
      <c r="B790" t="s">
        <v>892</v>
      </c>
      <c r="C790" t="s">
        <v>21</v>
      </c>
      <c r="D790" t="s">
        <v>22</v>
      </c>
      <c r="E790" t="s">
        <v>45</v>
      </c>
      <c r="F790" t="s">
        <v>110</v>
      </c>
      <c r="G790" t="s">
        <v>25</v>
      </c>
      <c r="H790" t="s">
        <v>77</v>
      </c>
      <c r="I790" t="s">
        <v>78</v>
      </c>
      <c r="J790" t="s">
        <v>113</v>
      </c>
      <c r="K790">
        <v>78</v>
      </c>
      <c r="L790" s="2">
        <v>62</v>
      </c>
      <c r="M790" s="3">
        <v>0.05</v>
      </c>
      <c r="N790" s="2">
        <v>4594.2</v>
      </c>
      <c r="O790" s="2">
        <v>49</v>
      </c>
      <c r="P790" s="2">
        <v>772.2</v>
      </c>
      <c r="Q790" t="s">
        <v>41</v>
      </c>
      <c r="R790" t="s">
        <v>49</v>
      </c>
      <c r="S790" t="s">
        <v>43</v>
      </c>
      <c r="T790" t="s">
        <v>96</v>
      </c>
    </row>
    <row r="791" spans="1:20" x14ac:dyDescent="0.3">
      <c r="A791" s="4">
        <v>46121</v>
      </c>
      <c r="B791" t="s">
        <v>893</v>
      </c>
      <c r="C791" t="s">
        <v>21</v>
      </c>
      <c r="D791" t="s">
        <v>51</v>
      </c>
      <c r="E791" t="s">
        <v>74</v>
      </c>
      <c r="F791" t="s">
        <v>58</v>
      </c>
      <c r="G791" t="s">
        <v>59</v>
      </c>
      <c r="H791" t="s">
        <v>26</v>
      </c>
      <c r="I791" t="s">
        <v>127</v>
      </c>
      <c r="J791" t="s">
        <v>28</v>
      </c>
      <c r="K791">
        <v>39</v>
      </c>
      <c r="L791" s="2">
        <v>45</v>
      </c>
      <c r="M791" s="3">
        <v>0.03</v>
      </c>
      <c r="N791" s="2">
        <v>1702.35</v>
      </c>
      <c r="O791" s="2">
        <v>31</v>
      </c>
      <c r="P791" s="2">
        <v>493.35</v>
      </c>
      <c r="Q791" t="s">
        <v>29</v>
      </c>
      <c r="R791" t="s">
        <v>30</v>
      </c>
      <c r="S791" t="s">
        <v>70</v>
      </c>
      <c r="T791" t="s">
        <v>32</v>
      </c>
    </row>
    <row r="792" spans="1:20" x14ac:dyDescent="0.3">
      <c r="A792" s="4">
        <v>46121</v>
      </c>
      <c r="B792" t="s">
        <v>894</v>
      </c>
      <c r="C792" t="s">
        <v>21</v>
      </c>
      <c r="D792" t="s">
        <v>100</v>
      </c>
      <c r="E792" t="s">
        <v>100</v>
      </c>
      <c r="F792" t="s">
        <v>53</v>
      </c>
      <c r="G792" t="s">
        <v>76</v>
      </c>
      <c r="H792" t="s">
        <v>166</v>
      </c>
      <c r="I792" t="s">
        <v>167</v>
      </c>
      <c r="J792" t="s">
        <v>62</v>
      </c>
      <c r="K792">
        <v>248</v>
      </c>
      <c r="L792" s="2">
        <v>610</v>
      </c>
      <c r="M792" s="3">
        <v>0</v>
      </c>
      <c r="N792" s="2">
        <v>151280</v>
      </c>
      <c r="O792" s="2">
        <v>505</v>
      </c>
      <c r="P792" s="2">
        <v>26040</v>
      </c>
      <c r="Q792" t="s">
        <v>41</v>
      </c>
      <c r="R792" t="s">
        <v>92</v>
      </c>
      <c r="S792" t="s">
        <v>70</v>
      </c>
      <c r="T792" t="s">
        <v>64</v>
      </c>
    </row>
    <row r="793" spans="1:20" x14ac:dyDescent="0.3">
      <c r="A793" s="4">
        <v>46121</v>
      </c>
      <c r="B793" t="s">
        <v>895</v>
      </c>
      <c r="C793" t="s">
        <v>21</v>
      </c>
      <c r="D793" t="s">
        <v>100</v>
      </c>
      <c r="E793" t="s">
        <v>100</v>
      </c>
      <c r="F793" t="s">
        <v>110</v>
      </c>
      <c r="G793" t="s">
        <v>76</v>
      </c>
      <c r="H793" t="s">
        <v>106</v>
      </c>
      <c r="I793" t="s">
        <v>107</v>
      </c>
      <c r="J793" t="s">
        <v>108</v>
      </c>
      <c r="K793">
        <v>116</v>
      </c>
      <c r="L793" s="2">
        <v>95</v>
      </c>
      <c r="M793" s="3">
        <v>0.08</v>
      </c>
      <c r="N793" s="2">
        <v>10138.4</v>
      </c>
      <c r="O793" s="2">
        <v>74</v>
      </c>
      <c r="P793" s="2">
        <v>1554.4</v>
      </c>
      <c r="Q793" t="s">
        <v>82</v>
      </c>
      <c r="R793" t="s">
        <v>69</v>
      </c>
      <c r="S793" t="s">
        <v>72</v>
      </c>
      <c r="T793" t="s">
        <v>96</v>
      </c>
    </row>
    <row r="794" spans="1:20" x14ac:dyDescent="0.3">
      <c r="A794" s="4">
        <v>46121</v>
      </c>
      <c r="B794" t="s">
        <v>896</v>
      </c>
      <c r="C794" t="s">
        <v>21</v>
      </c>
      <c r="D794" t="s">
        <v>100</v>
      </c>
      <c r="E794" t="s">
        <v>100</v>
      </c>
      <c r="F794" t="s">
        <v>36</v>
      </c>
      <c r="G794" t="s">
        <v>76</v>
      </c>
      <c r="H794" t="s">
        <v>38</v>
      </c>
      <c r="I794" t="s">
        <v>39</v>
      </c>
      <c r="J794" t="s">
        <v>40</v>
      </c>
      <c r="K794">
        <v>170</v>
      </c>
      <c r="L794" s="2">
        <v>25</v>
      </c>
      <c r="M794" s="3">
        <v>0.02</v>
      </c>
      <c r="N794" s="2">
        <v>4165</v>
      </c>
      <c r="O794" s="2">
        <v>17</v>
      </c>
      <c r="P794" s="2">
        <v>1275</v>
      </c>
      <c r="Q794" t="s">
        <v>55</v>
      </c>
      <c r="R794" t="s">
        <v>42</v>
      </c>
      <c r="S794" t="s">
        <v>31</v>
      </c>
      <c r="T794" t="s">
        <v>32</v>
      </c>
    </row>
    <row r="795" spans="1:20" x14ac:dyDescent="0.3">
      <c r="A795" s="4">
        <v>46121</v>
      </c>
      <c r="B795" t="s">
        <v>897</v>
      </c>
      <c r="C795" t="s">
        <v>21</v>
      </c>
      <c r="D795" t="s">
        <v>22</v>
      </c>
      <c r="E795" t="s">
        <v>57</v>
      </c>
      <c r="F795" t="s">
        <v>110</v>
      </c>
      <c r="G795" t="s">
        <v>25</v>
      </c>
      <c r="H795" t="s">
        <v>117</v>
      </c>
      <c r="I795" t="s">
        <v>118</v>
      </c>
      <c r="J795" t="s">
        <v>40</v>
      </c>
      <c r="K795">
        <v>224</v>
      </c>
      <c r="L795" s="2">
        <v>35</v>
      </c>
      <c r="M795" s="3">
        <v>0.05</v>
      </c>
      <c r="N795" s="2">
        <v>7448</v>
      </c>
      <c r="O795" s="2">
        <v>24</v>
      </c>
      <c r="P795" s="2">
        <v>2072</v>
      </c>
      <c r="Q795" t="s">
        <v>29</v>
      </c>
      <c r="R795" t="s">
        <v>92</v>
      </c>
      <c r="S795" t="s">
        <v>43</v>
      </c>
      <c r="T795" t="s">
        <v>32</v>
      </c>
    </row>
    <row r="796" spans="1:20" x14ac:dyDescent="0.3">
      <c r="A796" s="4">
        <v>46121</v>
      </c>
      <c r="B796" t="s">
        <v>898</v>
      </c>
      <c r="C796" t="s">
        <v>21</v>
      </c>
      <c r="D796" t="s">
        <v>103</v>
      </c>
      <c r="E796" t="s">
        <v>104</v>
      </c>
      <c r="F796" t="s">
        <v>36</v>
      </c>
      <c r="G796" t="s">
        <v>37</v>
      </c>
      <c r="H796" t="s">
        <v>26</v>
      </c>
      <c r="I796" t="s">
        <v>127</v>
      </c>
      <c r="J796" t="s">
        <v>28</v>
      </c>
      <c r="K796">
        <v>55</v>
      </c>
      <c r="L796" s="2">
        <v>45</v>
      </c>
      <c r="M796" s="3">
        <v>0.08</v>
      </c>
      <c r="N796" s="2">
        <v>2277</v>
      </c>
      <c r="O796" s="2">
        <v>31</v>
      </c>
      <c r="P796" s="2">
        <v>572</v>
      </c>
      <c r="Q796" t="s">
        <v>41</v>
      </c>
      <c r="R796" t="s">
        <v>92</v>
      </c>
      <c r="S796" t="s">
        <v>72</v>
      </c>
      <c r="T796" t="s">
        <v>32</v>
      </c>
    </row>
    <row r="797" spans="1:20" x14ac:dyDescent="0.3">
      <c r="A797" s="4">
        <v>46121</v>
      </c>
      <c r="B797" t="s">
        <v>899</v>
      </c>
      <c r="C797" t="s">
        <v>21</v>
      </c>
      <c r="D797" t="s">
        <v>51</v>
      </c>
      <c r="E797" t="s">
        <v>52</v>
      </c>
      <c r="F797" t="s">
        <v>105</v>
      </c>
      <c r="G797" t="s">
        <v>87</v>
      </c>
      <c r="H797" t="s">
        <v>46</v>
      </c>
      <c r="I797" t="s">
        <v>47</v>
      </c>
      <c r="J797" t="s">
        <v>48</v>
      </c>
      <c r="K797">
        <v>76</v>
      </c>
      <c r="L797" s="2">
        <v>92</v>
      </c>
      <c r="M797" s="3">
        <v>0.01</v>
      </c>
      <c r="N797" s="2">
        <v>6922.08</v>
      </c>
      <c r="O797" s="2">
        <v>70</v>
      </c>
      <c r="P797" s="2">
        <v>1602.08</v>
      </c>
      <c r="Q797" t="s">
        <v>82</v>
      </c>
      <c r="R797" t="s">
        <v>92</v>
      </c>
      <c r="S797" t="s">
        <v>43</v>
      </c>
      <c r="T797" t="s">
        <v>32</v>
      </c>
    </row>
    <row r="798" spans="1:20" x14ac:dyDescent="0.3">
      <c r="A798" s="4">
        <v>46121</v>
      </c>
      <c r="B798" t="s">
        <v>900</v>
      </c>
      <c r="C798" t="s">
        <v>21</v>
      </c>
      <c r="D798" t="s">
        <v>89</v>
      </c>
      <c r="E798" t="s">
        <v>90</v>
      </c>
      <c r="F798" t="s">
        <v>58</v>
      </c>
      <c r="G798" t="s">
        <v>87</v>
      </c>
      <c r="H798" t="s">
        <v>60</v>
      </c>
      <c r="I798" t="s">
        <v>85</v>
      </c>
      <c r="J798" t="s">
        <v>62</v>
      </c>
      <c r="K798">
        <v>97</v>
      </c>
      <c r="L798" s="2">
        <v>76</v>
      </c>
      <c r="M798" s="3">
        <v>0.01</v>
      </c>
      <c r="N798" s="2">
        <v>7298.28</v>
      </c>
      <c r="O798" s="2">
        <v>62</v>
      </c>
      <c r="P798" s="2">
        <v>1284.28</v>
      </c>
      <c r="Q798" t="s">
        <v>41</v>
      </c>
      <c r="R798" t="s">
        <v>69</v>
      </c>
      <c r="S798" t="s">
        <v>70</v>
      </c>
      <c r="T798" t="s">
        <v>32</v>
      </c>
    </row>
    <row r="799" spans="1:20" x14ac:dyDescent="0.3">
      <c r="A799" s="4">
        <v>46121</v>
      </c>
      <c r="B799" t="s">
        <v>901</v>
      </c>
      <c r="C799" t="s">
        <v>21</v>
      </c>
      <c r="D799" t="s">
        <v>22</v>
      </c>
      <c r="E799" t="s">
        <v>57</v>
      </c>
      <c r="F799" t="s">
        <v>110</v>
      </c>
      <c r="G799" t="s">
        <v>76</v>
      </c>
      <c r="H799" t="s">
        <v>117</v>
      </c>
      <c r="I799" t="s">
        <v>124</v>
      </c>
      <c r="J799" t="s">
        <v>40</v>
      </c>
      <c r="K799">
        <v>44</v>
      </c>
      <c r="L799" s="2">
        <v>35</v>
      </c>
      <c r="M799" s="3">
        <v>0.05</v>
      </c>
      <c r="N799" s="2">
        <v>1463</v>
      </c>
      <c r="O799" s="2">
        <v>24</v>
      </c>
      <c r="P799" s="2">
        <v>407</v>
      </c>
      <c r="Q799" t="s">
        <v>41</v>
      </c>
      <c r="R799" t="s">
        <v>69</v>
      </c>
      <c r="S799" t="s">
        <v>31</v>
      </c>
      <c r="T799" t="s">
        <v>32</v>
      </c>
    </row>
    <row r="800" spans="1:20" x14ac:dyDescent="0.3">
      <c r="A800" s="4">
        <v>46122</v>
      </c>
      <c r="B800" t="s">
        <v>902</v>
      </c>
      <c r="C800" t="s">
        <v>21</v>
      </c>
      <c r="D800" t="s">
        <v>22</v>
      </c>
      <c r="E800" t="s">
        <v>45</v>
      </c>
      <c r="F800" t="s">
        <v>75</v>
      </c>
      <c r="G800" t="s">
        <v>54</v>
      </c>
      <c r="H800" t="s">
        <v>117</v>
      </c>
      <c r="I800" t="s">
        <v>124</v>
      </c>
      <c r="J800" t="s">
        <v>40</v>
      </c>
      <c r="K800">
        <v>161</v>
      </c>
      <c r="L800" s="2">
        <v>35</v>
      </c>
      <c r="M800" s="3">
        <v>0.05</v>
      </c>
      <c r="N800" s="2">
        <v>5353.25</v>
      </c>
      <c r="O800" s="2">
        <v>24</v>
      </c>
      <c r="P800" s="2">
        <v>1489.25</v>
      </c>
      <c r="Q800" t="s">
        <v>41</v>
      </c>
      <c r="R800" t="s">
        <v>42</v>
      </c>
      <c r="S800" t="s">
        <v>72</v>
      </c>
      <c r="T800" t="s">
        <v>96</v>
      </c>
    </row>
    <row r="801" spans="1:20" x14ac:dyDescent="0.3">
      <c r="A801" s="4">
        <v>46122</v>
      </c>
      <c r="B801" t="s">
        <v>903</v>
      </c>
      <c r="C801" t="s">
        <v>21</v>
      </c>
      <c r="D801" t="s">
        <v>51</v>
      </c>
      <c r="E801" t="s">
        <v>74</v>
      </c>
      <c r="F801" t="s">
        <v>105</v>
      </c>
      <c r="G801" t="s">
        <v>87</v>
      </c>
      <c r="H801" t="s">
        <v>38</v>
      </c>
      <c r="I801" t="s">
        <v>68</v>
      </c>
      <c r="J801" t="s">
        <v>40</v>
      </c>
      <c r="K801">
        <v>73</v>
      </c>
      <c r="L801" s="2">
        <v>30</v>
      </c>
      <c r="M801" s="3">
        <v>0</v>
      </c>
      <c r="N801" s="2">
        <v>2190</v>
      </c>
      <c r="O801" s="2">
        <v>20</v>
      </c>
      <c r="P801" s="2">
        <v>730</v>
      </c>
      <c r="Q801" t="s">
        <v>41</v>
      </c>
      <c r="R801" t="s">
        <v>92</v>
      </c>
      <c r="S801" t="s">
        <v>43</v>
      </c>
      <c r="T801" t="s">
        <v>32</v>
      </c>
    </row>
    <row r="802" spans="1:20" x14ac:dyDescent="0.3">
      <c r="A802" s="4">
        <v>46122</v>
      </c>
      <c r="B802" t="s">
        <v>904</v>
      </c>
      <c r="C802" t="s">
        <v>21</v>
      </c>
      <c r="D802" t="s">
        <v>22</v>
      </c>
      <c r="E802" t="s">
        <v>57</v>
      </c>
      <c r="F802" t="s">
        <v>53</v>
      </c>
      <c r="G802" t="s">
        <v>87</v>
      </c>
      <c r="H802" t="s">
        <v>77</v>
      </c>
      <c r="I802" t="s">
        <v>78</v>
      </c>
      <c r="J802" t="s">
        <v>79</v>
      </c>
      <c r="K802">
        <v>194</v>
      </c>
      <c r="L802" s="2">
        <v>285</v>
      </c>
      <c r="M802" s="3">
        <v>0.01</v>
      </c>
      <c r="N802" s="2">
        <v>54737.1</v>
      </c>
      <c r="O802" s="2">
        <v>225</v>
      </c>
      <c r="P802" s="2">
        <v>11087.1</v>
      </c>
      <c r="Q802" t="s">
        <v>55</v>
      </c>
      <c r="R802" t="s">
        <v>92</v>
      </c>
      <c r="S802" t="s">
        <v>31</v>
      </c>
      <c r="T802" t="s">
        <v>32</v>
      </c>
    </row>
    <row r="803" spans="1:20" x14ac:dyDescent="0.3">
      <c r="A803" s="4">
        <v>46122</v>
      </c>
      <c r="B803" t="s">
        <v>905</v>
      </c>
      <c r="C803" t="s">
        <v>21</v>
      </c>
      <c r="D803" t="s">
        <v>51</v>
      </c>
      <c r="E803" t="s">
        <v>52</v>
      </c>
      <c r="F803" t="s">
        <v>121</v>
      </c>
      <c r="G803" t="s">
        <v>87</v>
      </c>
      <c r="H803" t="s">
        <v>26</v>
      </c>
      <c r="I803" t="s">
        <v>127</v>
      </c>
      <c r="J803" t="s">
        <v>28</v>
      </c>
      <c r="K803">
        <v>172</v>
      </c>
      <c r="L803" s="2">
        <v>45</v>
      </c>
      <c r="M803" s="3">
        <v>0.01</v>
      </c>
      <c r="N803" s="2">
        <v>7662.6</v>
      </c>
      <c r="O803" s="2">
        <v>31</v>
      </c>
      <c r="P803" s="2">
        <v>2330.6</v>
      </c>
      <c r="Q803" t="s">
        <v>82</v>
      </c>
      <c r="R803" t="s">
        <v>30</v>
      </c>
      <c r="S803" t="s">
        <v>72</v>
      </c>
      <c r="T803" t="s">
        <v>64</v>
      </c>
    </row>
    <row r="804" spans="1:20" x14ac:dyDescent="0.3">
      <c r="A804" s="4">
        <v>46122</v>
      </c>
      <c r="B804" t="s">
        <v>906</v>
      </c>
      <c r="C804" t="s">
        <v>21</v>
      </c>
      <c r="D804" t="s">
        <v>94</v>
      </c>
      <c r="E804" t="s">
        <v>95</v>
      </c>
      <c r="F804" t="s">
        <v>75</v>
      </c>
      <c r="G804" t="s">
        <v>37</v>
      </c>
      <c r="H804" t="s">
        <v>60</v>
      </c>
      <c r="I804" t="s">
        <v>85</v>
      </c>
      <c r="J804" t="s">
        <v>62</v>
      </c>
      <c r="K804">
        <v>227</v>
      </c>
      <c r="L804" s="2">
        <v>76</v>
      </c>
      <c r="M804" s="3">
        <v>0</v>
      </c>
      <c r="N804" s="2">
        <v>17252</v>
      </c>
      <c r="O804" s="2">
        <v>62</v>
      </c>
      <c r="P804" s="2">
        <v>3178</v>
      </c>
      <c r="Q804" t="s">
        <v>82</v>
      </c>
      <c r="R804" t="s">
        <v>30</v>
      </c>
      <c r="S804" t="s">
        <v>72</v>
      </c>
      <c r="T804" t="s">
        <v>32</v>
      </c>
    </row>
    <row r="805" spans="1:20" x14ac:dyDescent="0.3">
      <c r="A805" s="4">
        <v>46122</v>
      </c>
      <c r="B805" t="s">
        <v>907</v>
      </c>
      <c r="C805" t="s">
        <v>21</v>
      </c>
      <c r="D805" t="s">
        <v>51</v>
      </c>
      <c r="E805" t="s">
        <v>52</v>
      </c>
      <c r="F805" t="s">
        <v>105</v>
      </c>
      <c r="G805" t="s">
        <v>67</v>
      </c>
      <c r="H805" t="s">
        <v>60</v>
      </c>
      <c r="I805" t="s">
        <v>85</v>
      </c>
      <c r="J805" t="s">
        <v>62</v>
      </c>
      <c r="K805">
        <v>105</v>
      </c>
      <c r="L805" s="2">
        <v>76</v>
      </c>
      <c r="M805" s="3">
        <v>0</v>
      </c>
      <c r="N805" s="2">
        <v>7980</v>
      </c>
      <c r="O805" s="2">
        <v>62</v>
      </c>
      <c r="P805" s="2">
        <v>1470</v>
      </c>
      <c r="Q805" t="s">
        <v>82</v>
      </c>
      <c r="R805" t="s">
        <v>69</v>
      </c>
      <c r="S805" t="s">
        <v>72</v>
      </c>
      <c r="T805" t="s">
        <v>32</v>
      </c>
    </row>
    <row r="806" spans="1:20" x14ac:dyDescent="0.3">
      <c r="A806" s="4">
        <v>46123</v>
      </c>
      <c r="B806" t="s">
        <v>908</v>
      </c>
      <c r="C806" t="s">
        <v>21</v>
      </c>
      <c r="D806" t="s">
        <v>103</v>
      </c>
      <c r="E806" t="s">
        <v>104</v>
      </c>
      <c r="F806" t="s">
        <v>36</v>
      </c>
      <c r="G806" t="s">
        <v>54</v>
      </c>
      <c r="H806" t="s">
        <v>117</v>
      </c>
      <c r="I806" t="s">
        <v>118</v>
      </c>
      <c r="J806" t="s">
        <v>40</v>
      </c>
      <c r="K806">
        <v>236</v>
      </c>
      <c r="L806" s="2">
        <v>35</v>
      </c>
      <c r="M806" s="3">
        <v>0</v>
      </c>
      <c r="N806" s="2">
        <v>8260</v>
      </c>
      <c r="O806" s="2">
        <v>24</v>
      </c>
      <c r="P806" s="2">
        <v>2596</v>
      </c>
      <c r="Q806" t="s">
        <v>82</v>
      </c>
      <c r="R806" t="s">
        <v>69</v>
      </c>
      <c r="S806" t="s">
        <v>63</v>
      </c>
      <c r="T806" t="s">
        <v>32</v>
      </c>
    </row>
    <row r="807" spans="1:20" x14ac:dyDescent="0.3">
      <c r="A807" s="4">
        <v>46123</v>
      </c>
      <c r="B807" t="s">
        <v>909</v>
      </c>
      <c r="C807" t="s">
        <v>21</v>
      </c>
      <c r="D807" t="s">
        <v>103</v>
      </c>
      <c r="E807" t="s">
        <v>104</v>
      </c>
      <c r="F807" t="s">
        <v>81</v>
      </c>
      <c r="G807" t="s">
        <v>59</v>
      </c>
      <c r="H807" t="s">
        <v>60</v>
      </c>
      <c r="I807" t="s">
        <v>85</v>
      </c>
      <c r="J807" t="s">
        <v>62</v>
      </c>
      <c r="K807">
        <v>93</v>
      </c>
      <c r="L807" s="2">
        <v>76</v>
      </c>
      <c r="M807" s="3">
        <v>0.01</v>
      </c>
      <c r="N807" s="2">
        <v>6997.32</v>
      </c>
      <c r="O807" s="2">
        <v>62</v>
      </c>
      <c r="P807" s="2">
        <v>1231.32</v>
      </c>
      <c r="Q807" t="s">
        <v>29</v>
      </c>
      <c r="R807" t="s">
        <v>83</v>
      </c>
      <c r="S807" t="s">
        <v>43</v>
      </c>
      <c r="T807" t="s">
        <v>96</v>
      </c>
    </row>
    <row r="808" spans="1:20" x14ac:dyDescent="0.3">
      <c r="A808" s="4">
        <v>46123</v>
      </c>
      <c r="B808" t="s">
        <v>910</v>
      </c>
      <c r="C808" t="s">
        <v>21</v>
      </c>
      <c r="D808" t="s">
        <v>22</v>
      </c>
      <c r="E808" t="s">
        <v>23</v>
      </c>
      <c r="F808" t="s">
        <v>53</v>
      </c>
      <c r="G808" t="s">
        <v>87</v>
      </c>
      <c r="H808" t="s">
        <v>166</v>
      </c>
      <c r="I808" t="s">
        <v>167</v>
      </c>
      <c r="J808" t="s">
        <v>169</v>
      </c>
      <c r="K808">
        <v>46</v>
      </c>
      <c r="L808" s="2">
        <v>315</v>
      </c>
      <c r="M808" s="3">
        <v>0</v>
      </c>
      <c r="N808" s="2">
        <v>14490</v>
      </c>
      <c r="O808" s="2">
        <v>260</v>
      </c>
      <c r="P808" s="2">
        <v>2530</v>
      </c>
      <c r="Q808" t="s">
        <v>41</v>
      </c>
      <c r="R808" t="s">
        <v>30</v>
      </c>
      <c r="S808" t="s">
        <v>70</v>
      </c>
      <c r="T808" t="s">
        <v>32</v>
      </c>
    </row>
    <row r="809" spans="1:20" x14ac:dyDescent="0.3">
      <c r="A809" s="4">
        <v>46123</v>
      </c>
      <c r="B809" t="s">
        <v>911</v>
      </c>
      <c r="C809" t="s">
        <v>21</v>
      </c>
      <c r="D809" t="s">
        <v>51</v>
      </c>
      <c r="E809" t="s">
        <v>74</v>
      </c>
      <c r="F809" t="s">
        <v>58</v>
      </c>
      <c r="G809" t="s">
        <v>59</v>
      </c>
      <c r="H809" t="s">
        <v>106</v>
      </c>
      <c r="I809" t="s">
        <v>107</v>
      </c>
      <c r="J809" t="s">
        <v>108</v>
      </c>
      <c r="K809">
        <v>222</v>
      </c>
      <c r="L809" s="2">
        <v>95</v>
      </c>
      <c r="M809" s="3">
        <v>0.05</v>
      </c>
      <c r="N809" s="2">
        <v>20035.5</v>
      </c>
      <c r="O809" s="2">
        <v>74</v>
      </c>
      <c r="P809" s="2">
        <v>3607.5</v>
      </c>
      <c r="Q809" t="s">
        <v>41</v>
      </c>
      <c r="R809" t="s">
        <v>42</v>
      </c>
      <c r="S809" t="s">
        <v>70</v>
      </c>
      <c r="T809" t="s">
        <v>96</v>
      </c>
    </row>
    <row r="810" spans="1:20" x14ac:dyDescent="0.3">
      <c r="A810" s="4">
        <v>46123</v>
      </c>
      <c r="B810" t="s">
        <v>912</v>
      </c>
      <c r="C810" t="s">
        <v>21</v>
      </c>
      <c r="D810" t="s">
        <v>51</v>
      </c>
      <c r="E810" t="s">
        <v>52</v>
      </c>
      <c r="F810" t="s">
        <v>105</v>
      </c>
      <c r="G810" t="s">
        <v>37</v>
      </c>
      <c r="H810" t="s">
        <v>77</v>
      </c>
      <c r="I810" t="s">
        <v>78</v>
      </c>
      <c r="J810" t="s">
        <v>113</v>
      </c>
      <c r="K810">
        <v>232</v>
      </c>
      <c r="L810" s="2">
        <v>62</v>
      </c>
      <c r="M810" s="3">
        <v>0.08</v>
      </c>
      <c r="N810" s="2">
        <v>13233.28</v>
      </c>
      <c r="O810" s="2">
        <v>49</v>
      </c>
      <c r="P810" s="2">
        <v>1865.28</v>
      </c>
      <c r="Q810" t="s">
        <v>55</v>
      </c>
      <c r="R810" t="s">
        <v>42</v>
      </c>
      <c r="S810" t="s">
        <v>43</v>
      </c>
      <c r="T810" t="s">
        <v>32</v>
      </c>
    </row>
    <row r="811" spans="1:20" x14ac:dyDescent="0.3">
      <c r="A811" s="4">
        <v>46123</v>
      </c>
      <c r="B811" t="s">
        <v>913</v>
      </c>
      <c r="C811" t="s">
        <v>21</v>
      </c>
      <c r="D811" t="s">
        <v>22</v>
      </c>
      <c r="E811" t="s">
        <v>57</v>
      </c>
      <c r="F811" t="s">
        <v>66</v>
      </c>
      <c r="G811" t="s">
        <v>67</v>
      </c>
      <c r="H811" t="s">
        <v>60</v>
      </c>
      <c r="I811" t="s">
        <v>133</v>
      </c>
      <c r="J811" t="s">
        <v>62</v>
      </c>
      <c r="K811">
        <v>212</v>
      </c>
      <c r="L811" s="2">
        <v>68</v>
      </c>
      <c r="M811" s="3">
        <v>0</v>
      </c>
      <c r="N811" s="2">
        <v>14416</v>
      </c>
      <c r="O811" s="2">
        <v>55</v>
      </c>
      <c r="P811" s="2">
        <v>2756</v>
      </c>
      <c r="Q811" t="s">
        <v>29</v>
      </c>
      <c r="R811" t="s">
        <v>92</v>
      </c>
      <c r="S811" t="s">
        <v>70</v>
      </c>
      <c r="T811" t="s">
        <v>32</v>
      </c>
    </row>
    <row r="812" spans="1:20" x14ac:dyDescent="0.3">
      <c r="A812" s="4">
        <v>46123</v>
      </c>
      <c r="B812" t="s">
        <v>914</v>
      </c>
      <c r="C812" t="s">
        <v>21</v>
      </c>
      <c r="D812" t="s">
        <v>22</v>
      </c>
      <c r="E812" t="s">
        <v>23</v>
      </c>
      <c r="F812" t="s">
        <v>105</v>
      </c>
      <c r="G812" t="s">
        <v>54</v>
      </c>
      <c r="H812" t="s">
        <v>38</v>
      </c>
      <c r="I812" t="s">
        <v>39</v>
      </c>
      <c r="J812" t="s">
        <v>40</v>
      </c>
      <c r="K812">
        <v>241</v>
      </c>
      <c r="L812" s="2">
        <v>25</v>
      </c>
      <c r="M812" s="3">
        <v>0</v>
      </c>
      <c r="N812" s="2">
        <v>6025</v>
      </c>
      <c r="O812" s="2">
        <v>17</v>
      </c>
      <c r="P812" s="2">
        <v>1928</v>
      </c>
      <c r="Q812" t="s">
        <v>82</v>
      </c>
      <c r="R812" t="s">
        <v>83</v>
      </c>
      <c r="S812" t="s">
        <v>72</v>
      </c>
      <c r="T812" t="s">
        <v>32</v>
      </c>
    </row>
    <row r="813" spans="1:20" x14ac:dyDescent="0.3">
      <c r="A813" s="4">
        <v>46123</v>
      </c>
      <c r="B813" t="s">
        <v>915</v>
      </c>
      <c r="C813" t="s">
        <v>21</v>
      </c>
      <c r="D813" t="s">
        <v>100</v>
      </c>
      <c r="E813" t="s">
        <v>100</v>
      </c>
      <c r="F813" t="s">
        <v>105</v>
      </c>
      <c r="G813" t="s">
        <v>59</v>
      </c>
      <c r="H813" t="s">
        <v>26</v>
      </c>
      <c r="I813" t="s">
        <v>27</v>
      </c>
      <c r="J813" t="s">
        <v>28</v>
      </c>
      <c r="K813">
        <v>51</v>
      </c>
      <c r="L813" s="2">
        <v>50</v>
      </c>
      <c r="M813" s="3">
        <v>0</v>
      </c>
      <c r="N813" s="2">
        <v>2550</v>
      </c>
      <c r="O813" s="2">
        <v>34</v>
      </c>
      <c r="P813" s="2">
        <v>816</v>
      </c>
      <c r="Q813" t="s">
        <v>29</v>
      </c>
      <c r="R813" t="s">
        <v>42</v>
      </c>
      <c r="S813" t="s">
        <v>70</v>
      </c>
      <c r="T813" t="s">
        <v>64</v>
      </c>
    </row>
    <row r="814" spans="1:20" x14ac:dyDescent="0.3">
      <c r="A814" s="4">
        <v>46123</v>
      </c>
      <c r="B814" t="s">
        <v>916</v>
      </c>
      <c r="C814" t="s">
        <v>21</v>
      </c>
      <c r="D814" t="s">
        <v>22</v>
      </c>
      <c r="E814" t="s">
        <v>57</v>
      </c>
      <c r="F814" t="s">
        <v>81</v>
      </c>
      <c r="G814" t="s">
        <v>112</v>
      </c>
      <c r="H814" t="s">
        <v>60</v>
      </c>
      <c r="I814" t="s">
        <v>61</v>
      </c>
      <c r="J814" t="s">
        <v>62</v>
      </c>
      <c r="K814">
        <v>219</v>
      </c>
      <c r="L814" s="2">
        <v>62</v>
      </c>
      <c r="M814" s="3">
        <v>0.02</v>
      </c>
      <c r="N814" s="2">
        <v>13306.44</v>
      </c>
      <c r="O814" s="2">
        <v>50</v>
      </c>
      <c r="P814" s="2">
        <v>2356.44</v>
      </c>
      <c r="Q814" t="s">
        <v>82</v>
      </c>
      <c r="R814" t="s">
        <v>42</v>
      </c>
      <c r="S814" t="s">
        <v>43</v>
      </c>
      <c r="T814" t="s">
        <v>32</v>
      </c>
    </row>
    <row r="815" spans="1:20" x14ac:dyDescent="0.3">
      <c r="A815" s="4">
        <v>46123</v>
      </c>
      <c r="B815" t="s">
        <v>917</v>
      </c>
      <c r="C815" t="s">
        <v>21</v>
      </c>
      <c r="D815" t="s">
        <v>94</v>
      </c>
      <c r="E815" t="s">
        <v>95</v>
      </c>
      <c r="F815" t="s">
        <v>110</v>
      </c>
      <c r="G815" t="s">
        <v>37</v>
      </c>
      <c r="H815" t="s">
        <v>46</v>
      </c>
      <c r="I815" t="s">
        <v>47</v>
      </c>
      <c r="J815" t="s">
        <v>48</v>
      </c>
      <c r="K815">
        <v>225</v>
      </c>
      <c r="L815" s="2">
        <v>92</v>
      </c>
      <c r="M815" s="3">
        <v>0</v>
      </c>
      <c r="N815" s="2">
        <v>20700</v>
      </c>
      <c r="O815" s="2">
        <v>70</v>
      </c>
      <c r="P815" s="2">
        <v>4950</v>
      </c>
      <c r="Q815" t="s">
        <v>29</v>
      </c>
      <c r="R815" t="s">
        <v>30</v>
      </c>
      <c r="S815" t="s">
        <v>70</v>
      </c>
      <c r="T815" t="s">
        <v>64</v>
      </c>
    </row>
    <row r="816" spans="1:20" x14ac:dyDescent="0.3">
      <c r="A816" s="4">
        <v>46124</v>
      </c>
      <c r="B816" t="s">
        <v>918</v>
      </c>
      <c r="C816" t="s">
        <v>21</v>
      </c>
      <c r="D816" t="s">
        <v>22</v>
      </c>
      <c r="E816" t="s">
        <v>57</v>
      </c>
      <c r="F816" t="s">
        <v>36</v>
      </c>
      <c r="G816" t="s">
        <v>112</v>
      </c>
      <c r="H816" t="s">
        <v>60</v>
      </c>
      <c r="I816" t="s">
        <v>133</v>
      </c>
      <c r="J816" t="s">
        <v>62</v>
      </c>
      <c r="K816">
        <v>241</v>
      </c>
      <c r="L816" s="2">
        <v>68</v>
      </c>
      <c r="M816" s="3">
        <v>0</v>
      </c>
      <c r="N816" s="2">
        <v>16388</v>
      </c>
      <c r="O816" s="2">
        <v>55</v>
      </c>
      <c r="P816" s="2">
        <v>3133</v>
      </c>
      <c r="Q816" t="s">
        <v>41</v>
      </c>
      <c r="R816" t="s">
        <v>49</v>
      </c>
      <c r="S816" t="s">
        <v>72</v>
      </c>
      <c r="T816" t="s">
        <v>64</v>
      </c>
    </row>
    <row r="817" spans="1:20" x14ac:dyDescent="0.3">
      <c r="A817" s="4">
        <v>46124</v>
      </c>
      <c r="B817" t="s">
        <v>919</v>
      </c>
      <c r="C817" t="s">
        <v>21</v>
      </c>
      <c r="D817" t="s">
        <v>103</v>
      </c>
      <c r="E817" t="s">
        <v>104</v>
      </c>
      <c r="F817" t="s">
        <v>58</v>
      </c>
      <c r="G817" t="s">
        <v>37</v>
      </c>
      <c r="H817" t="s">
        <v>60</v>
      </c>
      <c r="I817" t="s">
        <v>91</v>
      </c>
      <c r="J817" t="s">
        <v>62</v>
      </c>
      <c r="K817">
        <v>86</v>
      </c>
      <c r="L817" s="2">
        <v>64</v>
      </c>
      <c r="M817" s="3">
        <v>0.03</v>
      </c>
      <c r="N817" s="2">
        <v>5338.88</v>
      </c>
      <c r="O817" s="2">
        <v>51</v>
      </c>
      <c r="P817" s="2">
        <v>952.88</v>
      </c>
      <c r="Q817" t="s">
        <v>55</v>
      </c>
      <c r="R817" t="s">
        <v>42</v>
      </c>
      <c r="S817" t="s">
        <v>72</v>
      </c>
      <c r="T817" t="s">
        <v>32</v>
      </c>
    </row>
    <row r="818" spans="1:20" x14ac:dyDescent="0.3">
      <c r="A818" s="4">
        <v>46124</v>
      </c>
      <c r="B818" t="s">
        <v>920</v>
      </c>
      <c r="C818" t="s">
        <v>21</v>
      </c>
      <c r="D818" t="s">
        <v>22</v>
      </c>
      <c r="E818" t="s">
        <v>45</v>
      </c>
      <c r="F818" t="s">
        <v>53</v>
      </c>
      <c r="G818" t="s">
        <v>25</v>
      </c>
      <c r="H818" t="s">
        <v>26</v>
      </c>
      <c r="I818" t="s">
        <v>27</v>
      </c>
      <c r="J818" t="s">
        <v>28</v>
      </c>
      <c r="K818">
        <v>28</v>
      </c>
      <c r="L818" s="2">
        <v>50</v>
      </c>
      <c r="M818" s="3">
        <v>0</v>
      </c>
      <c r="N818" s="2">
        <v>1400</v>
      </c>
      <c r="O818" s="2">
        <v>34</v>
      </c>
      <c r="P818" s="2">
        <v>448</v>
      </c>
      <c r="Q818" t="s">
        <v>82</v>
      </c>
      <c r="R818" t="s">
        <v>42</v>
      </c>
      <c r="S818" t="s">
        <v>31</v>
      </c>
      <c r="T818" t="s">
        <v>32</v>
      </c>
    </row>
    <row r="819" spans="1:20" x14ac:dyDescent="0.3">
      <c r="A819" s="4">
        <v>46124</v>
      </c>
      <c r="B819" t="s">
        <v>921</v>
      </c>
      <c r="C819" t="s">
        <v>21</v>
      </c>
      <c r="D819" t="s">
        <v>94</v>
      </c>
      <c r="E819" t="s">
        <v>95</v>
      </c>
      <c r="F819" t="s">
        <v>24</v>
      </c>
      <c r="G819" t="s">
        <v>54</v>
      </c>
      <c r="H819" t="s">
        <v>38</v>
      </c>
      <c r="I819" t="s">
        <v>39</v>
      </c>
      <c r="J819" t="s">
        <v>40</v>
      </c>
      <c r="K819">
        <v>171</v>
      </c>
      <c r="L819" s="2">
        <v>25</v>
      </c>
      <c r="M819" s="3">
        <v>0</v>
      </c>
      <c r="N819" s="2">
        <v>4275</v>
      </c>
      <c r="O819" s="2">
        <v>17</v>
      </c>
      <c r="P819" s="2">
        <v>1368</v>
      </c>
      <c r="Q819" t="s">
        <v>41</v>
      </c>
      <c r="R819" t="s">
        <v>83</v>
      </c>
      <c r="S819" t="s">
        <v>72</v>
      </c>
      <c r="T819" t="s">
        <v>32</v>
      </c>
    </row>
    <row r="820" spans="1:20" x14ac:dyDescent="0.3">
      <c r="A820" s="4">
        <v>46124</v>
      </c>
      <c r="B820" t="s">
        <v>922</v>
      </c>
      <c r="C820" t="s">
        <v>21</v>
      </c>
      <c r="D820" t="s">
        <v>103</v>
      </c>
      <c r="E820" t="s">
        <v>104</v>
      </c>
      <c r="F820" t="s">
        <v>81</v>
      </c>
      <c r="G820" t="s">
        <v>54</v>
      </c>
      <c r="H820" t="s">
        <v>26</v>
      </c>
      <c r="I820" t="s">
        <v>127</v>
      </c>
      <c r="J820" t="s">
        <v>28</v>
      </c>
      <c r="K820">
        <v>51</v>
      </c>
      <c r="L820" s="2">
        <v>45</v>
      </c>
      <c r="M820" s="3">
        <v>0.02</v>
      </c>
      <c r="N820" s="2">
        <v>2249.1</v>
      </c>
      <c r="O820" s="2">
        <v>31</v>
      </c>
      <c r="P820" s="2">
        <v>668.1</v>
      </c>
      <c r="Q820" t="s">
        <v>55</v>
      </c>
      <c r="R820" t="s">
        <v>92</v>
      </c>
      <c r="S820" t="s">
        <v>72</v>
      </c>
      <c r="T820" t="s">
        <v>32</v>
      </c>
    </row>
    <row r="821" spans="1:20" x14ac:dyDescent="0.3">
      <c r="A821" s="4">
        <v>46124</v>
      </c>
      <c r="B821" t="s">
        <v>923</v>
      </c>
      <c r="C821" t="s">
        <v>21</v>
      </c>
      <c r="D821" t="s">
        <v>22</v>
      </c>
      <c r="E821" t="s">
        <v>23</v>
      </c>
      <c r="F821" t="s">
        <v>75</v>
      </c>
      <c r="G821" t="s">
        <v>112</v>
      </c>
      <c r="H821" t="s">
        <v>38</v>
      </c>
      <c r="I821" t="s">
        <v>39</v>
      </c>
      <c r="J821" t="s">
        <v>40</v>
      </c>
      <c r="K821">
        <v>18</v>
      </c>
      <c r="L821" s="2">
        <v>25</v>
      </c>
      <c r="M821" s="3">
        <v>0</v>
      </c>
      <c r="N821" s="2">
        <v>450</v>
      </c>
      <c r="O821" s="2">
        <v>17</v>
      </c>
      <c r="P821" s="2">
        <v>144</v>
      </c>
      <c r="Q821" t="s">
        <v>41</v>
      </c>
      <c r="R821" t="s">
        <v>30</v>
      </c>
      <c r="S821" t="s">
        <v>63</v>
      </c>
      <c r="T821" t="s">
        <v>32</v>
      </c>
    </row>
    <row r="822" spans="1:20" x14ac:dyDescent="0.3">
      <c r="A822" s="4">
        <v>46124</v>
      </c>
      <c r="B822" t="s">
        <v>924</v>
      </c>
      <c r="C822" t="s">
        <v>21</v>
      </c>
      <c r="D822" t="s">
        <v>34</v>
      </c>
      <c r="E822" t="s">
        <v>35</v>
      </c>
      <c r="F822" t="s">
        <v>81</v>
      </c>
      <c r="G822" t="s">
        <v>112</v>
      </c>
      <c r="H822" t="s">
        <v>117</v>
      </c>
      <c r="I822" t="s">
        <v>118</v>
      </c>
      <c r="J822" t="s">
        <v>40</v>
      </c>
      <c r="K822">
        <v>213</v>
      </c>
      <c r="L822" s="2">
        <v>35</v>
      </c>
      <c r="M822" s="3">
        <v>0</v>
      </c>
      <c r="N822" s="2">
        <v>7455</v>
      </c>
      <c r="O822" s="2">
        <v>24</v>
      </c>
      <c r="P822" s="2">
        <v>2343</v>
      </c>
      <c r="Q822" t="s">
        <v>29</v>
      </c>
      <c r="R822" t="s">
        <v>69</v>
      </c>
      <c r="S822" t="s">
        <v>31</v>
      </c>
      <c r="T822" t="s">
        <v>64</v>
      </c>
    </row>
    <row r="823" spans="1:20" x14ac:dyDescent="0.3">
      <c r="A823" s="4">
        <v>46124</v>
      </c>
      <c r="B823" t="s">
        <v>925</v>
      </c>
      <c r="C823" t="s">
        <v>21</v>
      </c>
      <c r="D823" t="s">
        <v>22</v>
      </c>
      <c r="E823" t="s">
        <v>57</v>
      </c>
      <c r="F823" t="s">
        <v>105</v>
      </c>
      <c r="G823" t="s">
        <v>37</v>
      </c>
      <c r="H823" t="s">
        <v>117</v>
      </c>
      <c r="I823" t="s">
        <v>118</v>
      </c>
      <c r="J823" t="s">
        <v>40</v>
      </c>
      <c r="K823">
        <v>190</v>
      </c>
      <c r="L823" s="2">
        <v>35</v>
      </c>
      <c r="M823" s="3">
        <v>0</v>
      </c>
      <c r="N823" s="2">
        <v>6650</v>
      </c>
      <c r="O823" s="2">
        <v>24</v>
      </c>
      <c r="P823" s="2">
        <v>2090</v>
      </c>
      <c r="Q823" t="s">
        <v>55</v>
      </c>
      <c r="R823" t="s">
        <v>83</v>
      </c>
      <c r="S823" t="s">
        <v>31</v>
      </c>
      <c r="T823" t="s">
        <v>32</v>
      </c>
    </row>
    <row r="824" spans="1:20" x14ac:dyDescent="0.3">
      <c r="A824" s="4">
        <v>46124</v>
      </c>
      <c r="B824" t="s">
        <v>926</v>
      </c>
      <c r="C824" t="s">
        <v>21</v>
      </c>
      <c r="D824" t="s">
        <v>22</v>
      </c>
      <c r="E824" t="s">
        <v>45</v>
      </c>
      <c r="F824" t="s">
        <v>66</v>
      </c>
      <c r="G824" t="s">
        <v>87</v>
      </c>
      <c r="H824" t="s">
        <v>46</v>
      </c>
      <c r="I824" t="s">
        <v>47</v>
      </c>
      <c r="J824" t="s">
        <v>48</v>
      </c>
      <c r="K824">
        <v>132</v>
      </c>
      <c r="L824" s="2">
        <v>92</v>
      </c>
      <c r="M824" s="3">
        <v>0.02</v>
      </c>
      <c r="N824" s="2">
        <v>11901.12</v>
      </c>
      <c r="O824" s="2">
        <v>70</v>
      </c>
      <c r="P824" s="2">
        <v>2661.12</v>
      </c>
      <c r="Q824" t="s">
        <v>29</v>
      </c>
      <c r="R824" t="s">
        <v>69</v>
      </c>
      <c r="S824" t="s">
        <v>31</v>
      </c>
      <c r="T824" t="s">
        <v>32</v>
      </c>
    </row>
    <row r="825" spans="1:20" x14ac:dyDescent="0.3">
      <c r="A825" s="4">
        <v>46124</v>
      </c>
      <c r="B825" t="s">
        <v>927</v>
      </c>
      <c r="C825" t="s">
        <v>21</v>
      </c>
      <c r="D825" t="s">
        <v>22</v>
      </c>
      <c r="E825" t="s">
        <v>57</v>
      </c>
      <c r="F825" t="s">
        <v>81</v>
      </c>
      <c r="G825" t="s">
        <v>87</v>
      </c>
      <c r="H825" t="s">
        <v>166</v>
      </c>
      <c r="I825" t="s">
        <v>167</v>
      </c>
      <c r="J825" t="s">
        <v>62</v>
      </c>
      <c r="K825">
        <v>54</v>
      </c>
      <c r="L825" s="2">
        <v>610</v>
      </c>
      <c r="M825" s="3">
        <v>0.03</v>
      </c>
      <c r="N825" s="2">
        <v>31951.8</v>
      </c>
      <c r="O825" s="2">
        <v>505</v>
      </c>
      <c r="P825" s="2">
        <v>4681.8</v>
      </c>
      <c r="Q825" t="s">
        <v>41</v>
      </c>
      <c r="R825" t="s">
        <v>42</v>
      </c>
      <c r="S825" t="s">
        <v>43</v>
      </c>
      <c r="T825" t="s">
        <v>32</v>
      </c>
    </row>
    <row r="826" spans="1:20" x14ac:dyDescent="0.3">
      <c r="A826" s="4">
        <v>46124</v>
      </c>
      <c r="B826" t="s">
        <v>928</v>
      </c>
      <c r="C826" t="s">
        <v>21</v>
      </c>
      <c r="D826" t="s">
        <v>34</v>
      </c>
      <c r="E826" t="s">
        <v>35</v>
      </c>
      <c r="F826" t="s">
        <v>110</v>
      </c>
      <c r="G826" t="s">
        <v>67</v>
      </c>
      <c r="H826" t="s">
        <v>166</v>
      </c>
      <c r="I826" t="s">
        <v>167</v>
      </c>
      <c r="J826" t="s">
        <v>62</v>
      </c>
      <c r="K826">
        <v>77</v>
      </c>
      <c r="L826" s="2">
        <v>610</v>
      </c>
      <c r="M826" s="3">
        <v>0.03</v>
      </c>
      <c r="N826" s="2">
        <v>45560.9</v>
      </c>
      <c r="O826" s="2">
        <v>505</v>
      </c>
      <c r="P826" s="2">
        <v>6675.9</v>
      </c>
      <c r="Q826" t="s">
        <v>41</v>
      </c>
      <c r="R826" t="s">
        <v>42</v>
      </c>
      <c r="S826" t="s">
        <v>63</v>
      </c>
      <c r="T826" t="s">
        <v>32</v>
      </c>
    </row>
    <row r="827" spans="1:20" x14ac:dyDescent="0.3">
      <c r="A827" s="4">
        <v>46124</v>
      </c>
      <c r="B827" t="s">
        <v>929</v>
      </c>
      <c r="C827" t="s">
        <v>21</v>
      </c>
      <c r="D827" t="s">
        <v>89</v>
      </c>
      <c r="E827" t="s">
        <v>90</v>
      </c>
      <c r="F827" t="s">
        <v>24</v>
      </c>
      <c r="G827" t="s">
        <v>87</v>
      </c>
      <c r="H827" t="s">
        <v>46</v>
      </c>
      <c r="I827" t="s">
        <v>47</v>
      </c>
      <c r="J827" t="s">
        <v>98</v>
      </c>
      <c r="K827">
        <v>25</v>
      </c>
      <c r="L827" s="2">
        <v>42</v>
      </c>
      <c r="M827" s="3">
        <v>0</v>
      </c>
      <c r="N827" s="2">
        <v>1050</v>
      </c>
      <c r="O827" s="2">
        <v>32</v>
      </c>
      <c r="P827" s="2">
        <v>250</v>
      </c>
      <c r="Q827" t="s">
        <v>55</v>
      </c>
      <c r="R827" t="s">
        <v>30</v>
      </c>
      <c r="S827" t="s">
        <v>31</v>
      </c>
      <c r="T827" t="s">
        <v>32</v>
      </c>
    </row>
    <row r="828" spans="1:20" x14ac:dyDescent="0.3">
      <c r="A828" s="4">
        <v>46124</v>
      </c>
      <c r="B828" t="s">
        <v>930</v>
      </c>
      <c r="C828" t="s">
        <v>21</v>
      </c>
      <c r="D828" t="s">
        <v>89</v>
      </c>
      <c r="E828" t="s">
        <v>90</v>
      </c>
      <c r="F828" t="s">
        <v>36</v>
      </c>
      <c r="G828" t="s">
        <v>54</v>
      </c>
      <c r="H828" t="s">
        <v>38</v>
      </c>
      <c r="I828" t="s">
        <v>39</v>
      </c>
      <c r="J828" t="s">
        <v>40</v>
      </c>
      <c r="K828">
        <v>218</v>
      </c>
      <c r="L828" s="2">
        <v>25</v>
      </c>
      <c r="M828" s="3">
        <v>0.03</v>
      </c>
      <c r="N828" s="2">
        <v>5286.5</v>
      </c>
      <c r="O828" s="2">
        <v>17</v>
      </c>
      <c r="P828" s="2">
        <v>1580.5</v>
      </c>
      <c r="Q828" t="s">
        <v>55</v>
      </c>
      <c r="R828" t="s">
        <v>30</v>
      </c>
      <c r="S828" t="s">
        <v>72</v>
      </c>
      <c r="T828" t="s">
        <v>32</v>
      </c>
    </row>
    <row r="829" spans="1:20" x14ac:dyDescent="0.3">
      <c r="A829" s="4">
        <v>46124</v>
      </c>
      <c r="B829" t="s">
        <v>931</v>
      </c>
      <c r="C829" t="s">
        <v>21</v>
      </c>
      <c r="D829" t="s">
        <v>22</v>
      </c>
      <c r="E829" t="s">
        <v>57</v>
      </c>
      <c r="F829" t="s">
        <v>81</v>
      </c>
      <c r="G829" t="s">
        <v>112</v>
      </c>
      <c r="H829" t="s">
        <v>46</v>
      </c>
      <c r="I829" t="s">
        <v>47</v>
      </c>
      <c r="J829" t="s">
        <v>48</v>
      </c>
      <c r="K829">
        <v>99</v>
      </c>
      <c r="L829" s="2">
        <v>92</v>
      </c>
      <c r="M829" s="3">
        <v>0.01</v>
      </c>
      <c r="N829" s="2">
        <v>9016.92</v>
      </c>
      <c r="O829" s="2">
        <v>70</v>
      </c>
      <c r="P829" s="2">
        <v>2086.92</v>
      </c>
      <c r="Q829" t="s">
        <v>55</v>
      </c>
      <c r="R829" t="s">
        <v>49</v>
      </c>
      <c r="S829" t="s">
        <v>72</v>
      </c>
      <c r="T829" t="s">
        <v>96</v>
      </c>
    </row>
    <row r="830" spans="1:20" x14ac:dyDescent="0.3">
      <c r="A830" s="4">
        <v>46124</v>
      </c>
      <c r="B830" t="s">
        <v>932</v>
      </c>
      <c r="C830" t="s">
        <v>21</v>
      </c>
      <c r="D830" t="s">
        <v>94</v>
      </c>
      <c r="E830" t="s">
        <v>95</v>
      </c>
      <c r="F830" t="s">
        <v>121</v>
      </c>
      <c r="G830" t="s">
        <v>54</v>
      </c>
      <c r="H830" t="s">
        <v>60</v>
      </c>
      <c r="I830" t="s">
        <v>85</v>
      </c>
      <c r="J830" t="s">
        <v>62</v>
      </c>
      <c r="K830">
        <v>10</v>
      </c>
      <c r="L830" s="2">
        <v>76</v>
      </c>
      <c r="M830" s="3">
        <v>0</v>
      </c>
      <c r="N830" s="2">
        <v>760</v>
      </c>
      <c r="O830" s="2">
        <v>62</v>
      </c>
      <c r="P830" s="2">
        <v>140</v>
      </c>
      <c r="Q830" t="s">
        <v>55</v>
      </c>
      <c r="R830" t="s">
        <v>92</v>
      </c>
      <c r="S830" t="s">
        <v>72</v>
      </c>
      <c r="T830" t="s">
        <v>32</v>
      </c>
    </row>
    <row r="831" spans="1:20" x14ac:dyDescent="0.3">
      <c r="A831" s="4">
        <v>46125</v>
      </c>
      <c r="B831" t="s">
        <v>933</v>
      </c>
      <c r="C831" t="s">
        <v>21</v>
      </c>
      <c r="D831" t="s">
        <v>22</v>
      </c>
      <c r="E831" t="s">
        <v>45</v>
      </c>
      <c r="F831" t="s">
        <v>36</v>
      </c>
      <c r="G831" t="s">
        <v>67</v>
      </c>
      <c r="H831" t="s">
        <v>60</v>
      </c>
      <c r="I831" t="s">
        <v>85</v>
      </c>
      <c r="J831" t="s">
        <v>62</v>
      </c>
      <c r="K831">
        <v>72</v>
      </c>
      <c r="L831" s="2">
        <v>76</v>
      </c>
      <c r="M831" s="3">
        <v>0</v>
      </c>
      <c r="N831" s="2">
        <v>5472</v>
      </c>
      <c r="O831" s="2">
        <v>62</v>
      </c>
      <c r="P831" s="2">
        <v>1008</v>
      </c>
      <c r="Q831" t="s">
        <v>41</v>
      </c>
      <c r="R831" t="s">
        <v>42</v>
      </c>
      <c r="S831" t="s">
        <v>31</v>
      </c>
      <c r="T831" t="s">
        <v>32</v>
      </c>
    </row>
    <row r="832" spans="1:20" x14ac:dyDescent="0.3">
      <c r="A832" s="4">
        <v>46125</v>
      </c>
      <c r="B832" t="s">
        <v>934</v>
      </c>
      <c r="C832" t="s">
        <v>21</v>
      </c>
      <c r="D832" t="s">
        <v>103</v>
      </c>
      <c r="E832" t="s">
        <v>104</v>
      </c>
      <c r="F832" t="s">
        <v>58</v>
      </c>
      <c r="G832" t="s">
        <v>87</v>
      </c>
      <c r="H832" t="s">
        <v>60</v>
      </c>
      <c r="I832" t="s">
        <v>133</v>
      </c>
      <c r="J832" t="s">
        <v>62</v>
      </c>
      <c r="K832">
        <v>67</v>
      </c>
      <c r="L832" s="2">
        <v>68</v>
      </c>
      <c r="M832" s="3">
        <v>0.03</v>
      </c>
      <c r="N832" s="2">
        <v>4419.32</v>
      </c>
      <c r="O832" s="2">
        <v>55</v>
      </c>
      <c r="P832" s="2">
        <v>734.32</v>
      </c>
      <c r="Q832" t="s">
        <v>41</v>
      </c>
      <c r="R832" t="s">
        <v>69</v>
      </c>
      <c r="S832" t="s">
        <v>63</v>
      </c>
      <c r="T832" t="s">
        <v>32</v>
      </c>
    </row>
    <row r="833" spans="1:20" x14ac:dyDescent="0.3">
      <c r="A833" s="4">
        <v>46125</v>
      </c>
      <c r="B833" t="s">
        <v>935</v>
      </c>
      <c r="C833" t="s">
        <v>21</v>
      </c>
      <c r="D833" t="s">
        <v>100</v>
      </c>
      <c r="E833" t="s">
        <v>100</v>
      </c>
      <c r="F833" t="s">
        <v>24</v>
      </c>
      <c r="G833" t="s">
        <v>54</v>
      </c>
      <c r="H833" t="s">
        <v>38</v>
      </c>
      <c r="I833" t="s">
        <v>68</v>
      </c>
      <c r="J833" t="s">
        <v>40</v>
      </c>
      <c r="K833">
        <v>189</v>
      </c>
      <c r="L833" s="2">
        <v>30</v>
      </c>
      <c r="M833" s="3">
        <v>0.02</v>
      </c>
      <c r="N833" s="2">
        <v>5556.6</v>
      </c>
      <c r="O833" s="2">
        <v>20</v>
      </c>
      <c r="P833" s="2">
        <v>1776.6</v>
      </c>
      <c r="Q833" t="s">
        <v>82</v>
      </c>
      <c r="R833" t="s">
        <v>69</v>
      </c>
      <c r="S833" t="s">
        <v>31</v>
      </c>
      <c r="T833" t="s">
        <v>64</v>
      </c>
    </row>
    <row r="834" spans="1:20" x14ac:dyDescent="0.3">
      <c r="A834" s="4">
        <v>46125</v>
      </c>
      <c r="B834" t="s">
        <v>936</v>
      </c>
      <c r="C834" t="s">
        <v>21</v>
      </c>
      <c r="D834" t="s">
        <v>89</v>
      </c>
      <c r="E834" t="s">
        <v>90</v>
      </c>
      <c r="F834" t="s">
        <v>58</v>
      </c>
      <c r="G834" t="s">
        <v>76</v>
      </c>
      <c r="H834" t="s">
        <v>166</v>
      </c>
      <c r="I834" t="s">
        <v>167</v>
      </c>
      <c r="J834" t="s">
        <v>169</v>
      </c>
      <c r="K834">
        <v>225</v>
      </c>
      <c r="L834" s="2">
        <v>315</v>
      </c>
      <c r="M834" s="3">
        <v>0.05</v>
      </c>
      <c r="N834" s="2">
        <v>67331.25</v>
      </c>
      <c r="O834" s="2">
        <v>260</v>
      </c>
      <c r="P834" s="2">
        <v>8831.25</v>
      </c>
      <c r="Q834" t="s">
        <v>29</v>
      </c>
      <c r="R834" t="s">
        <v>49</v>
      </c>
      <c r="S834" t="s">
        <v>72</v>
      </c>
      <c r="T834" t="s">
        <v>64</v>
      </c>
    </row>
    <row r="835" spans="1:20" x14ac:dyDescent="0.3">
      <c r="A835" s="4">
        <v>46125</v>
      </c>
      <c r="B835" t="s">
        <v>937</v>
      </c>
      <c r="C835" t="s">
        <v>21</v>
      </c>
      <c r="D835" t="s">
        <v>22</v>
      </c>
      <c r="E835" t="s">
        <v>23</v>
      </c>
      <c r="F835" t="s">
        <v>110</v>
      </c>
      <c r="G835" t="s">
        <v>76</v>
      </c>
      <c r="H835" t="s">
        <v>106</v>
      </c>
      <c r="I835" t="s">
        <v>107</v>
      </c>
      <c r="J835" t="s">
        <v>108</v>
      </c>
      <c r="K835">
        <v>49</v>
      </c>
      <c r="L835" s="2">
        <v>95</v>
      </c>
      <c r="M835" s="3">
        <v>0.03</v>
      </c>
      <c r="N835" s="2">
        <v>4515.3500000000004</v>
      </c>
      <c r="O835" s="2">
        <v>74</v>
      </c>
      <c r="P835" s="2">
        <v>889.35</v>
      </c>
      <c r="Q835" t="s">
        <v>55</v>
      </c>
      <c r="R835" t="s">
        <v>30</v>
      </c>
      <c r="S835" t="s">
        <v>31</v>
      </c>
      <c r="T835" t="s">
        <v>96</v>
      </c>
    </row>
    <row r="836" spans="1:20" x14ac:dyDescent="0.3">
      <c r="A836" s="4">
        <v>46125</v>
      </c>
      <c r="B836" t="s">
        <v>938</v>
      </c>
      <c r="C836" t="s">
        <v>21</v>
      </c>
      <c r="D836" t="s">
        <v>100</v>
      </c>
      <c r="E836" t="s">
        <v>100</v>
      </c>
      <c r="F836" t="s">
        <v>36</v>
      </c>
      <c r="G836" t="s">
        <v>87</v>
      </c>
      <c r="H836" t="s">
        <v>60</v>
      </c>
      <c r="I836" t="s">
        <v>85</v>
      </c>
      <c r="J836" t="s">
        <v>62</v>
      </c>
      <c r="K836">
        <v>115</v>
      </c>
      <c r="L836" s="2">
        <v>76</v>
      </c>
      <c r="M836" s="3">
        <v>0.02</v>
      </c>
      <c r="N836" s="2">
        <v>8565.2000000000007</v>
      </c>
      <c r="O836" s="2">
        <v>62</v>
      </c>
      <c r="P836" s="2">
        <v>1435.2</v>
      </c>
      <c r="Q836" t="s">
        <v>55</v>
      </c>
      <c r="R836" t="s">
        <v>49</v>
      </c>
      <c r="S836" t="s">
        <v>63</v>
      </c>
      <c r="T836" t="s">
        <v>32</v>
      </c>
    </row>
    <row r="837" spans="1:20" x14ac:dyDescent="0.3">
      <c r="A837" s="4">
        <v>46125</v>
      </c>
      <c r="B837" t="s">
        <v>939</v>
      </c>
      <c r="C837" t="s">
        <v>21</v>
      </c>
      <c r="D837" t="s">
        <v>51</v>
      </c>
      <c r="E837" t="s">
        <v>74</v>
      </c>
      <c r="F837" t="s">
        <v>105</v>
      </c>
      <c r="G837" t="s">
        <v>25</v>
      </c>
      <c r="H837" t="s">
        <v>77</v>
      </c>
      <c r="I837" t="s">
        <v>78</v>
      </c>
      <c r="J837" t="s">
        <v>79</v>
      </c>
      <c r="K837">
        <v>111</v>
      </c>
      <c r="L837" s="2">
        <v>285</v>
      </c>
      <c r="M837" s="3">
        <v>0.03</v>
      </c>
      <c r="N837" s="2">
        <v>30685.95</v>
      </c>
      <c r="O837" s="2">
        <v>225</v>
      </c>
      <c r="P837" s="2">
        <v>5710.95</v>
      </c>
      <c r="Q837" t="s">
        <v>82</v>
      </c>
      <c r="R837" t="s">
        <v>42</v>
      </c>
      <c r="S837" t="s">
        <v>31</v>
      </c>
      <c r="T837" t="s">
        <v>32</v>
      </c>
    </row>
    <row r="838" spans="1:20" x14ac:dyDescent="0.3">
      <c r="A838" s="4">
        <v>46125</v>
      </c>
      <c r="B838" t="s">
        <v>940</v>
      </c>
      <c r="C838" t="s">
        <v>21</v>
      </c>
      <c r="D838" t="s">
        <v>51</v>
      </c>
      <c r="E838" t="s">
        <v>74</v>
      </c>
      <c r="F838" t="s">
        <v>66</v>
      </c>
      <c r="G838" t="s">
        <v>76</v>
      </c>
      <c r="H838" t="s">
        <v>60</v>
      </c>
      <c r="I838" t="s">
        <v>85</v>
      </c>
      <c r="J838" t="s">
        <v>62</v>
      </c>
      <c r="K838">
        <v>100</v>
      </c>
      <c r="L838" s="2">
        <v>76</v>
      </c>
      <c r="M838" s="3">
        <v>0</v>
      </c>
      <c r="N838" s="2">
        <v>7600</v>
      </c>
      <c r="O838" s="2">
        <v>62</v>
      </c>
      <c r="P838" s="2">
        <v>1400</v>
      </c>
      <c r="Q838" t="s">
        <v>55</v>
      </c>
      <c r="R838" t="s">
        <v>30</v>
      </c>
      <c r="S838" t="s">
        <v>31</v>
      </c>
      <c r="T838" t="s">
        <v>32</v>
      </c>
    </row>
    <row r="839" spans="1:20" x14ac:dyDescent="0.3">
      <c r="A839" s="4">
        <v>46125</v>
      </c>
      <c r="B839" t="s">
        <v>941</v>
      </c>
      <c r="C839" t="s">
        <v>21</v>
      </c>
      <c r="D839" t="s">
        <v>22</v>
      </c>
      <c r="E839" t="s">
        <v>45</v>
      </c>
      <c r="F839" t="s">
        <v>24</v>
      </c>
      <c r="G839" t="s">
        <v>37</v>
      </c>
      <c r="H839" t="s">
        <v>117</v>
      </c>
      <c r="I839" t="s">
        <v>118</v>
      </c>
      <c r="J839" t="s">
        <v>40</v>
      </c>
      <c r="K839">
        <v>49</v>
      </c>
      <c r="L839" s="2">
        <v>35</v>
      </c>
      <c r="M839" s="3">
        <v>0.01</v>
      </c>
      <c r="N839" s="2">
        <v>1697.85</v>
      </c>
      <c r="O839" s="2">
        <v>24</v>
      </c>
      <c r="P839" s="2">
        <v>521.85</v>
      </c>
      <c r="Q839" t="s">
        <v>29</v>
      </c>
      <c r="R839" t="s">
        <v>42</v>
      </c>
      <c r="S839" t="s">
        <v>43</v>
      </c>
      <c r="T839" t="s">
        <v>32</v>
      </c>
    </row>
    <row r="840" spans="1:20" x14ac:dyDescent="0.3">
      <c r="A840" s="4">
        <v>46125</v>
      </c>
      <c r="B840" t="s">
        <v>942</v>
      </c>
      <c r="C840" t="s">
        <v>21</v>
      </c>
      <c r="D840" t="s">
        <v>34</v>
      </c>
      <c r="E840" t="s">
        <v>35</v>
      </c>
      <c r="F840" t="s">
        <v>75</v>
      </c>
      <c r="G840" t="s">
        <v>54</v>
      </c>
      <c r="H840" t="s">
        <v>46</v>
      </c>
      <c r="I840" t="s">
        <v>47</v>
      </c>
      <c r="J840" t="s">
        <v>48</v>
      </c>
      <c r="K840">
        <v>239</v>
      </c>
      <c r="L840" s="2">
        <v>92</v>
      </c>
      <c r="M840" s="3">
        <v>0</v>
      </c>
      <c r="N840" s="2">
        <v>21988</v>
      </c>
      <c r="O840" s="2">
        <v>70</v>
      </c>
      <c r="P840" s="2">
        <v>5258</v>
      </c>
      <c r="Q840" t="s">
        <v>82</v>
      </c>
      <c r="R840" t="s">
        <v>49</v>
      </c>
      <c r="S840" t="s">
        <v>63</v>
      </c>
      <c r="T840" t="s">
        <v>32</v>
      </c>
    </row>
    <row r="841" spans="1:20" x14ac:dyDescent="0.3">
      <c r="A841" s="4">
        <v>46125</v>
      </c>
      <c r="B841" t="s">
        <v>943</v>
      </c>
      <c r="C841" t="s">
        <v>21</v>
      </c>
      <c r="D841" t="s">
        <v>22</v>
      </c>
      <c r="E841" t="s">
        <v>57</v>
      </c>
      <c r="F841" t="s">
        <v>121</v>
      </c>
      <c r="G841" t="s">
        <v>37</v>
      </c>
      <c r="H841" t="s">
        <v>60</v>
      </c>
      <c r="I841" t="s">
        <v>133</v>
      </c>
      <c r="J841" t="s">
        <v>62</v>
      </c>
      <c r="K841">
        <v>80</v>
      </c>
      <c r="L841" s="2">
        <v>68</v>
      </c>
      <c r="M841" s="3">
        <v>0.02</v>
      </c>
      <c r="N841" s="2">
        <v>5331.2</v>
      </c>
      <c r="O841" s="2">
        <v>55</v>
      </c>
      <c r="P841" s="2">
        <v>931.2</v>
      </c>
      <c r="Q841" t="s">
        <v>82</v>
      </c>
      <c r="R841" t="s">
        <v>42</v>
      </c>
      <c r="S841" t="s">
        <v>43</v>
      </c>
      <c r="T841" t="s">
        <v>96</v>
      </c>
    </row>
    <row r="842" spans="1:20" x14ac:dyDescent="0.3">
      <c r="A842" s="4">
        <v>46126</v>
      </c>
      <c r="B842" t="s">
        <v>944</v>
      </c>
      <c r="C842" t="s">
        <v>21</v>
      </c>
      <c r="D842" t="s">
        <v>103</v>
      </c>
      <c r="E842" t="s">
        <v>104</v>
      </c>
      <c r="F842" t="s">
        <v>66</v>
      </c>
      <c r="G842" t="s">
        <v>25</v>
      </c>
      <c r="H842" t="s">
        <v>77</v>
      </c>
      <c r="I842" t="s">
        <v>78</v>
      </c>
      <c r="J842" t="s">
        <v>79</v>
      </c>
      <c r="K842">
        <v>129</v>
      </c>
      <c r="L842" s="2">
        <v>285</v>
      </c>
      <c r="M842" s="3">
        <v>0.01</v>
      </c>
      <c r="N842" s="2">
        <v>36397.35</v>
      </c>
      <c r="O842" s="2">
        <v>225</v>
      </c>
      <c r="P842" s="2">
        <v>7372.35</v>
      </c>
      <c r="Q842" t="s">
        <v>82</v>
      </c>
      <c r="R842" t="s">
        <v>83</v>
      </c>
      <c r="S842" t="s">
        <v>31</v>
      </c>
      <c r="T842" t="s">
        <v>32</v>
      </c>
    </row>
    <row r="843" spans="1:20" x14ac:dyDescent="0.3">
      <c r="A843" s="4">
        <v>46126</v>
      </c>
      <c r="B843" t="s">
        <v>945</v>
      </c>
      <c r="C843" t="s">
        <v>21</v>
      </c>
      <c r="D843" t="s">
        <v>34</v>
      </c>
      <c r="E843" t="s">
        <v>35</v>
      </c>
      <c r="F843" t="s">
        <v>121</v>
      </c>
      <c r="G843" t="s">
        <v>76</v>
      </c>
      <c r="H843" t="s">
        <v>26</v>
      </c>
      <c r="I843" t="s">
        <v>27</v>
      </c>
      <c r="J843" t="s">
        <v>28</v>
      </c>
      <c r="K843">
        <v>49</v>
      </c>
      <c r="L843" s="2">
        <v>50</v>
      </c>
      <c r="M843" s="3">
        <v>0.02</v>
      </c>
      <c r="N843" s="2">
        <v>2401</v>
      </c>
      <c r="O843" s="2">
        <v>34</v>
      </c>
      <c r="P843" s="2">
        <v>735</v>
      </c>
      <c r="Q843" t="s">
        <v>82</v>
      </c>
      <c r="R843" t="s">
        <v>49</v>
      </c>
      <c r="S843" t="s">
        <v>70</v>
      </c>
      <c r="T843" t="s">
        <v>32</v>
      </c>
    </row>
    <row r="844" spans="1:20" x14ac:dyDescent="0.3">
      <c r="A844" s="4">
        <v>46126</v>
      </c>
      <c r="B844" t="s">
        <v>946</v>
      </c>
      <c r="C844" t="s">
        <v>21</v>
      </c>
      <c r="D844" t="s">
        <v>51</v>
      </c>
      <c r="E844" t="s">
        <v>52</v>
      </c>
      <c r="F844" t="s">
        <v>75</v>
      </c>
      <c r="G844" t="s">
        <v>37</v>
      </c>
      <c r="H844" t="s">
        <v>106</v>
      </c>
      <c r="I844" t="s">
        <v>107</v>
      </c>
      <c r="J844" t="s">
        <v>79</v>
      </c>
      <c r="K844">
        <v>127</v>
      </c>
      <c r="L844" s="2">
        <v>225</v>
      </c>
      <c r="M844" s="3">
        <v>0.08</v>
      </c>
      <c r="N844" s="2">
        <v>26289</v>
      </c>
      <c r="O844" s="2">
        <v>175</v>
      </c>
      <c r="P844" s="2">
        <v>4064</v>
      </c>
      <c r="Q844" t="s">
        <v>29</v>
      </c>
      <c r="R844" t="s">
        <v>49</v>
      </c>
      <c r="S844" t="s">
        <v>72</v>
      </c>
      <c r="T844" t="s">
        <v>32</v>
      </c>
    </row>
    <row r="845" spans="1:20" x14ac:dyDescent="0.3">
      <c r="A845" s="4">
        <v>46126</v>
      </c>
      <c r="B845" t="s">
        <v>947</v>
      </c>
      <c r="C845" t="s">
        <v>21</v>
      </c>
      <c r="D845" t="s">
        <v>22</v>
      </c>
      <c r="E845" t="s">
        <v>23</v>
      </c>
      <c r="F845" t="s">
        <v>105</v>
      </c>
      <c r="G845" t="s">
        <v>112</v>
      </c>
      <c r="H845" t="s">
        <v>38</v>
      </c>
      <c r="I845" t="s">
        <v>68</v>
      </c>
      <c r="J845" t="s">
        <v>40</v>
      </c>
      <c r="K845">
        <v>41</v>
      </c>
      <c r="L845" s="2">
        <v>30</v>
      </c>
      <c r="M845" s="3">
        <v>0</v>
      </c>
      <c r="N845" s="2">
        <v>1230</v>
      </c>
      <c r="O845" s="2">
        <v>20</v>
      </c>
      <c r="P845" s="2">
        <v>410</v>
      </c>
      <c r="Q845" t="s">
        <v>55</v>
      </c>
      <c r="R845" t="s">
        <v>42</v>
      </c>
      <c r="S845" t="s">
        <v>31</v>
      </c>
      <c r="T845" t="s">
        <v>32</v>
      </c>
    </row>
    <row r="846" spans="1:20" x14ac:dyDescent="0.3">
      <c r="A846" s="4">
        <v>46126</v>
      </c>
      <c r="B846" t="s">
        <v>948</v>
      </c>
      <c r="C846" t="s">
        <v>21</v>
      </c>
      <c r="D846" t="s">
        <v>22</v>
      </c>
      <c r="E846" t="s">
        <v>23</v>
      </c>
      <c r="F846" t="s">
        <v>110</v>
      </c>
      <c r="G846" t="s">
        <v>112</v>
      </c>
      <c r="H846" t="s">
        <v>26</v>
      </c>
      <c r="I846" t="s">
        <v>27</v>
      </c>
      <c r="J846" t="s">
        <v>28</v>
      </c>
      <c r="K846">
        <v>188</v>
      </c>
      <c r="L846" s="2">
        <v>50</v>
      </c>
      <c r="M846" s="3">
        <v>0.02</v>
      </c>
      <c r="N846" s="2">
        <v>9212</v>
      </c>
      <c r="O846" s="2">
        <v>34</v>
      </c>
      <c r="P846" s="2">
        <v>2820</v>
      </c>
      <c r="Q846" t="s">
        <v>82</v>
      </c>
      <c r="R846" t="s">
        <v>92</v>
      </c>
      <c r="S846" t="s">
        <v>31</v>
      </c>
      <c r="T846" t="s">
        <v>32</v>
      </c>
    </row>
    <row r="847" spans="1:20" x14ac:dyDescent="0.3">
      <c r="A847" s="4">
        <v>46126</v>
      </c>
      <c r="B847" t="s">
        <v>949</v>
      </c>
      <c r="C847" t="s">
        <v>21</v>
      </c>
      <c r="D847" t="s">
        <v>22</v>
      </c>
      <c r="E847" t="s">
        <v>57</v>
      </c>
      <c r="F847" t="s">
        <v>58</v>
      </c>
      <c r="G847" t="s">
        <v>25</v>
      </c>
      <c r="H847" t="s">
        <v>166</v>
      </c>
      <c r="I847" t="s">
        <v>167</v>
      </c>
      <c r="J847" t="s">
        <v>62</v>
      </c>
      <c r="K847">
        <v>217</v>
      </c>
      <c r="L847" s="2">
        <v>610</v>
      </c>
      <c r="M847" s="3">
        <v>0.01</v>
      </c>
      <c r="N847" s="2">
        <v>131046.3</v>
      </c>
      <c r="O847" s="2">
        <v>505</v>
      </c>
      <c r="P847" s="2">
        <v>21461.3</v>
      </c>
      <c r="Q847" t="s">
        <v>55</v>
      </c>
      <c r="R847" t="s">
        <v>42</v>
      </c>
      <c r="S847" t="s">
        <v>70</v>
      </c>
      <c r="T847" t="s">
        <v>32</v>
      </c>
    </row>
    <row r="848" spans="1:20" x14ac:dyDescent="0.3">
      <c r="A848" s="4">
        <v>46127</v>
      </c>
      <c r="B848" t="s">
        <v>950</v>
      </c>
      <c r="C848" t="s">
        <v>21</v>
      </c>
      <c r="D848" t="s">
        <v>22</v>
      </c>
      <c r="E848" t="s">
        <v>57</v>
      </c>
      <c r="F848" t="s">
        <v>36</v>
      </c>
      <c r="G848" t="s">
        <v>59</v>
      </c>
      <c r="H848" t="s">
        <v>106</v>
      </c>
      <c r="I848" t="s">
        <v>107</v>
      </c>
      <c r="J848" t="s">
        <v>79</v>
      </c>
      <c r="K848">
        <v>131</v>
      </c>
      <c r="L848" s="2">
        <v>225</v>
      </c>
      <c r="M848" s="3">
        <v>0.01</v>
      </c>
      <c r="N848" s="2">
        <v>29180.25</v>
      </c>
      <c r="O848" s="2">
        <v>175</v>
      </c>
      <c r="P848" s="2">
        <v>6255.25</v>
      </c>
      <c r="Q848" t="s">
        <v>82</v>
      </c>
      <c r="R848" t="s">
        <v>30</v>
      </c>
      <c r="S848" t="s">
        <v>43</v>
      </c>
      <c r="T848" t="s">
        <v>96</v>
      </c>
    </row>
    <row r="849" spans="1:20" x14ac:dyDescent="0.3">
      <c r="A849" s="4">
        <v>46127</v>
      </c>
      <c r="B849" t="s">
        <v>951</v>
      </c>
      <c r="C849" t="s">
        <v>21</v>
      </c>
      <c r="D849" t="s">
        <v>51</v>
      </c>
      <c r="E849" t="s">
        <v>74</v>
      </c>
      <c r="F849" t="s">
        <v>75</v>
      </c>
      <c r="G849" t="s">
        <v>87</v>
      </c>
      <c r="H849" t="s">
        <v>60</v>
      </c>
      <c r="I849" t="s">
        <v>91</v>
      </c>
      <c r="J849" t="s">
        <v>62</v>
      </c>
      <c r="K849">
        <v>124</v>
      </c>
      <c r="L849" s="2">
        <v>64</v>
      </c>
      <c r="M849" s="3">
        <v>0.02</v>
      </c>
      <c r="N849" s="2">
        <v>7777.28</v>
      </c>
      <c r="O849" s="2">
        <v>51</v>
      </c>
      <c r="P849" s="2">
        <v>1453.28</v>
      </c>
      <c r="Q849" t="s">
        <v>41</v>
      </c>
      <c r="R849" t="s">
        <v>69</v>
      </c>
      <c r="S849" t="s">
        <v>70</v>
      </c>
      <c r="T849" t="s">
        <v>32</v>
      </c>
    </row>
    <row r="850" spans="1:20" x14ac:dyDescent="0.3">
      <c r="A850" s="4">
        <v>46127</v>
      </c>
      <c r="B850" t="s">
        <v>952</v>
      </c>
      <c r="C850" t="s">
        <v>21</v>
      </c>
      <c r="D850" t="s">
        <v>22</v>
      </c>
      <c r="E850" t="s">
        <v>57</v>
      </c>
      <c r="F850" t="s">
        <v>105</v>
      </c>
      <c r="G850" t="s">
        <v>112</v>
      </c>
      <c r="H850" t="s">
        <v>38</v>
      </c>
      <c r="I850" t="s">
        <v>68</v>
      </c>
      <c r="J850" t="s">
        <v>40</v>
      </c>
      <c r="K850">
        <v>45</v>
      </c>
      <c r="L850" s="2">
        <v>30</v>
      </c>
      <c r="M850" s="3">
        <v>0.02</v>
      </c>
      <c r="N850" s="2">
        <v>1323</v>
      </c>
      <c r="O850" s="2">
        <v>20</v>
      </c>
      <c r="P850" s="2">
        <v>423</v>
      </c>
      <c r="Q850" t="s">
        <v>82</v>
      </c>
      <c r="R850" t="s">
        <v>49</v>
      </c>
      <c r="S850" t="s">
        <v>70</v>
      </c>
      <c r="T850" t="s">
        <v>32</v>
      </c>
    </row>
    <row r="851" spans="1:20" x14ac:dyDescent="0.3">
      <c r="A851" s="4">
        <v>46127</v>
      </c>
      <c r="B851" t="s">
        <v>953</v>
      </c>
      <c r="C851" t="s">
        <v>21</v>
      </c>
      <c r="D851" t="s">
        <v>51</v>
      </c>
      <c r="E851" t="s">
        <v>52</v>
      </c>
      <c r="F851" t="s">
        <v>75</v>
      </c>
      <c r="G851" t="s">
        <v>87</v>
      </c>
      <c r="H851" t="s">
        <v>38</v>
      </c>
      <c r="I851" t="s">
        <v>39</v>
      </c>
      <c r="J851" t="s">
        <v>40</v>
      </c>
      <c r="K851">
        <v>198</v>
      </c>
      <c r="L851" s="2">
        <v>25</v>
      </c>
      <c r="M851" s="3">
        <v>0.08</v>
      </c>
      <c r="N851" s="2">
        <v>4554</v>
      </c>
      <c r="O851" s="2">
        <v>17</v>
      </c>
      <c r="P851" s="2">
        <v>1188</v>
      </c>
      <c r="Q851" t="s">
        <v>55</v>
      </c>
      <c r="R851" t="s">
        <v>92</v>
      </c>
      <c r="S851" t="s">
        <v>43</v>
      </c>
      <c r="T851" t="s">
        <v>64</v>
      </c>
    </row>
    <row r="852" spans="1:20" x14ac:dyDescent="0.3">
      <c r="A852" s="4">
        <v>46127</v>
      </c>
      <c r="B852" t="s">
        <v>954</v>
      </c>
      <c r="C852" t="s">
        <v>21</v>
      </c>
      <c r="D852" t="s">
        <v>51</v>
      </c>
      <c r="E852" t="s">
        <v>52</v>
      </c>
      <c r="F852" t="s">
        <v>121</v>
      </c>
      <c r="G852" t="s">
        <v>54</v>
      </c>
      <c r="H852" t="s">
        <v>106</v>
      </c>
      <c r="I852" t="s">
        <v>107</v>
      </c>
      <c r="J852" t="s">
        <v>79</v>
      </c>
      <c r="K852">
        <v>250</v>
      </c>
      <c r="L852" s="2">
        <v>225</v>
      </c>
      <c r="M852" s="3">
        <v>0.08</v>
      </c>
      <c r="N852" s="2">
        <v>51750</v>
      </c>
      <c r="O852" s="2">
        <v>175</v>
      </c>
      <c r="P852" s="2">
        <v>8000</v>
      </c>
      <c r="Q852" t="s">
        <v>41</v>
      </c>
      <c r="R852" t="s">
        <v>30</v>
      </c>
      <c r="S852" t="s">
        <v>72</v>
      </c>
      <c r="T852" t="s">
        <v>96</v>
      </c>
    </row>
    <row r="853" spans="1:20" x14ac:dyDescent="0.3">
      <c r="A853" s="4">
        <v>46127</v>
      </c>
      <c r="B853" t="s">
        <v>955</v>
      </c>
      <c r="C853" t="s">
        <v>21</v>
      </c>
      <c r="D853" t="s">
        <v>100</v>
      </c>
      <c r="E853" t="s">
        <v>100</v>
      </c>
      <c r="F853" t="s">
        <v>75</v>
      </c>
      <c r="G853" t="s">
        <v>67</v>
      </c>
      <c r="H853" t="s">
        <v>26</v>
      </c>
      <c r="I853" t="s">
        <v>27</v>
      </c>
      <c r="J853" t="s">
        <v>28</v>
      </c>
      <c r="K853">
        <v>14</v>
      </c>
      <c r="L853" s="2">
        <v>50</v>
      </c>
      <c r="M853" s="3">
        <v>0.02</v>
      </c>
      <c r="N853" s="2">
        <v>686</v>
      </c>
      <c r="O853" s="2">
        <v>34</v>
      </c>
      <c r="P853" s="2">
        <v>210</v>
      </c>
      <c r="Q853" t="s">
        <v>29</v>
      </c>
      <c r="R853" t="s">
        <v>69</v>
      </c>
      <c r="S853" t="s">
        <v>43</v>
      </c>
      <c r="T853" t="s">
        <v>32</v>
      </c>
    </row>
    <row r="854" spans="1:20" x14ac:dyDescent="0.3">
      <c r="A854" s="4">
        <v>46127</v>
      </c>
      <c r="B854" t="s">
        <v>956</v>
      </c>
      <c r="C854" t="s">
        <v>21</v>
      </c>
      <c r="D854" t="s">
        <v>51</v>
      </c>
      <c r="E854" t="s">
        <v>74</v>
      </c>
      <c r="F854" t="s">
        <v>36</v>
      </c>
      <c r="G854" t="s">
        <v>37</v>
      </c>
      <c r="H854" t="s">
        <v>26</v>
      </c>
      <c r="I854" t="s">
        <v>127</v>
      </c>
      <c r="J854" t="s">
        <v>28</v>
      </c>
      <c r="K854">
        <v>208</v>
      </c>
      <c r="L854" s="2">
        <v>45</v>
      </c>
      <c r="M854" s="3">
        <v>0.08</v>
      </c>
      <c r="N854" s="2">
        <v>8611.2000000000007</v>
      </c>
      <c r="O854" s="2">
        <v>31</v>
      </c>
      <c r="P854" s="2">
        <v>2163.1999999999998</v>
      </c>
      <c r="Q854" t="s">
        <v>82</v>
      </c>
      <c r="R854" t="s">
        <v>42</v>
      </c>
      <c r="S854" t="s">
        <v>31</v>
      </c>
      <c r="T854" t="s">
        <v>64</v>
      </c>
    </row>
    <row r="855" spans="1:20" x14ac:dyDescent="0.3">
      <c r="A855" s="4">
        <v>46127</v>
      </c>
      <c r="B855" t="s">
        <v>957</v>
      </c>
      <c r="C855" t="s">
        <v>21</v>
      </c>
      <c r="D855" t="s">
        <v>51</v>
      </c>
      <c r="E855" t="s">
        <v>74</v>
      </c>
      <c r="F855" t="s">
        <v>66</v>
      </c>
      <c r="G855" t="s">
        <v>25</v>
      </c>
      <c r="H855" t="s">
        <v>46</v>
      </c>
      <c r="I855" t="s">
        <v>47</v>
      </c>
      <c r="J855" t="s">
        <v>48</v>
      </c>
      <c r="K855">
        <v>119</v>
      </c>
      <c r="L855" s="2">
        <v>92</v>
      </c>
      <c r="M855" s="3">
        <v>0.02</v>
      </c>
      <c r="N855" s="2">
        <v>10729.04</v>
      </c>
      <c r="O855" s="2">
        <v>70</v>
      </c>
      <c r="P855" s="2">
        <v>2399.04</v>
      </c>
      <c r="Q855" t="s">
        <v>82</v>
      </c>
      <c r="R855" t="s">
        <v>30</v>
      </c>
      <c r="S855" t="s">
        <v>31</v>
      </c>
      <c r="T855" t="s">
        <v>32</v>
      </c>
    </row>
    <row r="856" spans="1:20" x14ac:dyDescent="0.3">
      <c r="A856" s="4">
        <v>46127</v>
      </c>
      <c r="B856" t="s">
        <v>958</v>
      </c>
      <c r="C856" t="s">
        <v>21</v>
      </c>
      <c r="D856" t="s">
        <v>22</v>
      </c>
      <c r="E856" t="s">
        <v>45</v>
      </c>
      <c r="F856" t="s">
        <v>24</v>
      </c>
      <c r="G856" t="s">
        <v>67</v>
      </c>
      <c r="H856" t="s">
        <v>77</v>
      </c>
      <c r="I856" t="s">
        <v>78</v>
      </c>
      <c r="J856" t="s">
        <v>79</v>
      </c>
      <c r="K856">
        <v>144</v>
      </c>
      <c r="L856" s="2">
        <v>285</v>
      </c>
      <c r="M856" s="3">
        <v>0.03</v>
      </c>
      <c r="N856" s="2">
        <v>39808.800000000003</v>
      </c>
      <c r="O856" s="2">
        <v>225</v>
      </c>
      <c r="P856" s="2">
        <v>7408.8</v>
      </c>
      <c r="Q856" t="s">
        <v>82</v>
      </c>
      <c r="R856" t="s">
        <v>49</v>
      </c>
      <c r="S856" t="s">
        <v>70</v>
      </c>
      <c r="T856" t="s">
        <v>64</v>
      </c>
    </row>
    <row r="857" spans="1:20" x14ac:dyDescent="0.3">
      <c r="A857" s="4">
        <v>46127</v>
      </c>
      <c r="B857" t="s">
        <v>959</v>
      </c>
      <c r="C857" t="s">
        <v>21</v>
      </c>
      <c r="D857" t="s">
        <v>22</v>
      </c>
      <c r="E857" t="s">
        <v>57</v>
      </c>
      <c r="F857" t="s">
        <v>121</v>
      </c>
      <c r="G857" t="s">
        <v>25</v>
      </c>
      <c r="H857" t="s">
        <v>166</v>
      </c>
      <c r="I857" t="s">
        <v>167</v>
      </c>
      <c r="J857" t="s">
        <v>169</v>
      </c>
      <c r="K857">
        <v>183</v>
      </c>
      <c r="L857" s="2">
        <v>315</v>
      </c>
      <c r="M857" s="3">
        <v>0.03</v>
      </c>
      <c r="N857" s="2">
        <v>55915.65</v>
      </c>
      <c r="O857" s="2">
        <v>260</v>
      </c>
      <c r="P857" s="2">
        <v>8335.65</v>
      </c>
      <c r="Q857" t="s">
        <v>55</v>
      </c>
      <c r="R857" t="s">
        <v>92</v>
      </c>
      <c r="S857" t="s">
        <v>72</v>
      </c>
      <c r="T857" t="s">
        <v>32</v>
      </c>
    </row>
    <row r="858" spans="1:20" x14ac:dyDescent="0.3">
      <c r="A858" s="4">
        <v>46127</v>
      </c>
      <c r="B858" t="s">
        <v>960</v>
      </c>
      <c r="C858" t="s">
        <v>21</v>
      </c>
      <c r="D858" t="s">
        <v>89</v>
      </c>
      <c r="E858" t="s">
        <v>90</v>
      </c>
      <c r="F858" t="s">
        <v>53</v>
      </c>
      <c r="G858" t="s">
        <v>25</v>
      </c>
      <c r="H858" t="s">
        <v>77</v>
      </c>
      <c r="I858" t="s">
        <v>78</v>
      </c>
      <c r="J858" t="s">
        <v>79</v>
      </c>
      <c r="K858">
        <v>49</v>
      </c>
      <c r="L858" s="2">
        <v>285</v>
      </c>
      <c r="M858" s="3">
        <v>0.01</v>
      </c>
      <c r="N858" s="2">
        <v>13825.35</v>
      </c>
      <c r="O858" s="2">
        <v>225</v>
      </c>
      <c r="P858" s="2">
        <v>2800.35</v>
      </c>
      <c r="Q858" t="s">
        <v>41</v>
      </c>
      <c r="R858" t="s">
        <v>92</v>
      </c>
      <c r="S858" t="s">
        <v>72</v>
      </c>
      <c r="T858" t="s">
        <v>96</v>
      </c>
    </row>
    <row r="859" spans="1:20" x14ac:dyDescent="0.3">
      <c r="A859" s="4">
        <v>46127</v>
      </c>
      <c r="B859" t="s">
        <v>961</v>
      </c>
      <c r="C859" t="s">
        <v>21</v>
      </c>
      <c r="D859" t="s">
        <v>89</v>
      </c>
      <c r="E859" t="s">
        <v>90</v>
      </c>
      <c r="F859" t="s">
        <v>66</v>
      </c>
      <c r="G859" t="s">
        <v>37</v>
      </c>
      <c r="H859" t="s">
        <v>60</v>
      </c>
      <c r="I859" t="s">
        <v>61</v>
      </c>
      <c r="J859" t="s">
        <v>62</v>
      </c>
      <c r="K859">
        <v>36</v>
      </c>
      <c r="L859" s="2">
        <v>62</v>
      </c>
      <c r="M859" s="3">
        <v>0.01</v>
      </c>
      <c r="N859" s="2">
        <v>2209.6799999999998</v>
      </c>
      <c r="O859" s="2">
        <v>50</v>
      </c>
      <c r="P859" s="2">
        <v>409.68</v>
      </c>
      <c r="Q859" t="s">
        <v>41</v>
      </c>
      <c r="R859" t="s">
        <v>49</v>
      </c>
      <c r="S859" t="s">
        <v>72</v>
      </c>
      <c r="T859" t="s">
        <v>32</v>
      </c>
    </row>
    <row r="860" spans="1:20" x14ac:dyDescent="0.3">
      <c r="A860" s="4">
        <v>46127</v>
      </c>
      <c r="B860" t="s">
        <v>962</v>
      </c>
      <c r="C860" t="s">
        <v>21</v>
      </c>
      <c r="D860" t="s">
        <v>103</v>
      </c>
      <c r="E860" t="s">
        <v>104</v>
      </c>
      <c r="F860" t="s">
        <v>58</v>
      </c>
      <c r="G860" t="s">
        <v>87</v>
      </c>
      <c r="H860" t="s">
        <v>77</v>
      </c>
      <c r="I860" t="s">
        <v>78</v>
      </c>
      <c r="J860" t="s">
        <v>113</v>
      </c>
      <c r="K860">
        <v>24</v>
      </c>
      <c r="L860" s="2">
        <v>62</v>
      </c>
      <c r="M860" s="3">
        <v>0.02</v>
      </c>
      <c r="N860" s="2">
        <v>1458.24</v>
      </c>
      <c r="O860" s="2">
        <v>49</v>
      </c>
      <c r="P860" s="2">
        <v>282.24</v>
      </c>
      <c r="Q860" t="s">
        <v>55</v>
      </c>
      <c r="R860" t="s">
        <v>83</v>
      </c>
      <c r="S860" t="s">
        <v>72</v>
      </c>
      <c r="T860" t="s">
        <v>32</v>
      </c>
    </row>
    <row r="861" spans="1:20" x14ac:dyDescent="0.3">
      <c r="A861" s="4">
        <v>46127</v>
      </c>
      <c r="B861" t="s">
        <v>963</v>
      </c>
      <c r="C861" t="s">
        <v>21</v>
      </c>
      <c r="D861" t="s">
        <v>103</v>
      </c>
      <c r="E861" t="s">
        <v>104</v>
      </c>
      <c r="F861" t="s">
        <v>75</v>
      </c>
      <c r="G861" t="s">
        <v>25</v>
      </c>
      <c r="H861" t="s">
        <v>77</v>
      </c>
      <c r="I861" t="s">
        <v>78</v>
      </c>
      <c r="J861" t="s">
        <v>79</v>
      </c>
      <c r="K861">
        <v>104</v>
      </c>
      <c r="L861" s="2">
        <v>285</v>
      </c>
      <c r="M861" s="3">
        <v>0.02</v>
      </c>
      <c r="N861" s="2">
        <v>29047.200000000001</v>
      </c>
      <c r="O861" s="2">
        <v>225</v>
      </c>
      <c r="P861" s="2">
        <v>5647.2</v>
      </c>
      <c r="Q861" t="s">
        <v>82</v>
      </c>
      <c r="R861" t="s">
        <v>30</v>
      </c>
      <c r="S861" t="s">
        <v>43</v>
      </c>
      <c r="T861" t="s">
        <v>32</v>
      </c>
    </row>
    <row r="862" spans="1:20" x14ac:dyDescent="0.3">
      <c r="A862" s="4">
        <v>46128</v>
      </c>
      <c r="B862" t="s">
        <v>964</v>
      </c>
      <c r="C862" t="s">
        <v>21</v>
      </c>
      <c r="D862" t="s">
        <v>51</v>
      </c>
      <c r="E862" t="s">
        <v>74</v>
      </c>
      <c r="F862" t="s">
        <v>105</v>
      </c>
      <c r="G862" t="s">
        <v>37</v>
      </c>
      <c r="H862" t="s">
        <v>60</v>
      </c>
      <c r="I862" t="s">
        <v>133</v>
      </c>
      <c r="J862" t="s">
        <v>62</v>
      </c>
      <c r="K862">
        <v>33</v>
      </c>
      <c r="L862" s="2">
        <v>68</v>
      </c>
      <c r="M862" s="3">
        <v>0</v>
      </c>
      <c r="N862" s="2">
        <v>2244</v>
      </c>
      <c r="O862" s="2">
        <v>55</v>
      </c>
      <c r="P862" s="2">
        <v>429</v>
      </c>
      <c r="Q862" t="s">
        <v>29</v>
      </c>
      <c r="R862" t="s">
        <v>69</v>
      </c>
      <c r="S862" t="s">
        <v>43</v>
      </c>
      <c r="T862" t="s">
        <v>32</v>
      </c>
    </row>
    <row r="863" spans="1:20" x14ac:dyDescent="0.3">
      <c r="A863" s="4">
        <v>46128</v>
      </c>
      <c r="B863" t="s">
        <v>965</v>
      </c>
      <c r="C863" t="s">
        <v>21</v>
      </c>
      <c r="D863" t="s">
        <v>34</v>
      </c>
      <c r="E863" t="s">
        <v>35</v>
      </c>
      <c r="F863" t="s">
        <v>58</v>
      </c>
      <c r="G863" t="s">
        <v>59</v>
      </c>
      <c r="H863" t="s">
        <v>77</v>
      </c>
      <c r="I863" t="s">
        <v>78</v>
      </c>
      <c r="J863" t="s">
        <v>113</v>
      </c>
      <c r="K863">
        <v>159</v>
      </c>
      <c r="L863" s="2">
        <v>62</v>
      </c>
      <c r="M863" s="3">
        <v>0.01</v>
      </c>
      <c r="N863" s="2">
        <v>9759.42</v>
      </c>
      <c r="O863" s="2">
        <v>49</v>
      </c>
      <c r="P863" s="2">
        <v>1968.42</v>
      </c>
      <c r="Q863" t="s">
        <v>82</v>
      </c>
      <c r="R863" t="s">
        <v>83</v>
      </c>
      <c r="S863" t="s">
        <v>72</v>
      </c>
      <c r="T863" t="s">
        <v>32</v>
      </c>
    </row>
    <row r="864" spans="1:20" x14ac:dyDescent="0.3">
      <c r="A864" s="4">
        <v>46128</v>
      </c>
      <c r="B864" t="s">
        <v>966</v>
      </c>
      <c r="C864" t="s">
        <v>21</v>
      </c>
      <c r="D864" t="s">
        <v>34</v>
      </c>
      <c r="E864" t="s">
        <v>35</v>
      </c>
      <c r="F864" t="s">
        <v>58</v>
      </c>
      <c r="G864" t="s">
        <v>67</v>
      </c>
      <c r="H864" t="s">
        <v>38</v>
      </c>
      <c r="I864" t="s">
        <v>39</v>
      </c>
      <c r="J864" t="s">
        <v>40</v>
      </c>
      <c r="K864">
        <v>131</v>
      </c>
      <c r="L864" s="2">
        <v>25</v>
      </c>
      <c r="M864" s="3">
        <v>0.02</v>
      </c>
      <c r="N864" s="2">
        <v>3209.5</v>
      </c>
      <c r="O864" s="2">
        <v>17</v>
      </c>
      <c r="P864" s="2">
        <v>982.5</v>
      </c>
      <c r="Q864" t="s">
        <v>41</v>
      </c>
      <c r="R864" t="s">
        <v>69</v>
      </c>
      <c r="S864" t="s">
        <v>43</v>
      </c>
      <c r="T864" t="s">
        <v>32</v>
      </c>
    </row>
    <row r="865" spans="1:20" x14ac:dyDescent="0.3">
      <c r="A865" s="4">
        <v>46128</v>
      </c>
      <c r="B865" t="s">
        <v>967</v>
      </c>
      <c r="C865" t="s">
        <v>21</v>
      </c>
      <c r="D865" t="s">
        <v>89</v>
      </c>
      <c r="E865" t="s">
        <v>90</v>
      </c>
      <c r="F865" t="s">
        <v>105</v>
      </c>
      <c r="G865" t="s">
        <v>67</v>
      </c>
      <c r="H865" t="s">
        <v>60</v>
      </c>
      <c r="I865" t="s">
        <v>91</v>
      </c>
      <c r="J865" t="s">
        <v>62</v>
      </c>
      <c r="K865">
        <v>136</v>
      </c>
      <c r="L865" s="2">
        <v>64</v>
      </c>
      <c r="M865" s="3">
        <v>0.02</v>
      </c>
      <c r="N865" s="2">
        <v>8529.92</v>
      </c>
      <c r="O865" s="2">
        <v>51</v>
      </c>
      <c r="P865" s="2">
        <v>1593.92</v>
      </c>
      <c r="Q865" t="s">
        <v>55</v>
      </c>
      <c r="R865" t="s">
        <v>30</v>
      </c>
      <c r="S865" t="s">
        <v>72</v>
      </c>
      <c r="T865" t="s">
        <v>32</v>
      </c>
    </row>
    <row r="866" spans="1:20" x14ac:dyDescent="0.3">
      <c r="A866" s="4">
        <v>46128</v>
      </c>
      <c r="B866" t="s">
        <v>968</v>
      </c>
      <c r="C866" t="s">
        <v>21</v>
      </c>
      <c r="D866" t="s">
        <v>22</v>
      </c>
      <c r="E866" t="s">
        <v>23</v>
      </c>
      <c r="F866" t="s">
        <v>36</v>
      </c>
      <c r="G866" t="s">
        <v>67</v>
      </c>
      <c r="H866" t="s">
        <v>26</v>
      </c>
      <c r="I866" t="s">
        <v>127</v>
      </c>
      <c r="J866" t="s">
        <v>28</v>
      </c>
      <c r="K866">
        <v>123</v>
      </c>
      <c r="L866" s="2">
        <v>45</v>
      </c>
      <c r="M866" s="3">
        <v>0.03</v>
      </c>
      <c r="N866" s="2">
        <v>5368.95</v>
      </c>
      <c r="O866" s="2">
        <v>31</v>
      </c>
      <c r="P866" s="2">
        <v>1555.95</v>
      </c>
      <c r="Q866" t="s">
        <v>41</v>
      </c>
      <c r="R866" t="s">
        <v>83</v>
      </c>
      <c r="S866" t="s">
        <v>31</v>
      </c>
      <c r="T866" t="s">
        <v>64</v>
      </c>
    </row>
    <row r="867" spans="1:20" x14ac:dyDescent="0.3">
      <c r="A867" s="4">
        <v>46128</v>
      </c>
      <c r="B867" t="s">
        <v>969</v>
      </c>
      <c r="C867" t="s">
        <v>21</v>
      </c>
      <c r="D867" t="s">
        <v>22</v>
      </c>
      <c r="E867" t="s">
        <v>57</v>
      </c>
      <c r="F867" t="s">
        <v>121</v>
      </c>
      <c r="G867" t="s">
        <v>112</v>
      </c>
      <c r="H867" t="s">
        <v>166</v>
      </c>
      <c r="I867" t="s">
        <v>167</v>
      </c>
      <c r="J867" t="s">
        <v>169</v>
      </c>
      <c r="K867">
        <v>228</v>
      </c>
      <c r="L867" s="2">
        <v>315</v>
      </c>
      <c r="M867" s="3">
        <v>0.03</v>
      </c>
      <c r="N867" s="2">
        <v>69665.399999999994</v>
      </c>
      <c r="O867" s="2">
        <v>260</v>
      </c>
      <c r="P867" s="2">
        <v>10385.4</v>
      </c>
      <c r="Q867" t="s">
        <v>55</v>
      </c>
      <c r="R867" t="s">
        <v>30</v>
      </c>
      <c r="S867" t="s">
        <v>43</v>
      </c>
      <c r="T867" t="s">
        <v>32</v>
      </c>
    </row>
    <row r="868" spans="1:20" x14ac:dyDescent="0.3">
      <c r="A868" s="4">
        <v>46128</v>
      </c>
      <c r="B868" t="s">
        <v>970</v>
      </c>
      <c r="C868" t="s">
        <v>21</v>
      </c>
      <c r="D868" t="s">
        <v>100</v>
      </c>
      <c r="E868" t="s">
        <v>100</v>
      </c>
      <c r="F868" t="s">
        <v>24</v>
      </c>
      <c r="G868" t="s">
        <v>37</v>
      </c>
      <c r="H868" t="s">
        <v>60</v>
      </c>
      <c r="I868" t="s">
        <v>85</v>
      </c>
      <c r="J868" t="s">
        <v>62</v>
      </c>
      <c r="K868">
        <v>76</v>
      </c>
      <c r="L868" s="2">
        <v>76</v>
      </c>
      <c r="M868" s="3">
        <v>0</v>
      </c>
      <c r="N868" s="2">
        <v>5776</v>
      </c>
      <c r="O868" s="2">
        <v>62</v>
      </c>
      <c r="P868" s="2">
        <v>1064</v>
      </c>
      <c r="Q868" t="s">
        <v>82</v>
      </c>
      <c r="R868" t="s">
        <v>69</v>
      </c>
      <c r="S868" t="s">
        <v>72</v>
      </c>
      <c r="T868" t="s">
        <v>64</v>
      </c>
    </row>
    <row r="869" spans="1:20" x14ac:dyDescent="0.3">
      <c r="A869" s="4">
        <v>46128</v>
      </c>
      <c r="B869" t="s">
        <v>971</v>
      </c>
      <c r="C869" t="s">
        <v>21</v>
      </c>
      <c r="D869" t="s">
        <v>22</v>
      </c>
      <c r="E869" t="s">
        <v>57</v>
      </c>
      <c r="F869" t="s">
        <v>75</v>
      </c>
      <c r="G869" t="s">
        <v>87</v>
      </c>
      <c r="H869" t="s">
        <v>117</v>
      </c>
      <c r="I869" t="s">
        <v>124</v>
      </c>
      <c r="J869" t="s">
        <v>40</v>
      </c>
      <c r="K869">
        <v>43</v>
      </c>
      <c r="L869" s="2">
        <v>35</v>
      </c>
      <c r="M869" s="3">
        <v>0</v>
      </c>
      <c r="N869" s="2">
        <v>1505</v>
      </c>
      <c r="O869" s="2">
        <v>24</v>
      </c>
      <c r="P869" s="2">
        <v>473</v>
      </c>
      <c r="Q869" t="s">
        <v>29</v>
      </c>
      <c r="R869" t="s">
        <v>92</v>
      </c>
      <c r="S869" t="s">
        <v>63</v>
      </c>
      <c r="T869" t="s">
        <v>96</v>
      </c>
    </row>
    <row r="870" spans="1:20" x14ac:dyDescent="0.3">
      <c r="A870" s="4">
        <v>46129</v>
      </c>
      <c r="B870" t="s">
        <v>972</v>
      </c>
      <c r="C870" t="s">
        <v>21</v>
      </c>
      <c r="D870" t="s">
        <v>22</v>
      </c>
      <c r="E870" t="s">
        <v>45</v>
      </c>
      <c r="F870" t="s">
        <v>24</v>
      </c>
      <c r="G870" t="s">
        <v>37</v>
      </c>
      <c r="H870" t="s">
        <v>46</v>
      </c>
      <c r="I870" t="s">
        <v>47</v>
      </c>
      <c r="J870" t="s">
        <v>98</v>
      </c>
      <c r="K870">
        <v>216</v>
      </c>
      <c r="L870" s="2">
        <v>42</v>
      </c>
      <c r="M870" s="3">
        <v>0.05</v>
      </c>
      <c r="N870" s="2">
        <v>8618.4</v>
      </c>
      <c r="O870" s="2">
        <v>32</v>
      </c>
      <c r="P870" s="2">
        <v>1706.4</v>
      </c>
      <c r="Q870" t="s">
        <v>82</v>
      </c>
      <c r="R870" t="s">
        <v>30</v>
      </c>
      <c r="S870" t="s">
        <v>31</v>
      </c>
      <c r="T870" t="s">
        <v>32</v>
      </c>
    </row>
    <row r="871" spans="1:20" x14ac:dyDescent="0.3">
      <c r="A871" s="4">
        <v>46129</v>
      </c>
      <c r="B871" t="s">
        <v>973</v>
      </c>
      <c r="C871" t="s">
        <v>21</v>
      </c>
      <c r="D871" t="s">
        <v>89</v>
      </c>
      <c r="E871" t="s">
        <v>90</v>
      </c>
      <c r="F871" t="s">
        <v>81</v>
      </c>
      <c r="G871" t="s">
        <v>54</v>
      </c>
      <c r="H871" t="s">
        <v>26</v>
      </c>
      <c r="I871" t="s">
        <v>127</v>
      </c>
      <c r="J871" t="s">
        <v>28</v>
      </c>
      <c r="K871">
        <v>82</v>
      </c>
      <c r="L871" s="2">
        <v>45</v>
      </c>
      <c r="M871" s="3">
        <v>0.01</v>
      </c>
      <c r="N871" s="2">
        <v>3653.1</v>
      </c>
      <c r="O871" s="2">
        <v>31</v>
      </c>
      <c r="P871" s="2">
        <v>1111.0999999999999</v>
      </c>
      <c r="Q871" t="s">
        <v>29</v>
      </c>
      <c r="R871" t="s">
        <v>30</v>
      </c>
      <c r="S871" t="s">
        <v>31</v>
      </c>
      <c r="T871" t="s">
        <v>32</v>
      </c>
    </row>
    <row r="872" spans="1:20" x14ac:dyDescent="0.3">
      <c r="A872" s="4">
        <v>46129</v>
      </c>
      <c r="B872" t="s">
        <v>974</v>
      </c>
      <c r="C872" t="s">
        <v>21</v>
      </c>
      <c r="D872" t="s">
        <v>22</v>
      </c>
      <c r="E872" t="s">
        <v>23</v>
      </c>
      <c r="F872" t="s">
        <v>66</v>
      </c>
      <c r="G872" t="s">
        <v>25</v>
      </c>
      <c r="H872" t="s">
        <v>38</v>
      </c>
      <c r="I872" t="s">
        <v>68</v>
      </c>
      <c r="J872" t="s">
        <v>40</v>
      </c>
      <c r="K872">
        <v>58</v>
      </c>
      <c r="L872" s="2">
        <v>30</v>
      </c>
      <c r="M872" s="3">
        <v>0.05</v>
      </c>
      <c r="N872" s="2">
        <v>1653</v>
      </c>
      <c r="O872" s="2">
        <v>20</v>
      </c>
      <c r="P872" s="2">
        <v>493</v>
      </c>
      <c r="Q872" t="s">
        <v>82</v>
      </c>
      <c r="R872" t="s">
        <v>49</v>
      </c>
      <c r="S872" t="s">
        <v>43</v>
      </c>
      <c r="T872" t="s">
        <v>32</v>
      </c>
    </row>
    <row r="873" spans="1:20" x14ac:dyDescent="0.3">
      <c r="A873" s="4">
        <v>46129</v>
      </c>
      <c r="B873" t="s">
        <v>975</v>
      </c>
      <c r="C873" t="s">
        <v>21</v>
      </c>
      <c r="D873" t="s">
        <v>100</v>
      </c>
      <c r="E873" t="s">
        <v>100</v>
      </c>
      <c r="F873" t="s">
        <v>24</v>
      </c>
      <c r="G873" t="s">
        <v>25</v>
      </c>
      <c r="H873" t="s">
        <v>166</v>
      </c>
      <c r="I873" t="s">
        <v>167</v>
      </c>
      <c r="J873" t="s">
        <v>62</v>
      </c>
      <c r="K873">
        <v>146</v>
      </c>
      <c r="L873" s="2">
        <v>610</v>
      </c>
      <c r="M873" s="3">
        <v>0</v>
      </c>
      <c r="N873" s="2">
        <v>89060</v>
      </c>
      <c r="O873" s="2">
        <v>505</v>
      </c>
      <c r="P873" s="2">
        <v>15330</v>
      </c>
      <c r="Q873" t="s">
        <v>82</v>
      </c>
      <c r="R873" t="s">
        <v>42</v>
      </c>
      <c r="S873" t="s">
        <v>63</v>
      </c>
      <c r="T873" t="s">
        <v>64</v>
      </c>
    </row>
    <row r="874" spans="1:20" x14ac:dyDescent="0.3">
      <c r="A874" s="4">
        <v>46129</v>
      </c>
      <c r="B874" t="s">
        <v>976</v>
      </c>
      <c r="C874" t="s">
        <v>21</v>
      </c>
      <c r="D874" t="s">
        <v>22</v>
      </c>
      <c r="E874" t="s">
        <v>57</v>
      </c>
      <c r="F874" t="s">
        <v>66</v>
      </c>
      <c r="G874" t="s">
        <v>54</v>
      </c>
      <c r="H874" t="s">
        <v>106</v>
      </c>
      <c r="I874" t="s">
        <v>107</v>
      </c>
      <c r="J874" t="s">
        <v>79</v>
      </c>
      <c r="K874">
        <v>173</v>
      </c>
      <c r="L874" s="2">
        <v>225</v>
      </c>
      <c r="M874" s="3">
        <v>0.02</v>
      </c>
      <c r="N874" s="2">
        <v>38146.5</v>
      </c>
      <c r="O874" s="2">
        <v>175</v>
      </c>
      <c r="P874" s="2">
        <v>7871.5</v>
      </c>
      <c r="Q874" t="s">
        <v>55</v>
      </c>
      <c r="R874" t="s">
        <v>69</v>
      </c>
      <c r="S874" t="s">
        <v>63</v>
      </c>
      <c r="T874" t="s">
        <v>96</v>
      </c>
    </row>
    <row r="875" spans="1:20" x14ac:dyDescent="0.3">
      <c r="A875" s="4">
        <v>46129</v>
      </c>
      <c r="B875" t="s">
        <v>977</v>
      </c>
      <c r="C875" t="s">
        <v>21</v>
      </c>
      <c r="D875" t="s">
        <v>94</v>
      </c>
      <c r="E875" t="s">
        <v>95</v>
      </c>
      <c r="F875" t="s">
        <v>58</v>
      </c>
      <c r="G875" t="s">
        <v>25</v>
      </c>
      <c r="H875" t="s">
        <v>38</v>
      </c>
      <c r="I875" t="s">
        <v>39</v>
      </c>
      <c r="J875" t="s">
        <v>40</v>
      </c>
      <c r="K875">
        <v>241</v>
      </c>
      <c r="L875" s="2">
        <v>25</v>
      </c>
      <c r="M875" s="3">
        <v>0</v>
      </c>
      <c r="N875" s="2">
        <v>6025</v>
      </c>
      <c r="O875" s="2">
        <v>17</v>
      </c>
      <c r="P875" s="2">
        <v>1928</v>
      </c>
      <c r="Q875" t="s">
        <v>41</v>
      </c>
      <c r="R875" t="s">
        <v>69</v>
      </c>
      <c r="S875" t="s">
        <v>72</v>
      </c>
      <c r="T875" t="s">
        <v>32</v>
      </c>
    </row>
    <row r="876" spans="1:20" x14ac:dyDescent="0.3">
      <c r="A876" s="4">
        <v>46129</v>
      </c>
      <c r="B876" t="s">
        <v>978</v>
      </c>
      <c r="C876" t="s">
        <v>21</v>
      </c>
      <c r="D876" t="s">
        <v>94</v>
      </c>
      <c r="E876" t="s">
        <v>95</v>
      </c>
      <c r="F876" t="s">
        <v>105</v>
      </c>
      <c r="G876" t="s">
        <v>37</v>
      </c>
      <c r="H876" t="s">
        <v>46</v>
      </c>
      <c r="I876" t="s">
        <v>47</v>
      </c>
      <c r="J876" t="s">
        <v>48</v>
      </c>
      <c r="K876">
        <v>37</v>
      </c>
      <c r="L876" s="2">
        <v>92</v>
      </c>
      <c r="M876" s="3">
        <v>0.01</v>
      </c>
      <c r="N876" s="2">
        <v>3369.96</v>
      </c>
      <c r="O876" s="2">
        <v>70</v>
      </c>
      <c r="P876" s="2">
        <v>779.96</v>
      </c>
      <c r="Q876" t="s">
        <v>41</v>
      </c>
      <c r="R876" t="s">
        <v>92</v>
      </c>
      <c r="S876" t="s">
        <v>70</v>
      </c>
      <c r="T876" t="s">
        <v>64</v>
      </c>
    </row>
    <row r="877" spans="1:20" x14ac:dyDescent="0.3">
      <c r="A877" s="4">
        <v>46129</v>
      </c>
      <c r="B877" t="s">
        <v>979</v>
      </c>
      <c r="C877" t="s">
        <v>21</v>
      </c>
      <c r="D877" t="s">
        <v>22</v>
      </c>
      <c r="E877" t="s">
        <v>45</v>
      </c>
      <c r="F877" t="s">
        <v>58</v>
      </c>
      <c r="G877" t="s">
        <v>67</v>
      </c>
      <c r="H877" t="s">
        <v>26</v>
      </c>
      <c r="I877" t="s">
        <v>127</v>
      </c>
      <c r="J877" t="s">
        <v>28</v>
      </c>
      <c r="K877">
        <v>48</v>
      </c>
      <c r="L877" s="2">
        <v>45</v>
      </c>
      <c r="M877" s="3">
        <v>0.01</v>
      </c>
      <c r="N877" s="2">
        <v>2138.4</v>
      </c>
      <c r="O877" s="2">
        <v>31</v>
      </c>
      <c r="P877" s="2">
        <v>650.4</v>
      </c>
      <c r="Q877" t="s">
        <v>29</v>
      </c>
      <c r="R877" t="s">
        <v>92</v>
      </c>
      <c r="S877" t="s">
        <v>43</v>
      </c>
      <c r="T877" t="s">
        <v>32</v>
      </c>
    </row>
    <row r="878" spans="1:20" x14ac:dyDescent="0.3">
      <c r="A878" s="4">
        <v>46129</v>
      </c>
      <c r="B878" t="s">
        <v>980</v>
      </c>
      <c r="C878" t="s">
        <v>21</v>
      </c>
      <c r="D878" t="s">
        <v>51</v>
      </c>
      <c r="E878" t="s">
        <v>74</v>
      </c>
      <c r="F878" t="s">
        <v>105</v>
      </c>
      <c r="G878" t="s">
        <v>59</v>
      </c>
      <c r="H878" t="s">
        <v>60</v>
      </c>
      <c r="I878" t="s">
        <v>133</v>
      </c>
      <c r="J878" t="s">
        <v>62</v>
      </c>
      <c r="K878">
        <v>176</v>
      </c>
      <c r="L878" s="2">
        <v>68</v>
      </c>
      <c r="M878" s="3">
        <v>0.05</v>
      </c>
      <c r="N878" s="2">
        <v>11369.6</v>
      </c>
      <c r="O878" s="2">
        <v>55</v>
      </c>
      <c r="P878" s="2">
        <v>1689.6</v>
      </c>
      <c r="Q878" t="s">
        <v>82</v>
      </c>
      <c r="R878" t="s">
        <v>69</v>
      </c>
      <c r="S878" t="s">
        <v>72</v>
      </c>
      <c r="T878" t="s">
        <v>32</v>
      </c>
    </row>
    <row r="879" spans="1:20" x14ac:dyDescent="0.3">
      <c r="A879" s="4">
        <v>46130</v>
      </c>
      <c r="B879" t="s">
        <v>981</v>
      </c>
      <c r="C879" t="s">
        <v>21</v>
      </c>
      <c r="D879" t="s">
        <v>94</v>
      </c>
      <c r="E879" t="s">
        <v>95</v>
      </c>
      <c r="F879" t="s">
        <v>110</v>
      </c>
      <c r="G879" t="s">
        <v>76</v>
      </c>
      <c r="H879" t="s">
        <v>77</v>
      </c>
      <c r="I879" t="s">
        <v>78</v>
      </c>
      <c r="J879" t="s">
        <v>113</v>
      </c>
      <c r="K879">
        <v>131</v>
      </c>
      <c r="L879" s="2">
        <v>62</v>
      </c>
      <c r="M879" s="3">
        <v>0.02</v>
      </c>
      <c r="N879" s="2">
        <v>7959.56</v>
      </c>
      <c r="O879" s="2">
        <v>49</v>
      </c>
      <c r="P879" s="2">
        <v>1540.56</v>
      </c>
      <c r="Q879" t="s">
        <v>55</v>
      </c>
      <c r="R879" t="s">
        <v>49</v>
      </c>
      <c r="S879" t="s">
        <v>31</v>
      </c>
      <c r="T879" t="s">
        <v>96</v>
      </c>
    </row>
    <row r="880" spans="1:20" x14ac:dyDescent="0.3">
      <c r="A880" s="4">
        <v>46130</v>
      </c>
      <c r="B880" t="s">
        <v>982</v>
      </c>
      <c r="C880" t="s">
        <v>21</v>
      </c>
      <c r="D880" t="s">
        <v>22</v>
      </c>
      <c r="E880" t="s">
        <v>57</v>
      </c>
      <c r="F880" t="s">
        <v>105</v>
      </c>
      <c r="G880" t="s">
        <v>25</v>
      </c>
      <c r="H880" t="s">
        <v>166</v>
      </c>
      <c r="I880" t="s">
        <v>167</v>
      </c>
      <c r="J880" t="s">
        <v>62</v>
      </c>
      <c r="K880">
        <v>177</v>
      </c>
      <c r="L880" s="2">
        <v>610</v>
      </c>
      <c r="M880" s="3">
        <v>0.02</v>
      </c>
      <c r="N880" s="2">
        <v>105810.6</v>
      </c>
      <c r="O880" s="2">
        <v>505</v>
      </c>
      <c r="P880" s="2">
        <v>16425.599999999999</v>
      </c>
      <c r="Q880" t="s">
        <v>55</v>
      </c>
      <c r="R880" t="s">
        <v>92</v>
      </c>
      <c r="S880" t="s">
        <v>43</v>
      </c>
      <c r="T880" t="s">
        <v>32</v>
      </c>
    </row>
    <row r="881" spans="1:20" x14ac:dyDescent="0.3">
      <c r="A881" s="4">
        <v>46130</v>
      </c>
      <c r="B881" t="s">
        <v>983</v>
      </c>
      <c r="C881" t="s">
        <v>21</v>
      </c>
      <c r="D881" t="s">
        <v>94</v>
      </c>
      <c r="E881" t="s">
        <v>95</v>
      </c>
      <c r="F881" t="s">
        <v>105</v>
      </c>
      <c r="G881" t="s">
        <v>67</v>
      </c>
      <c r="H881" t="s">
        <v>106</v>
      </c>
      <c r="I881" t="s">
        <v>107</v>
      </c>
      <c r="J881" t="s">
        <v>108</v>
      </c>
      <c r="K881">
        <v>181</v>
      </c>
      <c r="L881" s="2">
        <v>95</v>
      </c>
      <c r="M881" s="3">
        <v>0.02</v>
      </c>
      <c r="N881" s="2">
        <v>16851.099999999999</v>
      </c>
      <c r="O881" s="2">
        <v>74</v>
      </c>
      <c r="P881" s="2">
        <v>3457.1</v>
      </c>
      <c r="Q881" t="s">
        <v>29</v>
      </c>
      <c r="R881" t="s">
        <v>30</v>
      </c>
      <c r="S881" t="s">
        <v>43</v>
      </c>
      <c r="T881" t="s">
        <v>32</v>
      </c>
    </row>
    <row r="882" spans="1:20" x14ac:dyDescent="0.3">
      <c r="A882" s="4">
        <v>46130</v>
      </c>
      <c r="B882" t="s">
        <v>984</v>
      </c>
      <c r="C882" t="s">
        <v>21</v>
      </c>
      <c r="D882" t="s">
        <v>103</v>
      </c>
      <c r="E882" t="s">
        <v>104</v>
      </c>
      <c r="F882" t="s">
        <v>66</v>
      </c>
      <c r="G882" t="s">
        <v>54</v>
      </c>
      <c r="H882" t="s">
        <v>117</v>
      </c>
      <c r="I882" t="s">
        <v>118</v>
      </c>
      <c r="J882" t="s">
        <v>40</v>
      </c>
      <c r="K882">
        <v>210</v>
      </c>
      <c r="L882" s="2">
        <v>35</v>
      </c>
      <c r="M882" s="3">
        <v>0.02</v>
      </c>
      <c r="N882" s="2">
        <v>7203</v>
      </c>
      <c r="O882" s="2">
        <v>24</v>
      </c>
      <c r="P882" s="2">
        <v>2163</v>
      </c>
      <c r="Q882" t="s">
        <v>55</v>
      </c>
      <c r="R882" t="s">
        <v>30</v>
      </c>
      <c r="S882" t="s">
        <v>70</v>
      </c>
      <c r="T882" t="s">
        <v>32</v>
      </c>
    </row>
    <row r="883" spans="1:20" x14ac:dyDescent="0.3">
      <c r="A883" s="4">
        <v>46130</v>
      </c>
      <c r="B883" t="s">
        <v>985</v>
      </c>
      <c r="C883" t="s">
        <v>21</v>
      </c>
      <c r="D883" t="s">
        <v>94</v>
      </c>
      <c r="E883" t="s">
        <v>95</v>
      </c>
      <c r="F883" t="s">
        <v>53</v>
      </c>
      <c r="G883" t="s">
        <v>112</v>
      </c>
      <c r="H883" t="s">
        <v>60</v>
      </c>
      <c r="I883" t="s">
        <v>85</v>
      </c>
      <c r="J883" t="s">
        <v>62</v>
      </c>
      <c r="K883">
        <v>40</v>
      </c>
      <c r="L883" s="2">
        <v>76</v>
      </c>
      <c r="M883" s="3">
        <v>0.01</v>
      </c>
      <c r="N883" s="2">
        <v>3009.6</v>
      </c>
      <c r="O883" s="2">
        <v>62</v>
      </c>
      <c r="P883" s="2">
        <v>529.6</v>
      </c>
      <c r="Q883" t="s">
        <v>82</v>
      </c>
      <c r="R883" t="s">
        <v>30</v>
      </c>
      <c r="S883" t="s">
        <v>72</v>
      </c>
      <c r="T883" t="s">
        <v>32</v>
      </c>
    </row>
    <row r="884" spans="1:20" x14ac:dyDescent="0.3">
      <c r="A884" s="4">
        <v>46130</v>
      </c>
      <c r="B884" t="s">
        <v>986</v>
      </c>
      <c r="C884" t="s">
        <v>21</v>
      </c>
      <c r="D884" t="s">
        <v>22</v>
      </c>
      <c r="E884" t="s">
        <v>45</v>
      </c>
      <c r="F884" t="s">
        <v>58</v>
      </c>
      <c r="G884" t="s">
        <v>54</v>
      </c>
      <c r="H884" t="s">
        <v>38</v>
      </c>
      <c r="I884" t="s">
        <v>68</v>
      </c>
      <c r="J884" t="s">
        <v>40</v>
      </c>
      <c r="K884">
        <v>95</v>
      </c>
      <c r="L884" s="2">
        <v>30</v>
      </c>
      <c r="M884" s="3">
        <v>0.01</v>
      </c>
      <c r="N884" s="2">
        <v>2821.5</v>
      </c>
      <c r="O884" s="2">
        <v>20</v>
      </c>
      <c r="P884" s="2">
        <v>921.5</v>
      </c>
      <c r="Q884" t="s">
        <v>29</v>
      </c>
      <c r="R884" t="s">
        <v>69</v>
      </c>
      <c r="S884" t="s">
        <v>31</v>
      </c>
      <c r="T884" t="s">
        <v>96</v>
      </c>
    </row>
    <row r="885" spans="1:20" x14ac:dyDescent="0.3">
      <c r="A885" s="4">
        <v>46130</v>
      </c>
      <c r="B885" t="s">
        <v>987</v>
      </c>
      <c r="C885" t="s">
        <v>21</v>
      </c>
      <c r="D885" t="s">
        <v>100</v>
      </c>
      <c r="E885" t="s">
        <v>100</v>
      </c>
      <c r="F885" t="s">
        <v>36</v>
      </c>
      <c r="G885" t="s">
        <v>37</v>
      </c>
      <c r="H885" t="s">
        <v>166</v>
      </c>
      <c r="I885" t="s">
        <v>167</v>
      </c>
      <c r="J885" t="s">
        <v>169</v>
      </c>
      <c r="K885">
        <v>194</v>
      </c>
      <c r="L885" s="2">
        <v>315</v>
      </c>
      <c r="M885" s="3">
        <v>0</v>
      </c>
      <c r="N885" s="2">
        <v>61110</v>
      </c>
      <c r="O885" s="2">
        <v>260</v>
      </c>
      <c r="P885" s="2">
        <v>10670</v>
      </c>
      <c r="Q885" t="s">
        <v>55</v>
      </c>
      <c r="R885" t="s">
        <v>42</v>
      </c>
      <c r="S885" t="s">
        <v>31</v>
      </c>
      <c r="T885" t="s">
        <v>32</v>
      </c>
    </row>
    <row r="886" spans="1:20" x14ac:dyDescent="0.3">
      <c r="A886" s="4">
        <v>46131</v>
      </c>
      <c r="B886" t="s">
        <v>988</v>
      </c>
      <c r="C886" t="s">
        <v>21</v>
      </c>
      <c r="D886" t="s">
        <v>103</v>
      </c>
      <c r="E886" t="s">
        <v>104</v>
      </c>
      <c r="F886" t="s">
        <v>110</v>
      </c>
      <c r="G886" t="s">
        <v>59</v>
      </c>
      <c r="H886" t="s">
        <v>60</v>
      </c>
      <c r="I886" t="s">
        <v>91</v>
      </c>
      <c r="J886" t="s">
        <v>62</v>
      </c>
      <c r="K886">
        <v>223</v>
      </c>
      <c r="L886" s="2">
        <v>64</v>
      </c>
      <c r="M886" s="3">
        <v>0.03</v>
      </c>
      <c r="N886" s="2">
        <v>13843.84</v>
      </c>
      <c r="O886" s="2">
        <v>51</v>
      </c>
      <c r="P886" s="2">
        <v>2470.84</v>
      </c>
      <c r="Q886" t="s">
        <v>29</v>
      </c>
      <c r="R886" t="s">
        <v>49</v>
      </c>
      <c r="S886" t="s">
        <v>72</v>
      </c>
      <c r="T886" t="s">
        <v>32</v>
      </c>
    </row>
    <row r="887" spans="1:20" x14ac:dyDescent="0.3">
      <c r="A887" s="4">
        <v>46131</v>
      </c>
      <c r="B887" t="s">
        <v>989</v>
      </c>
      <c r="C887" t="s">
        <v>21</v>
      </c>
      <c r="D887" t="s">
        <v>103</v>
      </c>
      <c r="E887" t="s">
        <v>104</v>
      </c>
      <c r="F887" t="s">
        <v>53</v>
      </c>
      <c r="G887" t="s">
        <v>112</v>
      </c>
      <c r="H887" t="s">
        <v>60</v>
      </c>
      <c r="I887" t="s">
        <v>61</v>
      </c>
      <c r="J887" t="s">
        <v>62</v>
      </c>
      <c r="K887">
        <v>195</v>
      </c>
      <c r="L887" s="2">
        <v>62</v>
      </c>
      <c r="M887" s="3">
        <v>0</v>
      </c>
      <c r="N887" s="2">
        <v>12090</v>
      </c>
      <c r="O887" s="2">
        <v>50</v>
      </c>
      <c r="P887" s="2">
        <v>2340</v>
      </c>
      <c r="Q887" t="s">
        <v>29</v>
      </c>
      <c r="R887" t="s">
        <v>83</v>
      </c>
      <c r="S887" t="s">
        <v>31</v>
      </c>
      <c r="T887" t="s">
        <v>32</v>
      </c>
    </row>
    <row r="888" spans="1:20" x14ac:dyDescent="0.3">
      <c r="A888" s="4">
        <v>46131</v>
      </c>
      <c r="B888" t="s">
        <v>990</v>
      </c>
      <c r="C888" t="s">
        <v>21</v>
      </c>
      <c r="D888" t="s">
        <v>22</v>
      </c>
      <c r="E888" t="s">
        <v>57</v>
      </c>
      <c r="F888" t="s">
        <v>36</v>
      </c>
      <c r="G888" t="s">
        <v>25</v>
      </c>
      <c r="H888" t="s">
        <v>26</v>
      </c>
      <c r="I888" t="s">
        <v>127</v>
      </c>
      <c r="J888" t="s">
        <v>28</v>
      </c>
      <c r="K888">
        <v>164</v>
      </c>
      <c r="L888" s="2">
        <v>45</v>
      </c>
      <c r="M888" s="3">
        <v>0.05</v>
      </c>
      <c r="N888" s="2">
        <v>7011</v>
      </c>
      <c r="O888" s="2">
        <v>31</v>
      </c>
      <c r="P888" s="2">
        <v>1927</v>
      </c>
      <c r="Q888" t="s">
        <v>55</v>
      </c>
      <c r="R888" t="s">
        <v>83</v>
      </c>
      <c r="S888" t="s">
        <v>43</v>
      </c>
      <c r="T888" t="s">
        <v>64</v>
      </c>
    </row>
    <row r="889" spans="1:20" x14ac:dyDescent="0.3">
      <c r="A889" s="4">
        <v>46131</v>
      </c>
      <c r="B889" t="s">
        <v>991</v>
      </c>
      <c r="C889" t="s">
        <v>21</v>
      </c>
      <c r="D889" t="s">
        <v>22</v>
      </c>
      <c r="E889" t="s">
        <v>45</v>
      </c>
      <c r="F889" t="s">
        <v>53</v>
      </c>
      <c r="G889" t="s">
        <v>76</v>
      </c>
      <c r="H889" t="s">
        <v>77</v>
      </c>
      <c r="I889" t="s">
        <v>78</v>
      </c>
      <c r="J889" t="s">
        <v>113</v>
      </c>
      <c r="K889">
        <v>58</v>
      </c>
      <c r="L889" s="2">
        <v>62</v>
      </c>
      <c r="M889" s="3">
        <v>0.02</v>
      </c>
      <c r="N889" s="2">
        <v>3524.08</v>
      </c>
      <c r="O889" s="2">
        <v>49</v>
      </c>
      <c r="P889" s="2">
        <v>682.08</v>
      </c>
      <c r="Q889" t="s">
        <v>41</v>
      </c>
      <c r="R889" t="s">
        <v>83</v>
      </c>
      <c r="S889" t="s">
        <v>43</v>
      </c>
      <c r="T889" t="s">
        <v>32</v>
      </c>
    </row>
    <row r="890" spans="1:20" x14ac:dyDescent="0.3">
      <c r="A890" s="4">
        <v>46131</v>
      </c>
      <c r="B890" t="s">
        <v>992</v>
      </c>
      <c r="C890" t="s">
        <v>21</v>
      </c>
      <c r="D890" t="s">
        <v>51</v>
      </c>
      <c r="E890" t="s">
        <v>52</v>
      </c>
      <c r="F890" t="s">
        <v>121</v>
      </c>
      <c r="G890" t="s">
        <v>67</v>
      </c>
      <c r="H890" t="s">
        <v>38</v>
      </c>
      <c r="I890" t="s">
        <v>68</v>
      </c>
      <c r="J890" t="s">
        <v>40</v>
      </c>
      <c r="K890">
        <v>167</v>
      </c>
      <c r="L890" s="2">
        <v>30</v>
      </c>
      <c r="M890" s="3">
        <v>0.08</v>
      </c>
      <c r="N890" s="2">
        <v>4609.2</v>
      </c>
      <c r="O890" s="2">
        <v>20</v>
      </c>
      <c r="P890" s="2">
        <v>1269.2</v>
      </c>
      <c r="Q890" t="s">
        <v>55</v>
      </c>
      <c r="R890" t="s">
        <v>83</v>
      </c>
      <c r="S890" t="s">
        <v>43</v>
      </c>
      <c r="T890" t="s">
        <v>32</v>
      </c>
    </row>
    <row r="891" spans="1:20" x14ac:dyDescent="0.3">
      <c r="A891" s="4">
        <v>46131</v>
      </c>
      <c r="B891" t="s">
        <v>993</v>
      </c>
      <c r="C891" t="s">
        <v>21</v>
      </c>
      <c r="D891" t="s">
        <v>51</v>
      </c>
      <c r="E891" t="s">
        <v>74</v>
      </c>
      <c r="F891" t="s">
        <v>24</v>
      </c>
      <c r="G891" t="s">
        <v>25</v>
      </c>
      <c r="H891" t="s">
        <v>60</v>
      </c>
      <c r="I891" t="s">
        <v>61</v>
      </c>
      <c r="J891" t="s">
        <v>62</v>
      </c>
      <c r="K891">
        <v>31</v>
      </c>
      <c r="L891" s="2">
        <v>62</v>
      </c>
      <c r="M891" s="3">
        <v>0.03</v>
      </c>
      <c r="N891" s="2">
        <v>1864.34</v>
      </c>
      <c r="O891" s="2">
        <v>50</v>
      </c>
      <c r="P891" s="2">
        <v>314.33999999999997</v>
      </c>
      <c r="Q891" t="s">
        <v>55</v>
      </c>
      <c r="R891" t="s">
        <v>42</v>
      </c>
      <c r="S891" t="s">
        <v>63</v>
      </c>
      <c r="T891" t="s">
        <v>32</v>
      </c>
    </row>
    <row r="892" spans="1:20" x14ac:dyDescent="0.3">
      <c r="A892" s="4">
        <v>46131</v>
      </c>
      <c r="B892" t="s">
        <v>994</v>
      </c>
      <c r="C892" t="s">
        <v>21</v>
      </c>
      <c r="D892" t="s">
        <v>34</v>
      </c>
      <c r="E892" t="s">
        <v>35</v>
      </c>
      <c r="F892" t="s">
        <v>53</v>
      </c>
      <c r="G892" t="s">
        <v>87</v>
      </c>
      <c r="H892" t="s">
        <v>166</v>
      </c>
      <c r="I892" t="s">
        <v>167</v>
      </c>
      <c r="J892" t="s">
        <v>169</v>
      </c>
      <c r="K892">
        <v>188</v>
      </c>
      <c r="L892" s="2">
        <v>315</v>
      </c>
      <c r="M892" s="3">
        <v>0.08</v>
      </c>
      <c r="N892" s="2">
        <v>54482.400000000001</v>
      </c>
      <c r="O892" s="2">
        <v>260</v>
      </c>
      <c r="P892" s="2">
        <v>5602.4</v>
      </c>
      <c r="Q892" t="s">
        <v>41</v>
      </c>
      <c r="R892" t="s">
        <v>83</v>
      </c>
      <c r="S892" t="s">
        <v>31</v>
      </c>
      <c r="T892" t="s">
        <v>32</v>
      </c>
    </row>
    <row r="893" spans="1:20" x14ac:dyDescent="0.3">
      <c r="A893" s="4">
        <v>46131</v>
      </c>
      <c r="B893" t="s">
        <v>995</v>
      </c>
      <c r="C893" t="s">
        <v>21</v>
      </c>
      <c r="D893" t="s">
        <v>51</v>
      </c>
      <c r="E893" t="s">
        <v>52</v>
      </c>
      <c r="F893" t="s">
        <v>36</v>
      </c>
      <c r="G893" t="s">
        <v>67</v>
      </c>
      <c r="H893" t="s">
        <v>26</v>
      </c>
      <c r="I893" t="s">
        <v>27</v>
      </c>
      <c r="J893" t="s">
        <v>28</v>
      </c>
      <c r="K893">
        <v>133</v>
      </c>
      <c r="L893" s="2">
        <v>50</v>
      </c>
      <c r="M893" s="3">
        <v>0.02</v>
      </c>
      <c r="N893" s="2">
        <v>6517</v>
      </c>
      <c r="O893" s="2">
        <v>34</v>
      </c>
      <c r="P893" s="2">
        <v>1995</v>
      </c>
      <c r="Q893" t="s">
        <v>29</v>
      </c>
      <c r="R893" t="s">
        <v>42</v>
      </c>
      <c r="S893" t="s">
        <v>72</v>
      </c>
      <c r="T893" t="s">
        <v>32</v>
      </c>
    </row>
    <row r="894" spans="1:20" x14ac:dyDescent="0.3">
      <c r="A894" s="4">
        <v>46131</v>
      </c>
      <c r="B894" t="s">
        <v>996</v>
      </c>
      <c r="C894" t="s">
        <v>21</v>
      </c>
      <c r="D894" t="s">
        <v>22</v>
      </c>
      <c r="E894" t="s">
        <v>57</v>
      </c>
      <c r="F894" t="s">
        <v>121</v>
      </c>
      <c r="G894" t="s">
        <v>76</v>
      </c>
      <c r="H894" t="s">
        <v>38</v>
      </c>
      <c r="I894" t="s">
        <v>39</v>
      </c>
      <c r="J894" t="s">
        <v>40</v>
      </c>
      <c r="K894">
        <v>207</v>
      </c>
      <c r="L894" s="2">
        <v>25</v>
      </c>
      <c r="M894" s="3">
        <v>0.02</v>
      </c>
      <c r="N894" s="2">
        <v>5071.5</v>
      </c>
      <c r="O894" s="2">
        <v>17</v>
      </c>
      <c r="P894" s="2">
        <v>1552.5</v>
      </c>
      <c r="Q894" t="s">
        <v>41</v>
      </c>
      <c r="R894" t="s">
        <v>69</v>
      </c>
      <c r="S894" t="s">
        <v>43</v>
      </c>
      <c r="T894" t="s">
        <v>96</v>
      </c>
    </row>
    <row r="895" spans="1:20" x14ac:dyDescent="0.3">
      <c r="A895" s="4">
        <v>46131</v>
      </c>
      <c r="B895" t="s">
        <v>997</v>
      </c>
      <c r="C895" t="s">
        <v>21</v>
      </c>
      <c r="D895" t="s">
        <v>100</v>
      </c>
      <c r="E895" t="s">
        <v>100</v>
      </c>
      <c r="F895" t="s">
        <v>24</v>
      </c>
      <c r="G895" t="s">
        <v>67</v>
      </c>
      <c r="H895" t="s">
        <v>38</v>
      </c>
      <c r="I895" t="s">
        <v>68</v>
      </c>
      <c r="J895" t="s">
        <v>40</v>
      </c>
      <c r="K895">
        <v>220</v>
      </c>
      <c r="L895" s="2">
        <v>30</v>
      </c>
      <c r="M895" s="3">
        <v>0</v>
      </c>
      <c r="N895" s="2">
        <v>6600</v>
      </c>
      <c r="O895" s="2">
        <v>20</v>
      </c>
      <c r="P895" s="2">
        <v>2200</v>
      </c>
      <c r="Q895" t="s">
        <v>29</v>
      </c>
      <c r="R895" t="s">
        <v>30</v>
      </c>
      <c r="S895" t="s">
        <v>43</v>
      </c>
      <c r="T895" t="s">
        <v>64</v>
      </c>
    </row>
    <row r="896" spans="1:20" x14ac:dyDescent="0.3">
      <c r="A896" s="4">
        <v>46131</v>
      </c>
      <c r="B896" t="s">
        <v>998</v>
      </c>
      <c r="C896" t="s">
        <v>21</v>
      </c>
      <c r="D896" t="s">
        <v>51</v>
      </c>
      <c r="E896" t="s">
        <v>52</v>
      </c>
      <c r="F896" t="s">
        <v>121</v>
      </c>
      <c r="G896" t="s">
        <v>87</v>
      </c>
      <c r="H896" t="s">
        <v>117</v>
      </c>
      <c r="I896" t="s">
        <v>118</v>
      </c>
      <c r="J896" t="s">
        <v>40</v>
      </c>
      <c r="K896">
        <v>248</v>
      </c>
      <c r="L896" s="2">
        <v>35</v>
      </c>
      <c r="M896" s="3">
        <v>0.02</v>
      </c>
      <c r="N896" s="2">
        <v>8506.4</v>
      </c>
      <c r="O896" s="2">
        <v>24</v>
      </c>
      <c r="P896" s="2">
        <v>2554.4</v>
      </c>
      <c r="Q896" t="s">
        <v>41</v>
      </c>
      <c r="R896" t="s">
        <v>49</v>
      </c>
      <c r="S896" t="s">
        <v>31</v>
      </c>
      <c r="T896" t="s">
        <v>64</v>
      </c>
    </row>
    <row r="897" spans="1:20" x14ac:dyDescent="0.3">
      <c r="A897" s="4">
        <v>46132</v>
      </c>
      <c r="B897" t="s">
        <v>999</v>
      </c>
      <c r="C897" t="s">
        <v>21</v>
      </c>
      <c r="D897" t="s">
        <v>22</v>
      </c>
      <c r="E897" t="s">
        <v>57</v>
      </c>
      <c r="F897" t="s">
        <v>36</v>
      </c>
      <c r="G897" t="s">
        <v>25</v>
      </c>
      <c r="H897" t="s">
        <v>60</v>
      </c>
      <c r="I897" t="s">
        <v>85</v>
      </c>
      <c r="J897" t="s">
        <v>62</v>
      </c>
      <c r="K897">
        <v>192</v>
      </c>
      <c r="L897" s="2">
        <v>76</v>
      </c>
      <c r="M897" s="3">
        <v>0.03</v>
      </c>
      <c r="N897" s="2">
        <v>14154.24</v>
      </c>
      <c r="O897" s="2">
        <v>62</v>
      </c>
      <c r="P897" s="2">
        <v>2250.2399999999998</v>
      </c>
      <c r="Q897" t="s">
        <v>41</v>
      </c>
      <c r="R897" t="s">
        <v>49</v>
      </c>
      <c r="S897" t="s">
        <v>70</v>
      </c>
      <c r="T897" t="s">
        <v>32</v>
      </c>
    </row>
    <row r="898" spans="1:20" x14ac:dyDescent="0.3">
      <c r="A898" s="4">
        <v>46132</v>
      </c>
      <c r="B898" t="s">
        <v>1000</v>
      </c>
      <c r="C898" t="s">
        <v>21</v>
      </c>
      <c r="D898" t="s">
        <v>22</v>
      </c>
      <c r="E898" t="s">
        <v>23</v>
      </c>
      <c r="F898" t="s">
        <v>66</v>
      </c>
      <c r="G898" t="s">
        <v>25</v>
      </c>
      <c r="H898" t="s">
        <v>106</v>
      </c>
      <c r="I898" t="s">
        <v>107</v>
      </c>
      <c r="J898" t="s">
        <v>108</v>
      </c>
      <c r="K898">
        <v>33</v>
      </c>
      <c r="L898" s="2">
        <v>95</v>
      </c>
      <c r="M898" s="3">
        <v>0.01</v>
      </c>
      <c r="N898" s="2">
        <v>3103.65</v>
      </c>
      <c r="O898" s="2">
        <v>74</v>
      </c>
      <c r="P898" s="2">
        <v>661.65</v>
      </c>
      <c r="Q898" t="s">
        <v>55</v>
      </c>
      <c r="R898" t="s">
        <v>42</v>
      </c>
      <c r="S898" t="s">
        <v>63</v>
      </c>
      <c r="T898" t="s">
        <v>32</v>
      </c>
    </row>
    <row r="899" spans="1:20" x14ac:dyDescent="0.3">
      <c r="A899" s="4">
        <v>46132</v>
      </c>
      <c r="B899" t="s">
        <v>1001</v>
      </c>
      <c r="C899" t="s">
        <v>21</v>
      </c>
      <c r="D899" t="s">
        <v>51</v>
      </c>
      <c r="E899" t="s">
        <v>52</v>
      </c>
      <c r="F899" t="s">
        <v>110</v>
      </c>
      <c r="G899" t="s">
        <v>112</v>
      </c>
      <c r="H899" t="s">
        <v>77</v>
      </c>
      <c r="I899" t="s">
        <v>78</v>
      </c>
      <c r="J899" t="s">
        <v>113</v>
      </c>
      <c r="K899">
        <v>92</v>
      </c>
      <c r="L899" s="2">
        <v>62</v>
      </c>
      <c r="M899" s="3">
        <v>0</v>
      </c>
      <c r="N899" s="2">
        <v>5704</v>
      </c>
      <c r="O899" s="2">
        <v>49</v>
      </c>
      <c r="P899" s="2">
        <v>1196</v>
      </c>
      <c r="Q899" t="s">
        <v>82</v>
      </c>
      <c r="R899" t="s">
        <v>83</v>
      </c>
      <c r="S899" t="s">
        <v>43</v>
      </c>
      <c r="T899" t="s">
        <v>32</v>
      </c>
    </row>
    <row r="900" spans="1:20" x14ac:dyDescent="0.3">
      <c r="A900" s="4">
        <v>46133</v>
      </c>
      <c r="B900" t="s">
        <v>1002</v>
      </c>
      <c r="C900" t="s">
        <v>21</v>
      </c>
      <c r="D900" t="s">
        <v>51</v>
      </c>
      <c r="E900" t="s">
        <v>74</v>
      </c>
      <c r="F900" t="s">
        <v>58</v>
      </c>
      <c r="G900" t="s">
        <v>67</v>
      </c>
      <c r="H900" t="s">
        <v>117</v>
      </c>
      <c r="I900" t="s">
        <v>118</v>
      </c>
      <c r="J900" t="s">
        <v>40</v>
      </c>
      <c r="K900">
        <v>81</v>
      </c>
      <c r="L900" s="2">
        <v>35</v>
      </c>
      <c r="M900" s="3">
        <v>0.05</v>
      </c>
      <c r="N900" s="2">
        <v>2693.25</v>
      </c>
      <c r="O900" s="2">
        <v>24</v>
      </c>
      <c r="P900" s="2">
        <v>749.25</v>
      </c>
      <c r="Q900" t="s">
        <v>41</v>
      </c>
      <c r="R900" t="s">
        <v>30</v>
      </c>
      <c r="S900" t="s">
        <v>31</v>
      </c>
      <c r="T900" t="s">
        <v>64</v>
      </c>
    </row>
    <row r="901" spans="1:20" x14ac:dyDescent="0.3">
      <c r="A901" s="4">
        <v>46133</v>
      </c>
      <c r="B901" t="s">
        <v>1003</v>
      </c>
      <c r="C901" t="s">
        <v>21</v>
      </c>
      <c r="D901" t="s">
        <v>22</v>
      </c>
      <c r="E901" t="s">
        <v>23</v>
      </c>
      <c r="F901" t="s">
        <v>105</v>
      </c>
      <c r="G901" t="s">
        <v>59</v>
      </c>
      <c r="H901" t="s">
        <v>77</v>
      </c>
      <c r="I901" t="s">
        <v>78</v>
      </c>
      <c r="J901" t="s">
        <v>79</v>
      </c>
      <c r="K901">
        <v>162</v>
      </c>
      <c r="L901" s="2">
        <v>285</v>
      </c>
      <c r="M901" s="3">
        <v>0.05</v>
      </c>
      <c r="N901" s="2">
        <v>43861.5</v>
      </c>
      <c r="O901" s="2">
        <v>225</v>
      </c>
      <c r="P901" s="2">
        <v>7411.5</v>
      </c>
      <c r="Q901" t="s">
        <v>29</v>
      </c>
      <c r="R901" t="s">
        <v>49</v>
      </c>
      <c r="S901" t="s">
        <v>63</v>
      </c>
      <c r="T901" t="s">
        <v>32</v>
      </c>
    </row>
    <row r="902" spans="1:20" x14ac:dyDescent="0.3">
      <c r="A902" s="4">
        <v>46133</v>
      </c>
      <c r="B902" t="s">
        <v>1004</v>
      </c>
      <c r="C902" t="s">
        <v>21</v>
      </c>
      <c r="D902" t="s">
        <v>51</v>
      </c>
      <c r="E902" t="s">
        <v>52</v>
      </c>
      <c r="F902" t="s">
        <v>36</v>
      </c>
      <c r="G902" t="s">
        <v>59</v>
      </c>
      <c r="H902" t="s">
        <v>60</v>
      </c>
      <c r="I902" t="s">
        <v>133</v>
      </c>
      <c r="J902" t="s">
        <v>62</v>
      </c>
      <c r="K902">
        <v>136</v>
      </c>
      <c r="L902" s="2">
        <v>68</v>
      </c>
      <c r="M902" s="3">
        <v>0.01</v>
      </c>
      <c r="N902" s="2">
        <v>9155.52</v>
      </c>
      <c r="O902" s="2">
        <v>55</v>
      </c>
      <c r="P902" s="2">
        <v>1675.52</v>
      </c>
      <c r="Q902" t="s">
        <v>82</v>
      </c>
      <c r="R902" t="s">
        <v>92</v>
      </c>
      <c r="S902" t="s">
        <v>31</v>
      </c>
      <c r="T902" t="s">
        <v>96</v>
      </c>
    </row>
    <row r="903" spans="1:20" x14ac:dyDescent="0.3">
      <c r="A903" s="4">
        <v>46133</v>
      </c>
      <c r="B903" t="s">
        <v>1005</v>
      </c>
      <c r="C903" t="s">
        <v>21</v>
      </c>
      <c r="D903" t="s">
        <v>34</v>
      </c>
      <c r="E903" t="s">
        <v>35</v>
      </c>
      <c r="F903" t="s">
        <v>24</v>
      </c>
      <c r="G903" t="s">
        <v>67</v>
      </c>
      <c r="H903" t="s">
        <v>106</v>
      </c>
      <c r="I903" t="s">
        <v>107</v>
      </c>
      <c r="J903" t="s">
        <v>108</v>
      </c>
      <c r="K903">
        <v>209</v>
      </c>
      <c r="L903" s="2">
        <v>95</v>
      </c>
      <c r="M903" s="3">
        <v>0.03</v>
      </c>
      <c r="N903" s="2">
        <v>19259.349999999999</v>
      </c>
      <c r="O903" s="2">
        <v>74</v>
      </c>
      <c r="P903" s="2">
        <v>3793.35</v>
      </c>
      <c r="Q903" t="s">
        <v>29</v>
      </c>
      <c r="R903" t="s">
        <v>49</v>
      </c>
      <c r="S903" t="s">
        <v>72</v>
      </c>
      <c r="T903" t="s">
        <v>96</v>
      </c>
    </row>
    <row r="904" spans="1:20" x14ac:dyDescent="0.3">
      <c r="A904" s="4">
        <v>46133</v>
      </c>
      <c r="B904" t="s">
        <v>1006</v>
      </c>
      <c r="C904" t="s">
        <v>21</v>
      </c>
      <c r="D904" t="s">
        <v>22</v>
      </c>
      <c r="E904" t="s">
        <v>23</v>
      </c>
      <c r="F904" t="s">
        <v>75</v>
      </c>
      <c r="G904" t="s">
        <v>59</v>
      </c>
      <c r="H904" t="s">
        <v>26</v>
      </c>
      <c r="I904" t="s">
        <v>127</v>
      </c>
      <c r="J904" t="s">
        <v>28</v>
      </c>
      <c r="K904">
        <v>32</v>
      </c>
      <c r="L904" s="2">
        <v>45</v>
      </c>
      <c r="M904" s="3">
        <v>0.03</v>
      </c>
      <c r="N904" s="2">
        <v>1396.8</v>
      </c>
      <c r="O904" s="2">
        <v>31</v>
      </c>
      <c r="P904" s="2">
        <v>404.8</v>
      </c>
      <c r="Q904" t="s">
        <v>29</v>
      </c>
      <c r="R904" t="s">
        <v>92</v>
      </c>
      <c r="S904" t="s">
        <v>70</v>
      </c>
      <c r="T904" t="s">
        <v>32</v>
      </c>
    </row>
    <row r="905" spans="1:20" x14ac:dyDescent="0.3">
      <c r="A905" s="4">
        <v>46133</v>
      </c>
      <c r="B905" t="s">
        <v>1007</v>
      </c>
      <c r="C905" t="s">
        <v>21</v>
      </c>
      <c r="D905" t="s">
        <v>51</v>
      </c>
      <c r="E905" t="s">
        <v>52</v>
      </c>
      <c r="F905" t="s">
        <v>66</v>
      </c>
      <c r="G905" t="s">
        <v>87</v>
      </c>
      <c r="H905" t="s">
        <v>117</v>
      </c>
      <c r="I905" t="s">
        <v>124</v>
      </c>
      <c r="J905" t="s">
        <v>40</v>
      </c>
      <c r="K905">
        <v>216</v>
      </c>
      <c r="L905" s="2">
        <v>35</v>
      </c>
      <c r="M905" s="3">
        <v>0.01</v>
      </c>
      <c r="N905" s="2">
        <v>7484.4</v>
      </c>
      <c r="O905" s="2">
        <v>24</v>
      </c>
      <c r="P905" s="2">
        <v>2300.4</v>
      </c>
      <c r="Q905" t="s">
        <v>82</v>
      </c>
      <c r="R905" t="s">
        <v>49</v>
      </c>
      <c r="S905" t="s">
        <v>70</v>
      </c>
      <c r="T905" t="s">
        <v>32</v>
      </c>
    </row>
    <row r="906" spans="1:20" x14ac:dyDescent="0.3">
      <c r="A906" s="4">
        <v>46133</v>
      </c>
      <c r="B906" t="s">
        <v>1008</v>
      </c>
      <c r="C906" t="s">
        <v>21</v>
      </c>
      <c r="D906" t="s">
        <v>22</v>
      </c>
      <c r="E906" t="s">
        <v>57</v>
      </c>
      <c r="F906" t="s">
        <v>36</v>
      </c>
      <c r="G906" t="s">
        <v>54</v>
      </c>
      <c r="H906" t="s">
        <v>106</v>
      </c>
      <c r="I906" t="s">
        <v>107</v>
      </c>
      <c r="J906" t="s">
        <v>79</v>
      </c>
      <c r="K906">
        <v>73</v>
      </c>
      <c r="L906" s="2">
        <v>225</v>
      </c>
      <c r="M906" s="3">
        <v>0.02</v>
      </c>
      <c r="N906" s="2">
        <v>16096.5</v>
      </c>
      <c r="O906" s="2">
        <v>175</v>
      </c>
      <c r="P906" s="2">
        <v>3321.5</v>
      </c>
      <c r="Q906" t="s">
        <v>55</v>
      </c>
      <c r="R906" t="s">
        <v>49</v>
      </c>
      <c r="S906" t="s">
        <v>70</v>
      </c>
      <c r="T906" t="s">
        <v>32</v>
      </c>
    </row>
    <row r="907" spans="1:20" x14ac:dyDescent="0.3">
      <c r="A907" s="4">
        <v>46133</v>
      </c>
      <c r="B907" t="s">
        <v>1009</v>
      </c>
      <c r="C907" t="s">
        <v>21</v>
      </c>
      <c r="D907" t="s">
        <v>89</v>
      </c>
      <c r="E907" t="s">
        <v>90</v>
      </c>
      <c r="F907" t="s">
        <v>110</v>
      </c>
      <c r="G907" t="s">
        <v>54</v>
      </c>
      <c r="H907" t="s">
        <v>60</v>
      </c>
      <c r="I907" t="s">
        <v>91</v>
      </c>
      <c r="J907" t="s">
        <v>62</v>
      </c>
      <c r="K907">
        <v>242</v>
      </c>
      <c r="L907" s="2">
        <v>64</v>
      </c>
      <c r="M907" s="3">
        <v>0.02</v>
      </c>
      <c r="N907" s="2">
        <v>15178.24</v>
      </c>
      <c r="O907" s="2">
        <v>51</v>
      </c>
      <c r="P907" s="2">
        <v>2836.24</v>
      </c>
      <c r="Q907" t="s">
        <v>82</v>
      </c>
      <c r="R907" t="s">
        <v>69</v>
      </c>
      <c r="S907" t="s">
        <v>70</v>
      </c>
      <c r="T907" t="s">
        <v>32</v>
      </c>
    </row>
    <row r="908" spans="1:20" x14ac:dyDescent="0.3">
      <c r="A908" s="4">
        <v>46133</v>
      </c>
      <c r="B908" t="s">
        <v>1010</v>
      </c>
      <c r="C908" t="s">
        <v>21</v>
      </c>
      <c r="D908" t="s">
        <v>94</v>
      </c>
      <c r="E908" t="s">
        <v>95</v>
      </c>
      <c r="F908" t="s">
        <v>66</v>
      </c>
      <c r="G908" t="s">
        <v>67</v>
      </c>
      <c r="H908" t="s">
        <v>46</v>
      </c>
      <c r="I908" t="s">
        <v>47</v>
      </c>
      <c r="J908" t="s">
        <v>98</v>
      </c>
      <c r="K908">
        <v>90</v>
      </c>
      <c r="L908" s="2">
        <v>42</v>
      </c>
      <c r="M908" s="3">
        <v>0.01</v>
      </c>
      <c r="N908" s="2">
        <v>3742.2</v>
      </c>
      <c r="O908" s="2">
        <v>32</v>
      </c>
      <c r="P908" s="2">
        <v>862.2</v>
      </c>
      <c r="Q908" t="s">
        <v>41</v>
      </c>
      <c r="R908" t="s">
        <v>69</v>
      </c>
      <c r="S908" t="s">
        <v>63</v>
      </c>
      <c r="T908" t="s">
        <v>32</v>
      </c>
    </row>
    <row r="909" spans="1:20" x14ac:dyDescent="0.3">
      <c r="A909" s="4">
        <v>46133</v>
      </c>
      <c r="B909" t="s">
        <v>1011</v>
      </c>
      <c r="C909" t="s">
        <v>21</v>
      </c>
      <c r="D909" t="s">
        <v>34</v>
      </c>
      <c r="E909" t="s">
        <v>35</v>
      </c>
      <c r="F909" t="s">
        <v>105</v>
      </c>
      <c r="G909" t="s">
        <v>67</v>
      </c>
      <c r="H909" t="s">
        <v>166</v>
      </c>
      <c r="I909" t="s">
        <v>167</v>
      </c>
      <c r="J909" t="s">
        <v>169</v>
      </c>
      <c r="K909">
        <v>156</v>
      </c>
      <c r="L909" s="2">
        <v>315</v>
      </c>
      <c r="M909" s="3">
        <v>0.02</v>
      </c>
      <c r="N909" s="2">
        <v>48157.2</v>
      </c>
      <c r="O909" s="2">
        <v>260</v>
      </c>
      <c r="P909" s="2">
        <v>7597.2</v>
      </c>
      <c r="Q909" t="s">
        <v>29</v>
      </c>
      <c r="R909" t="s">
        <v>69</v>
      </c>
      <c r="S909" t="s">
        <v>43</v>
      </c>
      <c r="T909" t="s">
        <v>96</v>
      </c>
    </row>
    <row r="910" spans="1:20" x14ac:dyDescent="0.3">
      <c r="A910" s="4">
        <v>46133</v>
      </c>
      <c r="B910" t="s">
        <v>1012</v>
      </c>
      <c r="C910" t="s">
        <v>21</v>
      </c>
      <c r="D910" t="s">
        <v>89</v>
      </c>
      <c r="E910" t="s">
        <v>90</v>
      </c>
      <c r="F910" t="s">
        <v>24</v>
      </c>
      <c r="G910" t="s">
        <v>67</v>
      </c>
      <c r="H910" t="s">
        <v>106</v>
      </c>
      <c r="I910" t="s">
        <v>107</v>
      </c>
      <c r="J910" t="s">
        <v>108</v>
      </c>
      <c r="K910">
        <v>86</v>
      </c>
      <c r="L910" s="2">
        <v>95</v>
      </c>
      <c r="M910" s="3">
        <v>0.03</v>
      </c>
      <c r="N910" s="2">
        <v>7924.9</v>
      </c>
      <c r="O910" s="2">
        <v>74</v>
      </c>
      <c r="P910" s="2">
        <v>1560.9</v>
      </c>
      <c r="Q910" t="s">
        <v>41</v>
      </c>
      <c r="R910" t="s">
        <v>69</v>
      </c>
      <c r="S910" t="s">
        <v>63</v>
      </c>
      <c r="T910" t="s">
        <v>64</v>
      </c>
    </row>
    <row r="911" spans="1:20" x14ac:dyDescent="0.3">
      <c r="A911" s="4">
        <v>46133</v>
      </c>
      <c r="B911" t="s">
        <v>1013</v>
      </c>
      <c r="C911" t="s">
        <v>21</v>
      </c>
      <c r="D911" t="s">
        <v>22</v>
      </c>
      <c r="E911" t="s">
        <v>23</v>
      </c>
      <c r="F911" t="s">
        <v>24</v>
      </c>
      <c r="G911" t="s">
        <v>112</v>
      </c>
      <c r="H911" t="s">
        <v>60</v>
      </c>
      <c r="I911" t="s">
        <v>85</v>
      </c>
      <c r="J911" t="s">
        <v>62</v>
      </c>
      <c r="K911">
        <v>37</v>
      </c>
      <c r="L911" s="2">
        <v>76</v>
      </c>
      <c r="M911" s="3">
        <v>0.02</v>
      </c>
      <c r="N911" s="2">
        <v>2755.76</v>
      </c>
      <c r="O911" s="2">
        <v>62</v>
      </c>
      <c r="P911" s="2">
        <v>461.76</v>
      </c>
      <c r="Q911" t="s">
        <v>41</v>
      </c>
      <c r="R911" t="s">
        <v>69</v>
      </c>
      <c r="S911" t="s">
        <v>31</v>
      </c>
      <c r="T911" t="s">
        <v>32</v>
      </c>
    </row>
    <row r="912" spans="1:20" x14ac:dyDescent="0.3">
      <c r="A912" s="4">
        <v>46133</v>
      </c>
      <c r="B912" t="s">
        <v>1014</v>
      </c>
      <c r="C912" t="s">
        <v>21</v>
      </c>
      <c r="D912" t="s">
        <v>22</v>
      </c>
      <c r="E912" t="s">
        <v>23</v>
      </c>
      <c r="F912" t="s">
        <v>110</v>
      </c>
      <c r="G912" t="s">
        <v>67</v>
      </c>
      <c r="H912" t="s">
        <v>60</v>
      </c>
      <c r="I912" t="s">
        <v>61</v>
      </c>
      <c r="J912" t="s">
        <v>62</v>
      </c>
      <c r="K912">
        <v>57</v>
      </c>
      <c r="L912" s="2">
        <v>62</v>
      </c>
      <c r="M912" s="3">
        <v>0.02</v>
      </c>
      <c r="N912" s="2">
        <v>3463.32</v>
      </c>
      <c r="O912" s="2">
        <v>50</v>
      </c>
      <c r="P912" s="2">
        <v>613.32000000000005</v>
      </c>
      <c r="Q912" t="s">
        <v>55</v>
      </c>
      <c r="R912" t="s">
        <v>92</v>
      </c>
      <c r="S912" t="s">
        <v>31</v>
      </c>
      <c r="T912" t="s">
        <v>96</v>
      </c>
    </row>
    <row r="913" spans="1:20" x14ac:dyDescent="0.3">
      <c r="A913" s="4">
        <v>46133</v>
      </c>
      <c r="B913" t="s">
        <v>1015</v>
      </c>
      <c r="C913" t="s">
        <v>21</v>
      </c>
      <c r="D913" t="s">
        <v>22</v>
      </c>
      <c r="E913" t="s">
        <v>45</v>
      </c>
      <c r="F913" t="s">
        <v>121</v>
      </c>
      <c r="G913" t="s">
        <v>59</v>
      </c>
      <c r="H913" t="s">
        <v>60</v>
      </c>
      <c r="I913" t="s">
        <v>61</v>
      </c>
      <c r="J913" t="s">
        <v>62</v>
      </c>
      <c r="K913">
        <v>214</v>
      </c>
      <c r="L913" s="2">
        <v>62</v>
      </c>
      <c r="M913" s="3">
        <v>0.08</v>
      </c>
      <c r="N913" s="2">
        <v>12206.56</v>
      </c>
      <c r="O913" s="2">
        <v>50</v>
      </c>
      <c r="P913" s="2">
        <v>1506.56</v>
      </c>
      <c r="Q913" t="s">
        <v>55</v>
      </c>
      <c r="R913" t="s">
        <v>83</v>
      </c>
      <c r="S913" t="s">
        <v>70</v>
      </c>
      <c r="T913" t="s">
        <v>32</v>
      </c>
    </row>
    <row r="914" spans="1:20" x14ac:dyDescent="0.3">
      <c r="A914" s="4">
        <v>46134</v>
      </c>
      <c r="B914" t="s">
        <v>1016</v>
      </c>
      <c r="C914" t="s">
        <v>21</v>
      </c>
      <c r="D914" t="s">
        <v>103</v>
      </c>
      <c r="E914" t="s">
        <v>104</v>
      </c>
      <c r="F914" t="s">
        <v>36</v>
      </c>
      <c r="G914" t="s">
        <v>87</v>
      </c>
      <c r="H914" t="s">
        <v>77</v>
      </c>
      <c r="I914" t="s">
        <v>78</v>
      </c>
      <c r="J914" t="s">
        <v>79</v>
      </c>
      <c r="K914">
        <v>171</v>
      </c>
      <c r="L914" s="2">
        <v>285</v>
      </c>
      <c r="M914" s="3">
        <v>0.08</v>
      </c>
      <c r="N914" s="2">
        <v>44836.2</v>
      </c>
      <c r="O914" s="2">
        <v>225</v>
      </c>
      <c r="P914" s="2">
        <v>6361.2</v>
      </c>
      <c r="Q914" t="s">
        <v>41</v>
      </c>
      <c r="R914" t="s">
        <v>69</v>
      </c>
      <c r="S914" t="s">
        <v>72</v>
      </c>
      <c r="T914" t="s">
        <v>64</v>
      </c>
    </row>
    <row r="915" spans="1:20" x14ac:dyDescent="0.3">
      <c r="A915" s="4">
        <v>46134</v>
      </c>
      <c r="B915" t="s">
        <v>1017</v>
      </c>
      <c r="C915" t="s">
        <v>21</v>
      </c>
      <c r="D915" t="s">
        <v>22</v>
      </c>
      <c r="E915" t="s">
        <v>57</v>
      </c>
      <c r="F915" t="s">
        <v>81</v>
      </c>
      <c r="G915" t="s">
        <v>54</v>
      </c>
      <c r="H915" t="s">
        <v>60</v>
      </c>
      <c r="I915" t="s">
        <v>61</v>
      </c>
      <c r="J915" t="s">
        <v>62</v>
      </c>
      <c r="K915">
        <v>243</v>
      </c>
      <c r="L915" s="2">
        <v>62</v>
      </c>
      <c r="M915" s="3">
        <v>0.03</v>
      </c>
      <c r="N915" s="2">
        <v>14614.02</v>
      </c>
      <c r="O915" s="2">
        <v>50</v>
      </c>
      <c r="P915" s="2">
        <v>2464.02</v>
      </c>
      <c r="Q915" t="s">
        <v>82</v>
      </c>
      <c r="R915" t="s">
        <v>30</v>
      </c>
      <c r="S915" t="s">
        <v>72</v>
      </c>
      <c r="T915" t="s">
        <v>32</v>
      </c>
    </row>
    <row r="916" spans="1:20" x14ac:dyDescent="0.3">
      <c r="A916" s="4">
        <v>46134</v>
      </c>
      <c r="B916" t="s">
        <v>1018</v>
      </c>
      <c r="C916" t="s">
        <v>21</v>
      </c>
      <c r="D916" t="s">
        <v>22</v>
      </c>
      <c r="E916" t="s">
        <v>45</v>
      </c>
      <c r="F916" t="s">
        <v>75</v>
      </c>
      <c r="G916" t="s">
        <v>37</v>
      </c>
      <c r="H916" t="s">
        <v>60</v>
      </c>
      <c r="I916" t="s">
        <v>61</v>
      </c>
      <c r="J916" t="s">
        <v>62</v>
      </c>
      <c r="K916">
        <v>19</v>
      </c>
      <c r="L916" s="2">
        <v>62</v>
      </c>
      <c r="M916" s="3">
        <v>0.03</v>
      </c>
      <c r="N916" s="2">
        <v>1142.6600000000001</v>
      </c>
      <c r="O916" s="2">
        <v>50</v>
      </c>
      <c r="P916" s="2">
        <v>192.66</v>
      </c>
      <c r="Q916" t="s">
        <v>29</v>
      </c>
      <c r="R916" t="s">
        <v>69</v>
      </c>
      <c r="S916" t="s">
        <v>31</v>
      </c>
      <c r="T916" t="s">
        <v>64</v>
      </c>
    </row>
    <row r="917" spans="1:20" x14ac:dyDescent="0.3">
      <c r="A917" s="4">
        <v>46134</v>
      </c>
      <c r="B917" t="s">
        <v>1019</v>
      </c>
      <c r="C917" t="s">
        <v>21</v>
      </c>
      <c r="D917" t="s">
        <v>51</v>
      </c>
      <c r="E917" t="s">
        <v>74</v>
      </c>
      <c r="F917" t="s">
        <v>66</v>
      </c>
      <c r="G917" t="s">
        <v>112</v>
      </c>
      <c r="H917" t="s">
        <v>77</v>
      </c>
      <c r="I917" t="s">
        <v>78</v>
      </c>
      <c r="J917" t="s">
        <v>113</v>
      </c>
      <c r="K917">
        <v>150</v>
      </c>
      <c r="L917" s="2">
        <v>62</v>
      </c>
      <c r="M917" s="3">
        <v>0.02</v>
      </c>
      <c r="N917" s="2">
        <v>9114</v>
      </c>
      <c r="O917" s="2">
        <v>49</v>
      </c>
      <c r="P917" s="2">
        <v>1764</v>
      </c>
      <c r="Q917" t="s">
        <v>29</v>
      </c>
      <c r="R917" t="s">
        <v>42</v>
      </c>
      <c r="S917" t="s">
        <v>43</v>
      </c>
      <c r="T917" t="s">
        <v>32</v>
      </c>
    </row>
    <row r="918" spans="1:20" x14ac:dyDescent="0.3">
      <c r="A918" s="4">
        <v>46134</v>
      </c>
      <c r="B918" t="s">
        <v>1020</v>
      </c>
      <c r="C918" t="s">
        <v>21</v>
      </c>
      <c r="D918" t="s">
        <v>100</v>
      </c>
      <c r="E918" t="s">
        <v>100</v>
      </c>
      <c r="F918" t="s">
        <v>24</v>
      </c>
      <c r="G918" t="s">
        <v>87</v>
      </c>
      <c r="H918" t="s">
        <v>46</v>
      </c>
      <c r="I918" t="s">
        <v>47</v>
      </c>
      <c r="J918" t="s">
        <v>48</v>
      </c>
      <c r="K918">
        <v>214</v>
      </c>
      <c r="L918" s="2">
        <v>92</v>
      </c>
      <c r="M918" s="3">
        <v>0.03</v>
      </c>
      <c r="N918" s="2">
        <v>19097.36</v>
      </c>
      <c r="O918" s="2">
        <v>70</v>
      </c>
      <c r="P918" s="2">
        <v>4117.3599999999997</v>
      </c>
      <c r="Q918" t="s">
        <v>41</v>
      </c>
      <c r="R918" t="s">
        <v>30</v>
      </c>
      <c r="S918" t="s">
        <v>70</v>
      </c>
      <c r="T918" t="s">
        <v>32</v>
      </c>
    </row>
    <row r="919" spans="1:20" x14ac:dyDescent="0.3">
      <c r="A919" s="4">
        <v>46134</v>
      </c>
      <c r="B919" t="s">
        <v>1021</v>
      </c>
      <c r="C919" t="s">
        <v>21</v>
      </c>
      <c r="D919" t="s">
        <v>22</v>
      </c>
      <c r="E919" t="s">
        <v>23</v>
      </c>
      <c r="F919" t="s">
        <v>121</v>
      </c>
      <c r="G919" t="s">
        <v>87</v>
      </c>
      <c r="H919" t="s">
        <v>38</v>
      </c>
      <c r="I919" t="s">
        <v>39</v>
      </c>
      <c r="J919" t="s">
        <v>40</v>
      </c>
      <c r="K919">
        <v>230</v>
      </c>
      <c r="L919" s="2">
        <v>25</v>
      </c>
      <c r="M919" s="3">
        <v>0.01</v>
      </c>
      <c r="N919" s="2">
        <v>5692.5</v>
      </c>
      <c r="O919" s="2">
        <v>17</v>
      </c>
      <c r="P919" s="2">
        <v>1782.5</v>
      </c>
      <c r="Q919" t="s">
        <v>41</v>
      </c>
      <c r="R919" t="s">
        <v>42</v>
      </c>
      <c r="S919" t="s">
        <v>31</v>
      </c>
      <c r="T919" t="s">
        <v>96</v>
      </c>
    </row>
    <row r="920" spans="1:20" x14ac:dyDescent="0.3">
      <c r="A920" s="4">
        <v>46134</v>
      </c>
      <c r="B920" t="s">
        <v>1022</v>
      </c>
      <c r="C920" t="s">
        <v>21</v>
      </c>
      <c r="D920" t="s">
        <v>22</v>
      </c>
      <c r="E920" t="s">
        <v>23</v>
      </c>
      <c r="F920" t="s">
        <v>36</v>
      </c>
      <c r="G920" t="s">
        <v>37</v>
      </c>
      <c r="H920" t="s">
        <v>77</v>
      </c>
      <c r="I920" t="s">
        <v>78</v>
      </c>
      <c r="J920" t="s">
        <v>113</v>
      </c>
      <c r="K920">
        <v>22</v>
      </c>
      <c r="L920" s="2">
        <v>62</v>
      </c>
      <c r="M920" s="3">
        <v>0.02</v>
      </c>
      <c r="N920" s="2">
        <v>1336.72</v>
      </c>
      <c r="O920" s="2">
        <v>49</v>
      </c>
      <c r="P920" s="2">
        <v>258.72000000000003</v>
      </c>
      <c r="Q920" t="s">
        <v>82</v>
      </c>
      <c r="R920" t="s">
        <v>30</v>
      </c>
      <c r="S920" t="s">
        <v>72</v>
      </c>
      <c r="T920" t="s">
        <v>32</v>
      </c>
    </row>
    <row r="921" spans="1:20" x14ac:dyDescent="0.3">
      <c r="A921" s="4">
        <v>46134</v>
      </c>
      <c r="B921" t="s">
        <v>1023</v>
      </c>
      <c r="C921" t="s">
        <v>21</v>
      </c>
      <c r="D921" t="s">
        <v>22</v>
      </c>
      <c r="E921" t="s">
        <v>57</v>
      </c>
      <c r="F921" t="s">
        <v>58</v>
      </c>
      <c r="G921" t="s">
        <v>59</v>
      </c>
      <c r="H921" t="s">
        <v>38</v>
      </c>
      <c r="I921" t="s">
        <v>68</v>
      </c>
      <c r="J921" t="s">
        <v>40</v>
      </c>
      <c r="K921">
        <v>205</v>
      </c>
      <c r="L921" s="2">
        <v>30</v>
      </c>
      <c r="M921" s="3">
        <v>0.01</v>
      </c>
      <c r="N921" s="2">
        <v>6088.5</v>
      </c>
      <c r="O921" s="2">
        <v>20</v>
      </c>
      <c r="P921" s="2">
        <v>1988.5</v>
      </c>
      <c r="Q921" t="s">
        <v>41</v>
      </c>
      <c r="R921" t="s">
        <v>92</v>
      </c>
      <c r="S921" t="s">
        <v>43</v>
      </c>
      <c r="T921" t="s">
        <v>32</v>
      </c>
    </row>
    <row r="922" spans="1:20" x14ac:dyDescent="0.3">
      <c r="A922" s="4">
        <v>46135</v>
      </c>
      <c r="B922" t="s">
        <v>1024</v>
      </c>
      <c r="C922" t="s">
        <v>21</v>
      </c>
      <c r="D922" t="s">
        <v>22</v>
      </c>
      <c r="E922" t="s">
        <v>57</v>
      </c>
      <c r="F922" t="s">
        <v>81</v>
      </c>
      <c r="G922" t="s">
        <v>87</v>
      </c>
      <c r="H922" t="s">
        <v>77</v>
      </c>
      <c r="I922" t="s">
        <v>78</v>
      </c>
      <c r="J922" t="s">
        <v>79</v>
      </c>
      <c r="K922">
        <v>30</v>
      </c>
      <c r="L922" s="2">
        <v>285</v>
      </c>
      <c r="M922" s="3">
        <v>0.08</v>
      </c>
      <c r="N922" s="2">
        <v>7866</v>
      </c>
      <c r="O922" s="2">
        <v>225</v>
      </c>
      <c r="P922" s="2">
        <v>1116</v>
      </c>
      <c r="Q922" t="s">
        <v>29</v>
      </c>
      <c r="R922" t="s">
        <v>49</v>
      </c>
      <c r="S922" t="s">
        <v>70</v>
      </c>
      <c r="T922" t="s">
        <v>32</v>
      </c>
    </row>
    <row r="923" spans="1:20" x14ac:dyDescent="0.3">
      <c r="A923" s="4">
        <v>46135</v>
      </c>
      <c r="B923" t="s">
        <v>1025</v>
      </c>
      <c r="C923" t="s">
        <v>21</v>
      </c>
      <c r="D923" t="s">
        <v>34</v>
      </c>
      <c r="E923" t="s">
        <v>35</v>
      </c>
      <c r="F923" t="s">
        <v>105</v>
      </c>
      <c r="G923" t="s">
        <v>59</v>
      </c>
      <c r="H923" t="s">
        <v>106</v>
      </c>
      <c r="I923" t="s">
        <v>107</v>
      </c>
      <c r="J923" t="s">
        <v>79</v>
      </c>
      <c r="K923">
        <v>67</v>
      </c>
      <c r="L923" s="2">
        <v>225</v>
      </c>
      <c r="M923" s="3">
        <v>0.03</v>
      </c>
      <c r="N923" s="2">
        <v>14622.75</v>
      </c>
      <c r="O923" s="2">
        <v>175</v>
      </c>
      <c r="P923" s="2">
        <v>2897.75</v>
      </c>
      <c r="Q923" t="s">
        <v>55</v>
      </c>
      <c r="R923" t="s">
        <v>42</v>
      </c>
      <c r="S923" t="s">
        <v>43</v>
      </c>
      <c r="T923" t="s">
        <v>32</v>
      </c>
    </row>
    <row r="924" spans="1:20" x14ac:dyDescent="0.3">
      <c r="A924" s="4">
        <v>46135</v>
      </c>
      <c r="B924" t="s">
        <v>1026</v>
      </c>
      <c r="C924" t="s">
        <v>21</v>
      </c>
      <c r="D924" t="s">
        <v>100</v>
      </c>
      <c r="E924" t="s">
        <v>100</v>
      </c>
      <c r="F924" t="s">
        <v>24</v>
      </c>
      <c r="G924" t="s">
        <v>87</v>
      </c>
      <c r="H924" t="s">
        <v>26</v>
      </c>
      <c r="I924" t="s">
        <v>27</v>
      </c>
      <c r="J924" t="s">
        <v>28</v>
      </c>
      <c r="K924">
        <v>180</v>
      </c>
      <c r="L924" s="2">
        <v>50</v>
      </c>
      <c r="M924" s="3">
        <v>0.01</v>
      </c>
      <c r="N924" s="2">
        <v>8910</v>
      </c>
      <c r="O924" s="2">
        <v>34</v>
      </c>
      <c r="P924" s="2">
        <v>2790</v>
      </c>
      <c r="Q924" t="s">
        <v>55</v>
      </c>
      <c r="R924" t="s">
        <v>92</v>
      </c>
      <c r="S924" t="s">
        <v>31</v>
      </c>
      <c r="T924" t="s">
        <v>32</v>
      </c>
    </row>
    <row r="925" spans="1:20" x14ac:dyDescent="0.3">
      <c r="A925" s="4">
        <v>46135</v>
      </c>
      <c r="B925" t="s">
        <v>1027</v>
      </c>
      <c r="C925" t="s">
        <v>21</v>
      </c>
      <c r="D925" t="s">
        <v>22</v>
      </c>
      <c r="E925" t="s">
        <v>57</v>
      </c>
      <c r="F925" t="s">
        <v>53</v>
      </c>
      <c r="G925" t="s">
        <v>25</v>
      </c>
      <c r="H925" t="s">
        <v>106</v>
      </c>
      <c r="I925" t="s">
        <v>107</v>
      </c>
      <c r="J925" t="s">
        <v>108</v>
      </c>
      <c r="K925">
        <v>69</v>
      </c>
      <c r="L925" s="2">
        <v>95</v>
      </c>
      <c r="M925" s="3">
        <v>0.03</v>
      </c>
      <c r="N925" s="2">
        <v>6358.35</v>
      </c>
      <c r="O925" s="2">
        <v>74</v>
      </c>
      <c r="P925" s="2">
        <v>1252.3499999999999</v>
      </c>
      <c r="Q925" t="s">
        <v>29</v>
      </c>
      <c r="R925" t="s">
        <v>42</v>
      </c>
      <c r="S925" t="s">
        <v>43</v>
      </c>
      <c r="T925" t="s">
        <v>32</v>
      </c>
    </row>
    <row r="926" spans="1:20" x14ac:dyDescent="0.3">
      <c r="A926" s="4">
        <v>46135</v>
      </c>
      <c r="B926" t="s">
        <v>1028</v>
      </c>
      <c r="C926" t="s">
        <v>21</v>
      </c>
      <c r="D926" t="s">
        <v>94</v>
      </c>
      <c r="E926" t="s">
        <v>95</v>
      </c>
      <c r="F926" t="s">
        <v>105</v>
      </c>
      <c r="G926" t="s">
        <v>76</v>
      </c>
      <c r="H926" t="s">
        <v>117</v>
      </c>
      <c r="I926" t="s">
        <v>124</v>
      </c>
      <c r="J926" t="s">
        <v>40</v>
      </c>
      <c r="K926">
        <v>118</v>
      </c>
      <c r="L926" s="2">
        <v>35</v>
      </c>
      <c r="M926" s="3">
        <v>0</v>
      </c>
      <c r="N926" s="2">
        <v>4130</v>
      </c>
      <c r="O926" s="2">
        <v>24</v>
      </c>
      <c r="P926" s="2">
        <v>1298</v>
      </c>
      <c r="Q926" t="s">
        <v>82</v>
      </c>
      <c r="R926" t="s">
        <v>83</v>
      </c>
      <c r="S926" t="s">
        <v>31</v>
      </c>
      <c r="T926" t="s">
        <v>32</v>
      </c>
    </row>
    <row r="927" spans="1:20" x14ac:dyDescent="0.3">
      <c r="A927" s="4">
        <v>46136</v>
      </c>
      <c r="B927" t="s">
        <v>1029</v>
      </c>
      <c r="C927" t="s">
        <v>21</v>
      </c>
      <c r="D927" t="s">
        <v>51</v>
      </c>
      <c r="E927" t="s">
        <v>52</v>
      </c>
      <c r="F927" t="s">
        <v>36</v>
      </c>
      <c r="G927" t="s">
        <v>87</v>
      </c>
      <c r="H927" t="s">
        <v>166</v>
      </c>
      <c r="I927" t="s">
        <v>167</v>
      </c>
      <c r="J927" t="s">
        <v>62</v>
      </c>
      <c r="K927">
        <v>140</v>
      </c>
      <c r="L927" s="2">
        <v>610</v>
      </c>
      <c r="M927" s="3">
        <v>0</v>
      </c>
      <c r="N927" s="2">
        <v>85400</v>
      </c>
      <c r="O927" s="2">
        <v>505</v>
      </c>
      <c r="P927" s="2">
        <v>14700</v>
      </c>
      <c r="Q927" t="s">
        <v>55</v>
      </c>
      <c r="R927" t="s">
        <v>83</v>
      </c>
      <c r="S927" t="s">
        <v>63</v>
      </c>
      <c r="T927" t="s">
        <v>32</v>
      </c>
    </row>
    <row r="928" spans="1:20" x14ac:dyDescent="0.3">
      <c r="A928" s="4">
        <v>46136</v>
      </c>
      <c r="B928" t="s">
        <v>1030</v>
      </c>
      <c r="C928" t="s">
        <v>21</v>
      </c>
      <c r="D928" t="s">
        <v>94</v>
      </c>
      <c r="E928" t="s">
        <v>95</v>
      </c>
      <c r="F928" t="s">
        <v>24</v>
      </c>
      <c r="G928" t="s">
        <v>54</v>
      </c>
      <c r="H928" t="s">
        <v>26</v>
      </c>
      <c r="I928" t="s">
        <v>127</v>
      </c>
      <c r="J928" t="s">
        <v>28</v>
      </c>
      <c r="K928">
        <v>202</v>
      </c>
      <c r="L928" s="2">
        <v>45</v>
      </c>
      <c r="M928" s="3">
        <v>0.01</v>
      </c>
      <c r="N928" s="2">
        <v>8999.1</v>
      </c>
      <c r="O928" s="2">
        <v>31</v>
      </c>
      <c r="P928" s="2">
        <v>2737.1</v>
      </c>
      <c r="Q928" t="s">
        <v>41</v>
      </c>
      <c r="R928" t="s">
        <v>30</v>
      </c>
      <c r="S928" t="s">
        <v>70</v>
      </c>
      <c r="T928" t="s">
        <v>96</v>
      </c>
    </row>
    <row r="929" spans="1:20" x14ac:dyDescent="0.3">
      <c r="A929" s="4">
        <v>46136</v>
      </c>
      <c r="B929" t="s">
        <v>1031</v>
      </c>
      <c r="C929" t="s">
        <v>21</v>
      </c>
      <c r="D929" t="s">
        <v>94</v>
      </c>
      <c r="E929" t="s">
        <v>95</v>
      </c>
      <c r="F929" t="s">
        <v>75</v>
      </c>
      <c r="G929" t="s">
        <v>59</v>
      </c>
      <c r="H929" t="s">
        <v>60</v>
      </c>
      <c r="I929" t="s">
        <v>133</v>
      </c>
      <c r="J929" t="s">
        <v>62</v>
      </c>
      <c r="K929">
        <v>170</v>
      </c>
      <c r="L929" s="2">
        <v>68</v>
      </c>
      <c r="M929" s="3">
        <v>0.05</v>
      </c>
      <c r="N929" s="2">
        <v>10982</v>
      </c>
      <c r="O929" s="2">
        <v>55</v>
      </c>
      <c r="P929" s="2">
        <v>1632</v>
      </c>
      <c r="Q929" t="s">
        <v>55</v>
      </c>
      <c r="R929" t="s">
        <v>83</v>
      </c>
      <c r="S929" t="s">
        <v>31</v>
      </c>
      <c r="T929" t="s">
        <v>64</v>
      </c>
    </row>
    <row r="930" spans="1:20" x14ac:dyDescent="0.3">
      <c r="A930" s="4">
        <v>46136</v>
      </c>
      <c r="B930" t="s">
        <v>1032</v>
      </c>
      <c r="C930" t="s">
        <v>21</v>
      </c>
      <c r="D930" t="s">
        <v>22</v>
      </c>
      <c r="E930" t="s">
        <v>23</v>
      </c>
      <c r="F930" t="s">
        <v>81</v>
      </c>
      <c r="G930" t="s">
        <v>25</v>
      </c>
      <c r="H930" t="s">
        <v>60</v>
      </c>
      <c r="I930" t="s">
        <v>91</v>
      </c>
      <c r="J930" t="s">
        <v>62</v>
      </c>
      <c r="K930">
        <v>223</v>
      </c>
      <c r="L930" s="2">
        <v>64</v>
      </c>
      <c r="M930" s="3">
        <v>0.03</v>
      </c>
      <c r="N930" s="2">
        <v>13843.84</v>
      </c>
      <c r="O930" s="2">
        <v>51</v>
      </c>
      <c r="P930" s="2">
        <v>2470.84</v>
      </c>
      <c r="Q930" t="s">
        <v>41</v>
      </c>
      <c r="R930" t="s">
        <v>30</v>
      </c>
      <c r="S930" t="s">
        <v>70</v>
      </c>
      <c r="T930" t="s">
        <v>32</v>
      </c>
    </row>
    <row r="931" spans="1:20" x14ac:dyDescent="0.3">
      <c r="A931" s="4">
        <v>46136</v>
      </c>
      <c r="B931" t="s">
        <v>1033</v>
      </c>
      <c r="C931" t="s">
        <v>21</v>
      </c>
      <c r="D931" t="s">
        <v>22</v>
      </c>
      <c r="E931" t="s">
        <v>45</v>
      </c>
      <c r="F931" t="s">
        <v>81</v>
      </c>
      <c r="G931" t="s">
        <v>59</v>
      </c>
      <c r="H931" t="s">
        <v>60</v>
      </c>
      <c r="I931" t="s">
        <v>85</v>
      </c>
      <c r="J931" t="s">
        <v>62</v>
      </c>
      <c r="K931">
        <v>133</v>
      </c>
      <c r="L931" s="2">
        <v>76</v>
      </c>
      <c r="M931" s="3">
        <v>0</v>
      </c>
      <c r="N931" s="2">
        <v>10108</v>
      </c>
      <c r="O931" s="2">
        <v>62</v>
      </c>
      <c r="P931" s="2">
        <v>1862</v>
      </c>
      <c r="Q931" t="s">
        <v>41</v>
      </c>
      <c r="R931" t="s">
        <v>92</v>
      </c>
      <c r="S931" t="s">
        <v>43</v>
      </c>
      <c r="T931" t="s">
        <v>32</v>
      </c>
    </row>
    <row r="932" spans="1:20" x14ac:dyDescent="0.3">
      <c r="A932" s="4">
        <v>46137</v>
      </c>
      <c r="B932" t="s">
        <v>1034</v>
      </c>
      <c r="C932" t="s">
        <v>21</v>
      </c>
      <c r="D932" t="s">
        <v>34</v>
      </c>
      <c r="E932" t="s">
        <v>35</v>
      </c>
      <c r="F932" t="s">
        <v>75</v>
      </c>
      <c r="G932" t="s">
        <v>59</v>
      </c>
      <c r="H932" t="s">
        <v>38</v>
      </c>
      <c r="I932" t="s">
        <v>39</v>
      </c>
      <c r="J932" t="s">
        <v>40</v>
      </c>
      <c r="K932">
        <v>98</v>
      </c>
      <c r="L932" s="2">
        <v>25</v>
      </c>
      <c r="M932" s="3">
        <v>0.02</v>
      </c>
      <c r="N932" s="2">
        <v>2401</v>
      </c>
      <c r="O932" s="2">
        <v>17</v>
      </c>
      <c r="P932" s="2">
        <v>735</v>
      </c>
      <c r="Q932" t="s">
        <v>41</v>
      </c>
      <c r="R932" t="s">
        <v>69</v>
      </c>
      <c r="S932" t="s">
        <v>72</v>
      </c>
      <c r="T932" t="s">
        <v>32</v>
      </c>
    </row>
    <row r="933" spans="1:20" x14ac:dyDescent="0.3">
      <c r="A933" s="4">
        <v>46137</v>
      </c>
      <c r="B933" t="s">
        <v>1035</v>
      </c>
      <c r="C933" t="s">
        <v>21</v>
      </c>
      <c r="D933" t="s">
        <v>103</v>
      </c>
      <c r="E933" t="s">
        <v>104</v>
      </c>
      <c r="F933" t="s">
        <v>66</v>
      </c>
      <c r="G933" t="s">
        <v>59</v>
      </c>
      <c r="H933" t="s">
        <v>60</v>
      </c>
      <c r="I933" t="s">
        <v>85</v>
      </c>
      <c r="J933" t="s">
        <v>62</v>
      </c>
      <c r="K933">
        <v>146</v>
      </c>
      <c r="L933" s="2">
        <v>76</v>
      </c>
      <c r="M933" s="3">
        <v>0.03</v>
      </c>
      <c r="N933" s="2">
        <v>10763.12</v>
      </c>
      <c r="O933" s="2">
        <v>62</v>
      </c>
      <c r="P933" s="2">
        <v>1711.12</v>
      </c>
      <c r="Q933" t="s">
        <v>29</v>
      </c>
      <c r="R933" t="s">
        <v>49</v>
      </c>
      <c r="S933" t="s">
        <v>70</v>
      </c>
      <c r="T933" t="s">
        <v>32</v>
      </c>
    </row>
    <row r="934" spans="1:20" x14ac:dyDescent="0.3">
      <c r="A934" s="4">
        <v>46137</v>
      </c>
      <c r="B934" t="s">
        <v>1036</v>
      </c>
      <c r="C934" t="s">
        <v>21</v>
      </c>
      <c r="D934" t="s">
        <v>51</v>
      </c>
      <c r="E934" t="s">
        <v>52</v>
      </c>
      <c r="F934" t="s">
        <v>58</v>
      </c>
      <c r="G934" t="s">
        <v>87</v>
      </c>
      <c r="H934" t="s">
        <v>77</v>
      </c>
      <c r="I934" t="s">
        <v>78</v>
      </c>
      <c r="J934" t="s">
        <v>113</v>
      </c>
      <c r="K934">
        <v>165</v>
      </c>
      <c r="L934" s="2">
        <v>62</v>
      </c>
      <c r="M934" s="3">
        <v>0.01</v>
      </c>
      <c r="N934" s="2">
        <v>10127.700000000001</v>
      </c>
      <c r="O934" s="2">
        <v>49</v>
      </c>
      <c r="P934" s="2">
        <v>2042.7</v>
      </c>
      <c r="Q934" t="s">
        <v>55</v>
      </c>
      <c r="R934" t="s">
        <v>30</v>
      </c>
      <c r="S934" t="s">
        <v>70</v>
      </c>
      <c r="T934" t="s">
        <v>32</v>
      </c>
    </row>
    <row r="935" spans="1:20" x14ac:dyDescent="0.3">
      <c r="A935" s="4">
        <v>46137</v>
      </c>
      <c r="B935" t="s">
        <v>1037</v>
      </c>
      <c r="C935" t="s">
        <v>21</v>
      </c>
      <c r="D935" t="s">
        <v>51</v>
      </c>
      <c r="E935" t="s">
        <v>52</v>
      </c>
      <c r="F935" t="s">
        <v>121</v>
      </c>
      <c r="G935" t="s">
        <v>37</v>
      </c>
      <c r="H935" t="s">
        <v>60</v>
      </c>
      <c r="I935" t="s">
        <v>133</v>
      </c>
      <c r="J935" t="s">
        <v>62</v>
      </c>
      <c r="K935">
        <v>206</v>
      </c>
      <c r="L935" s="2">
        <v>68</v>
      </c>
      <c r="M935" s="3">
        <v>0.03</v>
      </c>
      <c r="N935" s="2">
        <v>13587.76</v>
      </c>
      <c r="O935" s="2">
        <v>55</v>
      </c>
      <c r="P935" s="2">
        <v>2257.7600000000002</v>
      </c>
      <c r="Q935" t="s">
        <v>41</v>
      </c>
      <c r="R935" t="s">
        <v>42</v>
      </c>
      <c r="S935" t="s">
        <v>31</v>
      </c>
      <c r="T935" t="s">
        <v>32</v>
      </c>
    </row>
    <row r="936" spans="1:20" x14ac:dyDescent="0.3">
      <c r="A936" s="4">
        <v>46137</v>
      </c>
      <c r="B936" t="s">
        <v>1038</v>
      </c>
      <c r="C936" t="s">
        <v>21</v>
      </c>
      <c r="D936" t="s">
        <v>103</v>
      </c>
      <c r="E936" t="s">
        <v>104</v>
      </c>
      <c r="F936" t="s">
        <v>58</v>
      </c>
      <c r="G936" t="s">
        <v>59</v>
      </c>
      <c r="H936" t="s">
        <v>77</v>
      </c>
      <c r="I936" t="s">
        <v>78</v>
      </c>
      <c r="J936" t="s">
        <v>113</v>
      </c>
      <c r="K936">
        <v>218</v>
      </c>
      <c r="L936" s="2">
        <v>62</v>
      </c>
      <c r="M936" s="3">
        <v>0.05</v>
      </c>
      <c r="N936" s="2">
        <v>12840.2</v>
      </c>
      <c r="O936" s="2">
        <v>49</v>
      </c>
      <c r="P936" s="2">
        <v>2158.1999999999998</v>
      </c>
      <c r="Q936" t="s">
        <v>29</v>
      </c>
      <c r="R936" t="s">
        <v>92</v>
      </c>
      <c r="S936" t="s">
        <v>63</v>
      </c>
      <c r="T936" t="s">
        <v>32</v>
      </c>
    </row>
    <row r="937" spans="1:20" x14ac:dyDescent="0.3">
      <c r="A937" s="4">
        <v>46137</v>
      </c>
      <c r="B937" t="s">
        <v>1039</v>
      </c>
      <c r="C937" t="s">
        <v>21</v>
      </c>
      <c r="D937" t="s">
        <v>22</v>
      </c>
      <c r="E937" t="s">
        <v>57</v>
      </c>
      <c r="F937" t="s">
        <v>53</v>
      </c>
      <c r="G937" t="s">
        <v>37</v>
      </c>
      <c r="H937" t="s">
        <v>38</v>
      </c>
      <c r="I937" t="s">
        <v>68</v>
      </c>
      <c r="J937" t="s">
        <v>40</v>
      </c>
      <c r="K937">
        <v>24</v>
      </c>
      <c r="L937" s="2">
        <v>30</v>
      </c>
      <c r="M937" s="3">
        <v>0.02</v>
      </c>
      <c r="N937" s="2">
        <v>705.6</v>
      </c>
      <c r="O937" s="2">
        <v>20</v>
      </c>
      <c r="P937" s="2">
        <v>225.6</v>
      </c>
      <c r="Q937" t="s">
        <v>82</v>
      </c>
      <c r="R937" t="s">
        <v>42</v>
      </c>
      <c r="S937" t="s">
        <v>31</v>
      </c>
      <c r="T937" t="s">
        <v>32</v>
      </c>
    </row>
    <row r="938" spans="1:20" x14ac:dyDescent="0.3">
      <c r="A938" s="4">
        <v>46137</v>
      </c>
      <c r="B938" t="s">
        <v>1040</v>
      </c>
      <c r="C938" t="s">
        <v>21</v>
      </c>
      <c r="D938" t="s">
        <v>89</v>
      </c>
      <c r="E938" t="s">
        <v>90</v>
      </c>
      <c r="F938" t="s">
        <v>110</v>
      </c>
      <c r="G938" t="s">
        <v>76</v>
      </c>
      <c r="H938" t="s">
        <v>60</v>
      </c>
      <c r="I938" t="s">
        <v>61</v>
      </c>
      <c r="J938" t="s">
        <v>62</v>
      </c>
      <c r="K938">
        <v>250</v>
      </c>
      <c r="L938" s="2">
        <v>62</v>
      </c>
      <c r="M938" s="3">
        <v>0.08</v>
      </c>
      <c r="N938" s="2">
        <v>14260</v>
      </c>
      <c r="O938" s="2">
        <v>50</v>
      </c>
      <c r="P938" s="2">
        <v>1760</v>
      </c>
      <c r="Q938" t="s">
        <v>29</v>
      </c>
      <c r="R938" t="s">
        <v>92</v>
      </c>
      <c r="S938" t="s">
        <v>72</v>
      </c>
      <c r="T938" t="s">
        <v>96</v>
      </c>
    </row>
    <row r="939" spans="1:20" x14ac:dyDescent="0.3">
      <c r="A939" s="4">
        <v>46137</v>
      </c>
      <c r="B939" t="s">
        <v>1041</v>
      </c>
      <c r="C939" t="s">
        <v>21</v>
      </c>
      <c r="D939" t="s">
        <v>100</v>
      </c>
      <c r="E939" t="s">
        <v>100</v>
      </c>
      <c r="F939" t="s">
        <v>36</v>
      </c>
      <c r="G939" t="s">
        <v>37</v>
      </c>
      <c r="H939" t="s">
        <v>26</v>
      </c>
      <c r="I939" t="s">
        <v>127</v>
      </c>
      <c r="J939" t="s">
        <v>28</v>
      </c>
      <c r="K939">
        <v>204</v>
      </c>
      <c r="L939" s="2">
        <v>45</v>
      </c>
      <c r="M939" s="3">
        <v>0.01</v>
      </c>
      <c r="N939" s="2">
        <v>9088.2000000000007</v>
      </c>
      <c r="O939" s="2">
        <v>31</v>
      </c>
      <c r="P939" s="2">
        <v>2764.2</v>
      </c>
      <c r="Q939" t="s">
        <v>41</v>
      </c>
      <c r="R939" t="s">
        <v>30</v>
      </c>
      <c r="S939" t="s">
        <v>63</v>
      </c>
      <c r="T939" t="s">
        <v>64</v>
      </c>
    </row>
    <row r="940" spans="1:20" x14ac:dyDescent="0.3">
      <c r="A940" s="4">
        <v>46137</v>
      </c>
      <c r="B940" t="s">
        <v>1042</v>
      </c>
      <c r="C940" t="s">
        <v>21</v>
      </c>
      <c r="D940" t="s">
        <v>89</v>
      </c>
      <c r="E940" t="s">
        <v>90</v>
      </c>
      <c r="F940" t="s">
        <v>110</v>
      </c>
      <c r="G940" t="s">
        <v>25</v>
      </c>
      <c r="H940" t="s">
        <v>38</v>
      </c>
      <c r="I940" t="s">
        <v>68</v>
      </c>
      <c r="J940" t="s">
        <v>40</v>
      </c>
      <c r="K940">
        <v>131</v>
      </c>
      <c r="L940" s="2">
        <v>30</v>
      </c>
      <c r="M940" s="3">
        <v>0.01</v>
      </c>
      <c r="N940" s="2">
        <v>3890.7</v>
      </c>
      <c r="O940" s="2">
        <v>20</v>
      </c>
      <c r="P940" s="2">
        <v>1270.7</v>
      </c>
      <c r="Q940" t="s">
        <v>29</v>
      </c>
      <c r="R940" t="s">
        <v>69</v>
      </c>
      <c r="S940" t="s">
        <v>31</v>
      </c>
      <c r="T940" t="s">
        <v>32</v>
      </c>
    </row>
    <row r="941" spans="1:20" x14ac:dyDescent="0.3">
      <c r="A941" s="4">
        <v>46137</v>
      </c>
      <c r="B941" t="s">
        <v>1043</v>
      </c>
      <c r="C941" t="s">
        <v>21</v>
      </c>
      <c r="D941" t="s">
        <v>103</v>
      </c>
      <c r="E941" t="s">
        <v>104</v>
      </c>
      <c r="F941" t="s">
        <v>66</v>
      </c>
      <c r="G941" t="s">
        <v>67</v>
      </c>
      <c r="H941" t="s">
        <v>60</v>
      </c>
      <c r="I941" t="s">
        <v>133</v>
      </c>
      <c r="J941" t="s">
        <v>62</v>
      </c>
      <c r="K941">
        <v>105</v>
      </c>
      <c r="L941" s="2">
        <v>68</v>
      </c>
      <c r="M941" s="3">
        <v>0.05</v>
      </c>
      <c r="N941" s="2">
        <v>6783</v>
      </c>
      <c r="O941" s="2">
        <v>55</v>
      </c>
      <c r="P941" s="2">
        <v>1008</v>
      </c>
      <c r="Q941" t="s">
        <v>82</v>
      </c>
      <c r="R941" t="s">
        <v>30</v>
      </c>
      <c r="S941" t="s">
        <v>63</v>
      </c>
      <c r="T941" t="s">
        <v>32</v>
      </c>
    </row>
    <row r="942" spans="1:20" x14ac:dyDescent="0.3">
      <c r="A942" s="4">
        <v>46137</v>
      </c>
      <c r="B942" t="s">
        <v>1044</v>
      </c>
      <c r="C942" t="s">
        <v>21</v>
      </c>
      <c r="D942" t="s">
        <v>103</v>
      </c>
      <c r="E942" t="s">
        <v>104</v>
      </c>
      <c r="F942" t="s">
        <v>121</v>
      </c>
      <c r="G942" t="s">
        <v>37</v>
      </c>
      <c r="H942" t="s">
        <v>117</v>
      </c>
      <c r="I942" t="s">
        <v>118</v>
      </c>
      <c r="J942" t="s">
        <v>40</v>
      </c>
      <c r="K942">
        <v>26</v>
      </c>
      <c r="L942" s="2">
        <v>35</v>
      </c>
      <c r="M942" s="3">
        <v>0.02</v>
      </c>
      <c r="N942" s="2">
        <v>891.8</v>
      </c>
      <c r="O942" s="2">
        <v>24</v>
      </c>
      <c r="P942" s="2">
        <v>267.8</v>
      </c>
      <c r="Q942" t="s">
        <v>55</v>
      </c>
      <c r="R942" t="s">
        <v>92</v>
      </c>
      <c r="S942" t="s">
        <v>43</v>
      </c>
      <c r="T942" t="s">
        <v>96</v>
      </c>
    </row>
    <row r="943" spans="1:20" x14ac:dyDescent="0.3">
      <c r="A943" s="4">
        <v>46137</v>
      </c>
      <c r="B943" t="s">
        <v>1045</v>
      </c>
      <c r="C943" t="s">
        <v>21</v>
      </c>
      <c r="D943" t="s">
        <v>94</v>
      </c>
      <c r="E943" t="s">
        <v>95</v>
      </c>
      <c r="F943" t="s">
        <v>75</v>
      </c>
      <c r="G943" t="s">
        <v>112</v>
      </c>
      <c r="H943" t="s">
        <v>38</v>
      </c>
      <c r="I943" t="s">
        <v>39</v>
      </c>
      <c r="J943" t="s">
        <v>40</v>
      </c>
      <c r="K943">
        <v>181</v>
      </c>
      <c r="L943" s="2">
        <v>25</v>
      </c>
      <c r="M943" s="3">
        <v>0.01</v>
      </c>
      <c r="N943" s="2">
        <v>4479.75</v>
      </c>
      <c r="O943" s="2">
        <v>17</v>
      </c>
      <c r="P943" s="2">
        <v>1402.75</v>
      </c>
      <c r="Q943" t="s">
        <v>82</v>
      </c>
      <c r="R943" t="s">
        <v>69</v>
      </c>
      <c r="S943" t="s">
        <v>31</v>
      </c>
      <c r="T943" t="s">
        <v>32</v>
      </c>
    </row>
    <row r="944" spans="1:20" x14ac:dyDescent="0.3">
      <c r="A944" s="4">
        <v>46137</v>
      </c>
      <c r="B944" t="s">
        <v>1046</v>
      </c>
      <c r="C944" t="s">
        <v>21</v>
      </c>
      <c r="D944" t="s">
        <v>22</v>
      </c>
      <c r="E944" t="s">
        <v>23</v>
      </c>
      <c r="F944" t="s">
        <v>121</v>
      </c>
      <c r="G944" t="s">
        <v>54</v>
      </c>
      <c r="H944" t="s">
        <v>77</v>
      </c>
      <c r="I944" t="s">
        <v>78</v>
      </c>
      <c r="J944" t="s">
        <v>79</v>
      </c>
      <c r="K944">
        <v>63</v>
      </c>
      <c r="L944" s="2">
        <v>285</v>
      </c>
      <c r="M944" s="3">
        <v>0</v>
      </c>
      <c r="N944" s="2">
        <v>17955</v>
      </c>
      <c r="O944" s="2">
        <v>225</v>
      </c>
      <c r="P944" s="2">
        <v>3780</v>
      </c>
      <c r="Q944" t="s">
        <v>55</v>
      </c>
      <c r="R944" t="s">
        <v>92</v>
      </c>
      <c r="S944" t="s">
        <v>72</v>
      </c>
      <c r="T944" t="s">
        <v>32</v>
      </c>
    </row>
    <row r="945" spans="1:20" x14ac:dyDescent="0.3">
      <c r="A945" s="4">
        <v>46138</v>
      </c>
      <c r="B945" t="s">
        <v>1047</v>
      </c>
      <c r="C945" t="s">
        <v>21</v>
      </c>
      <c r="D945" t="s">
        <v>34</v>
      </c>
      <c r="E945" t="s">
        <v>35</v>
      </c>
      <c r="F945" t="s">
        <v>75</v>
      </c>
      <c r="G945" t="s">
        <v>59</v>
      </c>
      <c r="H945" t="s">
        <v>38</v>
      </c>
      <c r="I945" t="s">
        <v>68</v>
      </c>
      <c r="J945" t="s">
        <v>40</v>
      </c>
      <c r="K945">
        <v>131</v>
      </c>
      <c r="L945" s="2">
        <v>30</v>
      </c>
      <c r="M945" s="3">
        <v>0</v>
      </c>
      <c r="N945" s="2">
        <v>3930</v>
      </c>
      <c r="O945" s="2">
        <v>20</v>
      </c>
      <c r="P945" s="2">
        <v>1310</v>
      </c>
      <c r="Q945" t="s">
        <v>55</v>
      </c>
      <c r="R945" t="s">
        <v>92</v>
      </c>
      <c r="S945" t="s">
        <v>72</v>
      </c>
      <c r="T945" t="s">
        <v>96</v>
      </c>
    </row>
    <row r="946" spans="1:20" x14ac:dyDescent="0.3">
      <c r="A946" s="4">
        <v>46138</v>
      </c>
      <c r="B946" t="s">
        <v>1048</v>
      </c>
      <c r="C946" t="s">
        <v>21</v>
      </c>
      <c r="D946" t="s">
        <v>22</v>
      </c>
      <c r="E946" t="s">
        <v>23</v>
      </c>
      <c r="F946" t="s">
        <v>66</v>
      </c>
      <c r="G946" t="s">
        <v>25</v>
      </c>
      <c r="H946" t="s">
        <v>77</v>
      </c>
      <c r="I946" t="s">
        <v>78</v>
      </c>
      <c r="J946" t="s">
        <v>79</v>
      </c>
      <c r="K946">
        <v>33</v>
      </c>
      <c r="L946" s="2">
        <v>285</v>
      </c>
      <c r="M946" s="3">
        <v>0.01</v>
      </c>
      <c r="N946" s="2">
        <v>9310.9500000000007</v>
      </c>
      <c r="O946" s="2">
        <v>225</v>
      </c>
      <c r="P946" s="2">
        <v>1885.95</v>
      </c>
      <c r="Q946" t="s">
        <v>29</v>
      </c>
      <c r="R946" t="s">
        <v>30</v>
      </c>
      <c r="S946" t="s">
        <v>43</v>
      </c>
      <c r="T946" t="s">
        <v>96</v>
      </c>
    </row>
    <row r="947" spans="1:20" x14ac:dyDescent="0.3">
      <c r="A947" s="4">
        <v>46138</v>
      </c>
      <c r="B947" t="s">
        <v>1049</v>
      </c>
      <c r="C947" t="s">
        <v>21</v>
      </c>
      <c r="D947" t="s">
        <v>51</v>
      </c>
      <c r="E947" t="s">
        <v>52</v>
      </c>
      <c r="F947" t="s">
        <v>36</v>
      </c>
      <c r="G947" t="s">
        <v>76</v>
      </c>
      <c r="H947" t="s">
        <v>166</v>
      </c>
      <c r="I947" t="s">
        <v>167</v>
      </c>
      <c r="J947" t="s">
        <v>169</v>
      </c>
      <c r="K947">
        <v>230</v>
      </c>
      <c r="L947" s="2">
        <v>315</v>
      </c>
      <c r="M947" s="3">
        <v>0.05</v>
      </c>
      <c r="N947" s="2">
        <v>68827.5</v>
      </c>
      <c r="O947" s="2">
        <v>260</v>
      </c>
      <c r="P947" s="2">
        <v>9027.5</v>
      </c>
      <c r="Q947" t="s">
        <v>82</v>
      </c>
      <c r="R947" t="s">
        <v>92</v>
      </c>
      <c r="S947" t="s">
        <v>63</v>
      </c>
      <c r="T947" t="s">
        <v>32</v>
      </c>
    </row>
    <row r="948" spans="1:20" x14ac:dyDescent="0.3">
      <c r="A948" s="4">
        <v>46138</v>
      </c>
      <c r="B948" t="s">
        <v>1050</v>
      </c>
      <c r="C948" t="s">
        <v>21</v>
      </c>
      <c r="D948" t="s">
        <v>22</v>
      </c>
      <c r="E948" t="s">
        <v>57</v>
      </c>
      <c r="F948" t="s">
        <v>121</v>
      </c>
      <c r="G948" t="s">
        <v>25</v>
      </c>
      <c r="H948" t="s">
        <v>117</v>
      </c>
      <c r="I948" t="s">
        <v>124</v>
      </c>
      <c r="J948" t="s">
        <v>40</v>
      </c>
      <c r="K948">
        <v>248</v>
      </c>
      <c r="L948" s="2">
        <v>35</v>
      </c>
      <c r="M948" s="3">
        <v>0.02</v>
      </c>
      <c r="N948" s="2">
        <v>8506.4</v>
      </c>
      <c r="O948" s="2">
        <v>24</v>
      </c>
      <c r="P948" s="2">
        <v>2554.4</v>
      </c>
      <c r="Q948" t="s">
        <v>82</v>
      </c>
      <c r="R948" t="s">
        <v>30</v>
      </c>
      <c r="S948" t="s">
        <v>70</v>
      </c>
      <c r="T948" t="s">
        <v>32</v>
      </c>
    </row>
    <row r="949" spans="1:20" x14ac:dyDescent="0.3">
      <c r="A949" s="4">
        <v>46138</v>
      </c>
      <c r="B949" t="s">
        <v>1051</v>
      </c>
      <c r="C949" t="s">
        <v>21</v>
      </c>
      <c r="D949" t="s">
        <v>103</v>
      </c>
      <c r="E949" t="s">
        <v>104</v>
      </c>
      <c r="F949" t="s">
        <v>66</v>
      </c>
      <c r="G949" t="s">
        <v>25</v>
      </c>
      <c r="H949" t="s">
        <v>117</v>
      </c>
      <c r="I949" t="s">
        <v>118</v>
      </c>
      <c r="J949" t="s">
        <v>40</v>
      </c>
      <c r="K949">
        <v>147</v>
      </c>
      <c r="L949" s="2">
        <v>35</v>
      </c>
      <c r="M949" s="3">
        <v>0</v>
      </c>
      <c r="N949" s="2">
        <v>5145</v>
      </c>
      <c r="O949" s="2">
        <v>24</v>
      </c>
      <c r="P949" s="2">
        <v>1617</v>
      </c>
      <c r="Q949" t="s">
        <v>82</v>
      </c>
      <c r="R949" t="s">
        <v>30</v>
      </c>
      <c r="S949" t="s">
        <v>72</v>
      </c>
      <c r="T949" t="s">
        <v>32</v>
      </c>
    </row>
    <row r="950" spans="1:20" x14ac:dyDescent="0.3">
      <c r="A950" s="4">
        <v>46139</v>
      </c>
      <c r="B950" t="s">
        <v>1052</v>
      </c>
      <c r="C950" t="s">
        <v>21</v>
      </c>
      <c r="D950" t="s">
        <v>100</v>
      </c>
      <c r="E950" t="s">
        <v>100</v>
      </c>
      <c r="F950" t="s">
        <v>110</v>
      </c>
      <c r="G950" t="s">
        <v>37</v>
      </c>
      <c r="H950" t="s">
        <v>106</v>
      </c>
      <c r="I950" t="s">
        <v>107</v>
      </c>
      <c r="J950" t="s">
        <v>79</v>
      </c>
      <c r="K950">
        <v>248</v>
      </c>
      <c r="L950" s="2">
        <v>225</v>
      </c>
      <c r="M950" s="3">
        <v>0.03</v>
      </c>
      <c r="N950" s="2">
        <v>54126</v>
      </c>
      <c r="O950" s="2">
        <v>175</v>
      </c>
      <c r="P950" s="2">
        <v>10726</v>
      </c>
      <c r="Q950" t="s">
        <v>55</v>
      </c>
      <c r="R950" t="s">
        <v>83</v>
      </c>
      <c r="S950" t="s">
        <v>43</v>
      </c>
      <c r="T950" t="s">
        <v>64</v>
      </c>
    </row>
    <row r="951" spans="1:20" x14ac:dyDescent="0.3">
      <c r="A951" s="4">
        <v>46139</v>
      </c>
      <c r="B951" t="s">
        <v>1053</v>
      </c>
      <c r="C951" t="s">
        <v>21</v>
      </c>
      <c r="D951" t="s">
        <v>22</v>
      </c>
      <c r="E951" t="s">
        <v>45</v>
      </c>
      <c r="F951" t="s">
        <v>105</v>
      </c>
      <c r="G951" t="s">
        <v>76</v>
      </c>
      <c r="H951" t="s">
        <v>106</v>
      </c>
      <c r="I951" t="s">
        <v>107</v>
      </c>
      <c r="J951" t="s">
        <v>108</v>
      </c>
      <c r="K951">
        <v>148</v>
      </c>
      <c r="L951" s="2">
        <v>95</v>
      </c>
      <c r="M951" s="3">
        <v>0.02</v>
      </c>
      <c r="N951" s="2">
        <v>13778.8</v>
      </c>
      <c r="O951" s="2">
        <v>74</v>
      </c>
      <c r="P951" s="2">
        <v>2826.8</v>
      </c>
      <c r="Q951" t="s">
        <v>41</v>
      </c>
      <c r="R951" t="s">
        <v>30</v>
      </c>
      <c r="S951" t="s">
        <v>70</v>
      </c>
      <c r="T951" t="s">
        <v>96</v>
      </c>
    </row>
    <row r="952" spans="1:20" x14ac:dyDescent="0.3">
      <c r="A952" s="4">
        <v>46139</v>
      </c>
      <c r="B952" t="s">
        <v>1054</v>
      </c>
      <c r="C952" t="s">
        <v>21</v>
      </c>
      <c r="D952" t="s">
        <v>22</v>
      </c>
      <c r="E952" t="s">
        <v>45</v>
      </c>
      <c r="F952" t="s">
        <v>24</v>
      </c>
      <c r="G952" t="s">
        <v>59</v>
      </c>
      <c r="H952" t="s">
        <v>77</v>
      </c>
      <c r="I952" t="s">
        <v>78</v>
      </c>
      <c r="J952" t="s">
        <v>113</v>
      </c>
      <c r="K952">
        <v>211</v>
      </c>
      <c r="L952" s="2">
        <v>62</v>
      </c>
      <c r="M952" s="3">
        <v>0.03</v>
      </c>
      <c r="N952" s="2">
        <v>12689.54</v>
      </c>
      <c r="O952" s="2">
        <v>49</v>
      </c>
      <c r="P952" s="2">
        <v>2350.54</v>
      </c>
      <c r="Q952" t="s">
        <v>41</v>
      </c>
      <c r="R952" t="s">
        <v>30</v>
      </c>
      <c r="S952" t="s">
        <v>70</v>
      </c>
      <c r="T952" t="s">
        <v>32</v>
      </c>
    </row>
    <row r="953" spans="1:20" x14ac:dyDescent="0.3">
      <c r="A953" s="4">
        <v>46139</v>
      </c>
      <c r="B953" t="s">
        <v>1055</v>
      </c>
      <c r="C953" t="s">
        <v>21</v>
      </c>
      <c r="D953" t="s">
        <v>94</v>
      </c>
      <c r="E953" t="s">
        <v>95</v>
      </c>
      <c r="F953" t="s">
        <v>36</v>
      </c>
      <c r="G953" t="s">
        <v>54</v>
      </c>
      <c r="H953" t="s">
        <v>106</v>
      </c>
      <c r="I953" t="s">
        <v>107</v>
      </c>
      <c r="J953" t="s">
        <v>79</v>
      </c>
      <c r="K953">
        <v>220</v>
      </c>
      <c r="L953" s="2">
        <v>225</v>
      </c>
      <c r="M953" s="3">
        <v>0</v>
      </c>
      <c r="N953" s="2">
        <v>49500</v>
      </c>
      <c r="O953" s="2">
        <v>175</v>
      </c>
      <c r="P953" s="2">
        <v>11000</v>
      </c>
      <c r="Q953" t="s">
        <v>82</v>
      </c>
      <c r="R953" t="s">
        <v>92</v>
      </c>
      <c r="S953" t="s">
        <v>70</v>
      </c>
      <c r="T953" t="s">
        <v>96</v>
      </c>
    </row>
    <row r="954" spans="1:20" x14ac:dyDescent="0.3">
      <c r="A954" s="4">
        <v>46139</v>
      </c>
      <c r="B954" t="s">
        <v>1056</v>
      </c>
      <c r="C954" t="s">
        <v>21</v>
      </c>
      <c r="D954" t="s">
        <v>103</v>
      </c>
      <c r="E954" t="s">
        <v>104</v>
      </c>
      <c r="F954" t="s">
        <v>81</v>
      </c>
      <c r="G954" t="s">
        <v>112</v>
      </c>
      <c r="H954" t="s">
        <v>60</v>
      </c>
      <c r="I954" t="s">
        <v>133</v>
      </c>
      <c r="J954" t="s">
        <v>62</v>
      </c>
      <c r="K954">
        <v>218</v>
      </c>
      <c r="L954" s="2">
        <v>68</v>
      </c>
      <c r="M954" s="3">
        <v>0</v>
      </c>
      <c r="N954" s="2">
        <v>14824</v>
      </c>
      <c r="O954" s="2">
        <v>55</v>
      </c>
      <c r="P954" s="2">
        <v>2834</v>
      </c>
      <c r="Q954" t="s">
        <v>82</v>
      </c>
      <c r="R954" t="s">
        <v>92</v>
      </c>
      <c r="S954" t="s">
        <v>72</v>
      </c>
      <c r="T954" t="s">
        <v>32</v>
      </c>
    </row>
    <row r="955" spans="1:20" x14ac:dyDescent="0.3">
      <c r="A955" s="4">
        <v>46139</v>
      </c>
      <c r="B955" t="s">
        <v>1057</v>
      </c>
      <c r="C955" t="s">
        <v>21</v>
      </c>
      <c r="D955" t="s">
        <v>22</v>
      </c>
      <c r="E955" t="s">
        <v>57</v>
      </c>
      <c r="F955" t="s">
        <v>36</v>
      </c>
      <c r="G955" t="s">
        <v>25</v>
      </c>
      <c r="H955" t="s">
        <v>60</v>
      </c>
      <c r="I955" t="s">
        <v>133</v>
      </c>
      <c r="J955" t="s">
        <v>62</v>
      </c>
      <c r="K955">
        <v>215</v>
      </c>
      <c r="L955" s="2">
        <v>68</v>
      </c>
      <c r="M955" s="3">
        <v>0.08</v>
      </c>
      <c r="N955" s="2">
        <v>13450.4</v>
      </c>
      <c r="O955" s="2">
        <v>55</v>
      </c>
      <c r="P955" s="2">
        <v>1625.4</v>
      </c>
      <c r="Q955" t="s">
        <v>55</v>
      </c>
      <c r="R955" t="s">
        <v>69</v>
      </c>
      <c r="S955" t="s">
        <v>63</v>
      </c>
      <c r="T955" t="s">
        <v>32</v>
      </c>
    </row>
    <row r="956" spans="1:20" x14ac:dyDescent="0.3">
      <c r="A956" s="4">
        <v>46140</v>
      </c>
      <c r="B956" t="s">
        <v>1058</v>
      </c>
      <c r="C956" t="s">
        <v>21</v>
      </c>
      <c r="D956" t="s">
        <v>94</v>
      </c>
      <c r="E956" t="s">
        <v>95</v>
      </c>
      <c r="F956" t="s">
        <v>105</v>
      </c>
      <c r="G956" t="s">
        <v>59</v>
      </c>
      <c r="H956" t="s">
        <v>46</v>
      </c>
      <c r="I956" t="s">
        <v>47</v>
      </c>
      <c r="J956" t="s">
        <v>48</v>
      </c>
      <c r="K956">
        <v>33</v>
      </c>
      <c r="L956" s="2">
        <v>92</v>
      </c>
      <c r="M956" s="3">
        <v>0.08</v>
      </c>
      <c r="N956" s="2">
        <v>2793.12</v>
      </c>
      <c r="O956" s="2">
        <v>70</v>
      </c>
      <c r="P956" s="2">
        <v>483.12</v>
      </c>
      <c r="Q956" t="s">
        <v>55</v>
      </c>
      <c r="R956" t="s">
        <v>49</v>
      </c>
      <c r="S956" t="s">
        <v>31</v>
      </c>
      <c r="T956" t="s">
        <v>32</v>
      </c>
    </row>
    <row r="957" spans="1:20" x14ac:dyDescent="0.3">
      <c r="A957" s="4">
        <v>46140</v>
      </c>
      <c r="B957" t="s">
        <v>1059</v>
      </c>
      <c r="C957" t="s">
        <v>21</v>
      </c>
      <c r="D957" t="s">
        <v>103</v>
      </c>
      <c r="E957" t="s">
        <v>104</v>
      </c>
      <c r="F957" t="s">
        <v>121</v>
      </c>
      <c r="G957" t="s">
        <v>112</v>
      </c>
      <c r="H957" t="s">
        <v>77</v>
      </c>
      <c r="I957" t="s">
        <v>78</v>
      </c>
      <c r="J957" t="s">
        <v>79</v>
      </c>
      <c r="K957">
        <v>106</v>
      </c>
      <c r="L957" s="2">
        <v>285</v>
      </c>
      <c r="M957" s="3">
        <v>0.01</v>
      </c>
      <c r="N957" s="2">
        <v>29907.9</v>
      </c>
      <c r="O957" s="2">
        <v>225</v>
      </c>
      <c r="P957" s="2">
        <v>6057.9</v>
      </c>
      <c r="Q957" t="s">
        <v>55</v>
      </c>
      <c r="R957" t="s">
        <v>92</v>
      </c>
      <c r="S957" t="s">
        <v>63</v>
      </c>
      <c r="T957" t="s">
        <v>32</v>
      </c>
    </row>
    <row r="958" spans="1:20" x14ac:dyDescent="0.3">
      <c r="A958" s="4">
        <v>46140</v>
      </c>
      <c r="B958" t="s">
        <v>1060</v>
      </c>
      <c r="C958" t="s">
        <v>21</v>
      </c>
      <c r="D958" t="s">
        <v>22</v>
      </c>
      <c r="E958" t="s">
        <v>57</v>
      </c>
      <c r="F958" t="s">
        <v>53</v>
      </c>
      <c r="G958" t="s">
        <v>87</v>
      </c>
      <c r="H958" t="s">
        <v>46</v>
      </c>
      <c r="I958" t="s">
        <v>47</v>
      </c>
      <c r="J958" t="s">
        <v>98</v>
      </c>
      <c r="K958">
        <v>93</v>
      </c>
      <c r="L958" s="2">
        <v>42</v>
      </c>
      <c r="M958" s="3">
        <v>0.01</v>
      </c>
      <c r="N958" s="2">
        <v>3866.94</v>
      </c>
      <c r="O958" s="2">
        <v>32</v>
      </c>
      <c r="P958" s="2">
        <v>890.94</v>
      </c>
      <c r="Q958" t="s">
        <v>55</v>
      </c>
      <c r="R958" t="s">
        <v>42</v>
      </c>
      <c r="S958" t="s">
        <v>63</v>
      </c>
      <c r="T958" t="s">
        <v>96</v>
      </c>
    </row>
    <row r="959" spans="1:20" x14ac:dyDescent="0.3">
      <c r="A959" s="4">
        <v>46140</v>
      </c>
      <c r="B959" t="s">
        <v>1061</v>
      </c>
      <c r="C959" t="s">
        <v>21</v>
      </c>
      <c r="D959" t="s">
        <v>94</v>
      </c>
      <c r="E959" t="s">
        <v>95</v>
      </c>
      <c r="F959" t="s">
        <v>110</v>
      </c>
      <c r="G959" t="s">
        <v>67</v>
      </c>
      <c r="H959" t="s">
        <v>60</v>
      </c>
      <c r="I959" t="s">
        <v>85</v>
      </c>
      <c r="J959" t="s">
        <v>62</v>
      </c>
      <c r="K959">
        <v>150</v>
      </c>
      <c r="L959" s="2">
        <v>76</v>
      </c>
      <c r="M959" s="3">
        <v>0.01</v>
      </c>
      <c r="N959" s="2">
        <v>11286</v>
      </c>
      <c r="O959" s="2">
        <v>62</v>
      </c>
      <c r="P959" s="2">
        <v>1986</v>
      </c>
      <c r="Q959" t="s">
        <v>55</v>
      </c>
      <c r="R959" t="s">
        <v>30</v>
      </c>
      <c r="S959" t="s">
        <v>31</v>
      </c>
      <c r="T959" t="s">
        <v>32</v>
      </c>
    </row>
    <row r="960" spans="1:20" x14ac:dyDescent="0.3">
      <c r="A960" s="4">
        <v>46140</v>
      </c>
      <c r="B960" t="s">
        <v>1062</v>
      </c>
      <c r="C960" t="s">
        <v>21</v>
      </c>
      <c r="D960" t="s">
        <v>34</v>
      </c>
      <c r="E960" t="s">
        <v>35</v>
      </c>
      <c r="F960" t="s">
        <v>24</v>
      </c>
      <c r="G960" t="s">
        <v>112</v>
      </c>
      <c r="H960" t="s">
        <v>77</v>
      </c>
      <c r="I960" t="s">
        <v>78</v>
      </c>
      <c r="J960" t="s">
        <v>79</v>
      </c>
      <c r="K960">
        <v>17</v>
      </c>
      <c r="L960" s="2">
        <v>285</v>
      </c>
      <c r="M960" s="3">
        <v>0.03</v>
      </c>
      <c r="N960" s="2">
        <v>4699.6499999999996</v>
      </c>
      <c r="O960" s="2">
        <v>225</v>
      </c>
      <c r="P960" s="2">
        <v>874.65</v>
      </c>
      <c r="Q960" t="s">
        <v>41</v>
      </c>
      <c r="R960" t="s">
        <v>83</v>
      </c>
      <c r="S960" t="s">
        <v>63</v>
      </c>
      <c r="T960" t="s">
        <v>32</v>
      </c>
    </row>
    <row r="961" spans="1:20" x14ac:dyDescent="0.3">
      <c r="A961" s="4">
        <v>46140</v>
      </c>
      <c r="B961" t="s">
        <v>1063</v>
      </c>
      <c r="C961" t="s">
        <v>21</v>
      </c>
      <c r="D961" t="s">
        <v>34</v>
      </c>
      <c r="E961" t="s">
        <v>35</v>
      </c>
      <c r="F961" t="s">
        <v>105</v>
      </c>
      <c r="G961" t="s">
        <v>54</v>
      </c>
      <c r="H961" t="s">
        <v>60</v>
      </c>
      <c r="I961" t="s">
        <v>61</v>
      </c>
      <c r="J961" t="s">
        <v>62</v>
      </c>
      <c r="K961">
        <v>48</v>
      </c>
      <c r="L961" s="2">
        <v>62</v>
      </c>
      <c r="M961" s="3">
        <v>0.03</v>
      </c>
      <c r="N961" s="2">
        <v>2886.72</v>
      </c>
      <c r="O961" s="2">
        <v>50</v>
      </c>
      <c r="P961" s="2">
        <v>486.72</v>
      </c>
      <c r="Q961" t="s">
        <v>29</v>
      </c>
      <c r="R961" t="s">
        <v>49</v>
      </c>
      <c r="S961" t="s">
        <v>72</v>
      </c>
      <c r="T961" t="s">
        <v>32</v>
      </c>
    </row>
    <row r="962" spans="1:20" x14ac:dyDescent="0.3">
      <c r="A962" s="4">
        <v>46140</v>
      </c>
      <c r="B962" t="s">
        <v>1064</v>
      </c>
      <c r="C962" t="s">
        <v>21</v>
      </c>
      <c r="D962" t="s">
        <v>100</v>
      </c>
      <c r="E962" t="s">
        <v>100</v>
      </c>
      <c r="F962" t="s">
        <v>105</v>
      </c>
      <c r="G962" t="s">
        <v>87</v>
      </c>
      <c r="H962" t="s">
        <v>60</v>
      </c>
      <c r="I962" t="s">
        <v>133</v>
      </c>
      <c r="J962" t="s">
        <v>62</v>
      </c>
      <c r="K962">
        <v>165</v>
      </c>
      <c r="L962" s="2">
        <v>68</v>
      </c>
      <c r="M962" s="3">
        <v>0.08</v>
      </c>
      <c r="N962" s="2">
        <v>10322.4</v>
      </c>
      <c r="O962" s="2">
        <v>55</v>
      </c>
      <c r="P962" s="2">
        <v>1247.4000000000001</v>
      </c>
      <c r="Q962" t="s">
        <v>41</v>
      </c>
      <c r="R962" t="s">
        <v>42</v>
      </c>
      <c r="S962" t="s">
        <v>43</v>
      </c>
      <c r="T962" t="s">
        <v>32</v>
      </c>
    </row>
    <row r="963" spans="1:20" x14ac:dyDescent="0.3">
      <c r="A963" s="4">
        <v>46140</v>
      </c>
      <c r="B963" t="s">
        <v>1065</v>
      </c>
      <c r="C963" t="s">
        <v>21</v>
      </c>
      <c r="D963" t="s">
        <v>34</v>
      </c>
      <c r="E963" t="s">
        <v>35</v>
      </c>
      <c r="F963" t="s">
        <v>105</v>
      </c>
      <c r="G963" t="s">
        <v>87</v>
      </c>
      <c r="H963" t="s">
        <v>60</v>
      </c>
      <c r="I963" t="s">
        <v>91</v>
      </c>
      <c r="J963" t="s">
        <v>62</v>
      </c>
      <c r="K963">
        <v>156</v>
      </c>
      <c r="L963" s="2">
        <v>64</v>
      </c>
      <c r="M963" s="3">
        <v>0.02</v>
      </c>
      <c r="N963" s="2">
        <v>9784.32</v>
      </c>
      <c r="O963" s="2">
        <v>51</v>
      </c>
      <c r="P963" s="2">
        <v>1828.32</v>
      </c>
      <c r="Q963" t="s">
        <v>29</v>
      </c>
      <c r="R963" t="s">
        <v>69</v>
      </c>
      <c r="S963" t="s">
        <v>70</v>
      </c>
      <c r="T963" t="s">
        <v>32</v>
      </c>
    </row>
    <row r="964" spans="1:20" x14ac:dyDescent="0.3">
      <c r="A964" s="4">
        <v>46140</v>
      </c>
      <c r="B964" t="s">
        <v>1066</v>
      </c>
      <c r="C964" t="s">
        <v>21</v>
      </c>
      <c r="D964" t="s">
        <v>34</v>
      </c>
      <c r="E964" t="s">
        <v>35</v>
      </c>
      <c r="F964" t="s">
        <v>66</v>
      </c>
      <c r="G964" t="s">
        <v>54</v>
      </c>
      <c r="H964" t="s">
        <v>106</v>
      </c>
      <c r="I964" t="s">
        <v>107</v>
      </c>
      <c r="J964" t="s">
        <v>108</v>
      </c>
      <c r="K964">
        <v>35</v>
      </c>
      <c r="L964" s="2">
        <v>95</v>
      </c>
      <c r="M964" s="3">
        <v>0.05</v>
      </c>
      <c r="N964" s="2">
        <v>3158.75</v>
      </c>
      <c r="O964" s="2">
        <v>74</v>
      </c>
      <c r="P964" s="2">
        <v>568.75</v>
      </c>
      <c r="Q964" t="s">
        <v>55</v>
      </c>
      <c r="R964" t="s">
        <v>83</v>
      </c>
      <c r="S964" t="s">
        <v>31</v>
      </c>
      <c r="T964" t="s">
        <v>64</v>
      </c>
    </row>
    <row r="965" spans="1:20" x14ac:dyDescent="0.3">
      <c r="A965" s="4">
        <v>46140</v>
      </c>
      <c r="B965" t="s">
        <v>1067</v>
      </c>
      <c r="C965" t="s">
        <v>21</v>
      </c>
      <c r="D965" t="s">
        <v>103</v>
      </c>
      <c r="E965" t="s">
        <v>104</v>
      </c>
      <c r="F965" t="s">
        <v>66</v>
      </c>
      <c r="G965" t="s">
        <v>37</v>
      </c>
      <c r="H965" t="s">
        <v>46</v>
      </c>
      <c r="I965" t="s">
        <v>47</v>
      </c>
      <c r="J965" t="s">
        <v>98</v>
      </c>
      <c r="K965">
        <v>125</v>
      </c>
      <c r="L965" s="2">
        <v>42</v>
      </c>
      <c r="M965" s="3">
        <v>0</v>
      </c>
      <c r="N965" s="2">
        <v>5250</v>
      </c>
      <c r="O965" s="2">
        <v>32</v>
      </c>
      <c r="P965" s="2">
        <v>1250</v>
      </c>
      <c r="Q965" t="s">
        <v>41</v>
      </c>
      <c r="R965" t="s">
        <v>30</v>
      </c>
      <c r="S965" t="s">
        <v>70</v>
      </c>
      <c r="T965" t="s">
        <v>64</v>
      </c>
    </row>
    <row r="966" spans="1:20" x14ac:dyDescent="0.3">
      <c r="A966" s="4">
        <v>46141</v>
      </c>
      <c r="B966" t="s">
        <v>1068</v>
      </c>
      <c r="C966" t="s">
        <v>21</v>
      </c>
      <c r="D966" t="s">
        <v>34</v>
      </c>
      <c r="E966" t="s">
        <v>35</v>
      </c>
      <c r="F966" t="s">
        <v>110</v>
      </c>
      <c r="G966" t="s">
        <v>59</v>
      </c>
      <c r="H966" t="s">
        <v>60</v>
      </c>
      <c r="I966" t="s">
        <v>85</v>
      </c>
      <c r="J966" t="s">
        <v>62</v>
      </c>
      <c r="K966">
        <v>246</v>
      </c>
      <c r="L966" s="2">
        <v>76</v>
      </c>
      <c r="M966" s="3">
        <v>0.01</v>
      </c>
      <c r="N966" s="2">
        <v>18509.04</v>
      </c>
      <c r="O966" s="2">
        <v>62</v>
      </c>
      <c r="P966" s="2">
        <v>3257.04</v>
      </c>
      <c r="Q966" t="s">
        <v>55</v>
      </c>
      <c r="R966" t="s">
        <v>30</v>
      </c>
      <c r="S966" t="s">
        <v>70</v>
      </c>
      <c r="T966" t="s">
        <v>32</v>
      </c>
    </row>
    <row r="967" spans="1:20" x14ac:dyDescent="0.3">
      <c r="A967" s="4">
        <v>46141</v>
      </c>
      <c r="B967" t="s">
        <v>1069</v>
      </c>
      <c r="C967" t="s">
        <v>21</v>
      </c>
      <c r="D967" t="s">
        <v>51</v>
      </c>
      <c r="E967" t="s">
        <v>52</v>
      </c>
      <c r="F967" t="s">
        <v>110</v>
      </c>
      <c r="G967" t="s">
        <v>59</v>
      </c>
      <c r="H967" t="s">
        <v>60</v>
      </c>
      <c r="I967" t="s">
        <v>133</v>
      </c>
      <c r="J967" t="s">
        <v>62</v>
      </c>
      <c r="K967">
        <v>38</v>
      </c>
      <c r="L967" s="2">
        <v>68</v>
      </c>
      <c r="M967" s="3">
        <v>0.02</v>
      </c>
      <c r="N967" s="2">
        <v>2532.3200000000002</v>
      </c>
      <c r="O967" s="2">
        <v>55</v>
      </c>
      <c r="P967" s="2">
        <v>442.32</v>
      </c>
      <c r="Q967" t="s">
        <v>41</v>
      </c>
      <c r="R967" t="s">
        <v>92</v>
      </c>
      <c r="S967" t="s">
        <v>70</v>
      </c>
      <c r="T967" t="s">
        <v>32</v>
      </c>
    </row>
    <row r="968" spans="1:20" x14ac:dyDescent="0.3">
      <c r="A968" s="4">
        <v>46141</v>
      </c>
      <c r="B968" t="s">
        <v>1070</v>
      </c>
      <c r="C968" t="s">
        <v>21</v>
      </c>
      <c r="D968" t="s">
        <v>100</v>
      </c>
      <c r="E968" t="s">
        <v>100</v>
      </c>
      <c r="F968" t="s">
        <v>58</v>
      </c>
      <c r="G968" t="s">
        <v>54</v>
      </c>
      <c r="H968" t="s">
        <v>26</v>
      </c>
      <c r="I968" t="s">
        <v>127</v>
      </c>
      <c r="J968" t="s">
        <v>28</v>
      </c>
      <c r="K968">
        <v>107</v>
      </c>
      <c r="L968" s="2">
        <v>45</v>
      </c>
      <c r="M968" s="3">
        <v>0.02</v>
      </c>
      <c r="N968" s="2">
        <v>4718.7</v>
      </c>
      <c r="O968" s="2">
        <v>31</v>
      </c>
      <c r="P968" s="2">
        <v>1401.7</v>
      </c>
      <c r="Q968" t="s">
        <v>55</v>
      </c>
      <c r="R968" t="s">
        <v>92</v>
      </c>
      <c r="S968" t="s">
        <v>31</v>
      </c>
      <c r="T968" t="s">
        <v>96</v>
      </c>
    </row>
    <row r="969" spans="1:20" x14ac:dyDescent="0.3">
      <c r="A969" s="4">
        <v>46141</v>
      </c>
      <c r="B969" t="s">
        <v>1071</v>
      </c>
      <c r="C969" t="s">
        <v>21</v>
      </c>
      <c r="D969" t="s">
        <v>103</v>
      </c>
      <c r="E969" t="s">
        <v>104</v>
      </c>
      <c r="F969" t="s">
        <v>105</v>
      </c>
      <c r="G969" t="s">
        <v>87</v>
      </c>
      <c r="H969" t="s">
        <v>77</v>
      </c>
      <c r="I969" t="s">
        <v>78</v>
      </c>
      <c r="J969" t="s">
        <v>79</v>
      </c>
      <c r="K969">
        <v>218</v>
      </c>
      <c r="L969" s="2">
        <v>285</v>
      </c>
      <c r="M969" s="3">
        <v>0.02</v>
      </c>
      <c r="N969" s="2">
        <v>60887.4</v>
      </c>
      <c r="O969" s="2">
        <v>225</v>
      </c>
      <c r="P969" s="2">
        <v>11837.4</v>
      </c>
      <c r="Q969" t="s">
        <v>82</v>
      </c>
      <c r="R969" t="s">
        <v>83</v>
      </c>
      <c r="S969" t="s">
        <v>72</v>
      </c>
      <c r="T969" t="s">
        <v>32</v>
      </c>
    </row>
    <row r="970" spans="1:20" x14ac:dyDescent="0.3">
      <c r="A970" s="4">
        <v>46141</v>
      </c>
      <c r="B970" t="s">
        <v>1072</v>
      </c>
      <c r="C970" t="s">
        <v>21</v>
      </c>
      <c r="D970" t="s">
        <v>34</v>
      </c>
      <c r="E970" t="s">
        <v>35</v>
      </c>
      <c r="F970" t="s">
        <v>66</v>
      </c>
      <c r="G970" t="s">
        <v>76</v>
      </c>
      <c r="H970" t="s">
        <v>117</v>
      </c>
      <c r="I970" t="s">
        <v>118</v>
      </c>
      <c r="J970" t="s">
        <v>40</v>
      </c>
      <c r="K970">
        <v>106</v>
      </c>
      <c r="L970" s="2">
        <v>35</v>
      </c>
      <c r="M970" s="3">
        <v>0</v>
      </c>
      <c r="N970" s="2">
        <v>3710</v>
      </c>
      <c r="O970" s="2">
        <v>24</v>
      </c>
      <c r="P970" s="2">
        <v>1166</v>
      </c>
      <c r="Q970" t="s">
        <v>55</v>
      </c>
      <c r="R970" t="s">
        <v>49</v>
      </c>
      <c r="S970" t="s">
        <v>72</v>
      </c>
      <c r="T970" t="s">
        <v>32</v>
      </c>
    </row>
    <row r="971" spans="1:20" x14ac:dyDescent="0.3">
      <c r="A971" s="4">
        <v>46141</v>
      </c>
      <c r="B971" t="s">
        <v>1073</v>
      </c>
      <c r="C971" t="s">
        <v>21</v>
      </c>
      <c r="D971" t="s">
        <v>100</v>
      </c>
      <c r="E971" t="s">
        <v>100</v>
      </c>
      <c r="F971" t="s">
        <v>53</v>
      </c>
      <c r="G971" t="s">
        <v>25</v>
      </c>
      <c r="H971" t="s">
        <v>60</v>
      </c>
      <c r="I971" t="s">
        <v>91</v>
      </c>
      <c r="J971" t="s">
        <v>62</v>
      </c>
      <c r="K971">
        <v>53</v>
      </c>
      <c r="L971" s="2">
        <v>64</v>
      </c>
      <c r="M971" s="3">
        <v>0.01</v>
      </c>
      <c r="N971" s="2">
        <v>3358.08</v>
      </c>
      <c r="O971" s="2">
        <v>51</v>
      </c>
      <c r="P971" s="2">
        <v>655.08000000000004</v>
      </c>
      <c r="Q971" t="s">
        <v>82</v>
      </c>
      <c r="R971" t="s">
        <v>83</v>
      </c>
      <c r="S971" t="s">
        <v>70</v>
      </c>
      <c r="T971" t="s">
        <v>32</v>
      </c>
    </row>
    <row r="972" spans="1:20" x14ac:dyDescent="0.3">
      <c r="A972" s="4">
        <v>46141</v>
      </c>
      <c r="B972" t="s">
        <v>1074</v>
      </c>
      <c r="C972" t="s">
        <v>21</v>
      </c>
      <c r="D972" t="s">
        <v>103</v>
      </c>
      <c r="E972" t="s">
        <v>104</v>
      </c>
      <c r="F972" t="s">
        <v>53</v>
      </c>
      <c r="G972" t="s">
        <v>54</v>
      </c>
      <c r="H972" t="s">
        <v>77</v>
      </c>
      <c r="I972" t="s">
        <v>78</v>
      </c>
      <c r="J972" t="s">
        <v>113</v>
      </c>
      <c r="K972">
        <v>202</v>
      </c>
      <c r="L972" s="2">
        <v>62</v>
      </c>
      <c r="M972" s="3">
        <v>0.02</v>
      </c>
      <c r="N972" s="2">
        <v>12273.52</v>
      </c>
      <c r="O972" s="2">
        <v>49</v>
      </c>
      <c r="P972" s="2">
        <v>2375.52</v>
      </c>
      <c r="Q972" t="s">
        <v>55</v>
      </c>
      <c r="R972" t="s">
        <v>42</v>
      </c>
      <c r="S972" t="s">
        <v>43</v>
      </c>
      <c r="T972" t="s">
        <v>32</v>
      </c>
    </row>
    <row r="973" spans="1:20" x14ac:dyDescent="0.3">
      <c r="A973" s="4">
        <v>46141</v>
      </c>
      <c r="B973" t="s">
        <v>1075</v>
      </c>
      <c r="C973" t="s">
        <v>21</v>
      </c>
      <c r="D973" t="s">
        <v>103</v>
      </c>
      <c r="E973" t="s">
        <v>104</v>
      </c>
      <c r="F973" t="s">
        <v>24</v>
      </c>
      <c r="G973" t="s">
        <v>67</v>
      </c>
      <c r="H973" t="s">
        <v>166</v>
      </c>
      <c r="I973" t="s">
        <v>167</v>
      </c>
      <c r="J973" t="s">
        <v>169</v>
      </c>
      <c r="K973">
        <v>62</v>
      </c>
      <c r="L973" s="2">
        <v>315</v>
      </c>
      <c r="M973" s="3">
        <v>0.08</v>
      </c>
      <c r="N973" s="2">
        <v>17967.599999999999</v>
      </c>
      <c r="O973" s="2">
        <v>260</v>
      </c>
      <c r="P973" s="2">
        <v>1847.6</v>
      </c>
      <c r="Q973" t="s">
        <v>55</v>
      </c>
      <c r="R973" t="s">
        <v>69</v>
      </c>
      <c r="S973" t="s">
        <v>70</v>
      </c>
      <c r="T973" t="s">
        <v>32</v>
      </c>
    </row>
    <row r="974" spans="1:20" x14ac:dyDescent="0.3">
      <c r="A974" s="4">
        <v>46142</v>
      </c>
      <c r="B974" t="s">
        <v>1076</v>
      </c>
      <c r="C974" t="s">
        <v>21</v>
      </c>
      <c r="D974" t="s">
        <v>22</v>
      </c>
      <c r="E974" t="s">
        <v>57</v>
      </c>
      <c r="F974" t="s">
        <v>81</v>
      </c>
      <c r="G974" t="s">
        <v>67</v>
      </c>
      <c r="H974" t="s">
        <v>77</v>
      </c>
      <c r="I974" t="s">
        <v>78</v>
      </c>
      <c r="J974" t="s">
        <v>79</v>
      </c>
      <c r="K974">
        <v>76</v>
      </c>
      <c r="L974" s="2">
        <v>285</v>
      </c>
      <c r="M974" s="3">
        <v>0.01</v>
      </c>
      <c r="N974" s="2">
        <v>21443.4</v>
      </c>
      <c r="O974" s="2">
        <v>225</v>
      </c>
      <c r="P974" s="2">
        <v>4343.3999999999996</v>
      </c>
      <c r="Q974" t="s">
        <v>55</v>
      </c>
      <c r="R974" t="s">
        <v>42</v>
      </c>
      <c r="S974" t="s">
        <v>72</v>
      </c>
      <c r="T974" t="s">
        <v>96</v>
      </c>
    </row>
    <row r="975" spans="1:20" x14ac:dyDescent="0.3">
      <c r="A975" s="4">
        <v>46142</v>
      </c>
      <c r="B975" t="s">
        <v>1077</v>
      </c>
      <c r="C975" t="s">
        <v>21</v>
      </c>
      <c r="D975" t="s">
        <v>100</v>
      </c>
      <c r="E975" t="s">
        <v>100</v>
      </c>
      <c r="F975" t="s">
        <v>58</v>
      </c>
      <c r="G975" t="s">
        <v>54</v>
      </c>
      <c r="H975" t="s">
        <v>77</v>
      </c>
      <c r="I975" t="s">
        <v>78</v>
      </c>
      <c r="J975" t="s">
        <v>79</v>
      </c>
      <c r="K975">
        <v>139</v>
      </c>
      <c r="L975" s="2">
        <v>285</v>
      </c>
      <c r="M975" s="3">
        <v>0.01</v>
      </c>
      <c r="N975" s="2">
        <v>39218.85</v>
      </c>
      <c r="O975" s="2">
        <v>225</v>
      </c>
      <c r="P975" s="2">
        <v>7943.85</v>
      </c>
      <c r="Q975" t="s">
        <v>55</v>
      </c>
      <c r="R975" t="s">
        <v>83</v>
      </c>
      <c r="S975" t="s">
        <v>70</v>
      </c>
      <c r="T975" t="s">
        <v>96</v>
      </c>
    </row>
    <row r="976" spans="1:20" x14ac:dyDescent="0.3">
      <c r="A976" s="4">
        <v>46142</v>
      </c>
      <c r="B976" t="s">
        <v>1078</v>
      </c>
      <c r="C976" t="s">
        <v>21</v>
      </c>
      <c r="D976" t="s">
        <v>22</v>
      </c>
      <c r="E976" t="s">
        <v>45</v>
      </c>
      <c r="F976" t="s">
        <v>58</v>
      </c>
      <c r="G976" t="s">
        <v>59</v>
      </c>
      <c r="H976" t="s">
        <v>77</v>
      </c>
      <c r="I976" t="s">
        <v>78</v>
      </c>
      <c r="J976" t="s">
        <v>79</v>
      </c>
      <c r="K976">
        <v>65</v>
      </c>
      <c r="L976" s="2">
        <v>285</v>
      </c>
      <c r="M976" s="3">
        <v>0.08</v>
      </c>
      <c r="N976" s="2">
        <v>17043</v>
      </c>
      <c r="O976" s="2">
        <v>225</v>
      </c>
      <c r="P976" s="2">
        <v>2418</v>
      </c>
      <c r="Q976" t="s">
        <v>29</v>
      </c>
      <c r="R976" t="s">
        <v>92</v>
      </c>
      <c r="S976" t="s">
        <v>63</v>
      </c>
      <c r="T976" t="s">
        <v>32</v>
      </c>
    </row>
    <row r="977" spans="1:20" x14ac:dyDescent="0.3">
      <c r="A977" s="4">
        <v>46142</v>
      </c>
      <c r="B977" t="s">
        <v>1079</v>
      </c>
      <c r="C977" t="s">
        <v>21</v>
      </c>
      <c r="D977" t="s">
        <v>34</v>
      </c>
      <c r="E977" t="s">
        <v>35</v>
      </c>
      <c r="F977" t="s">
        <v>53</v>
      </c>
      <c r="G977" t="s">
        <v>112</v>
      </c>
      <c r="H977" t="s">
        <v>60</v>
      </c>
      <c r="I977" t="s">
        <v>61</v>
      </c>
      <c r="J977" t="s">
        <v>62</v>
      </c>
      <c r="K977">
        <v>181</v>
      </c>
      <c r="L977" s="2">
        <v>62</v>
      </c>
      <c r="M977" s="3">
        <v>0.01</v>
      </c>
      <c r="N977" s="2">
        <v>11109.78</v>
      </c>
      <c r="O977" s="2">
        <v>50</v>
      </c>
      <c r="P977" s="2">
        <v>2059.7800000000002</v>
      </c>
      <c r="Q977" t="s">
        <v>29</v>
      </c>
      <c r="R977" t="s">
        <v>92</v>
      </c>
      <c r="S977" t="s">
        <v>43</v>
      </c>
      <c r="T977" t="s">
        <v>32</v>
      </c>
    </row>
    <row r="978" spans="1:20" x14ac:dyDescent="0.3">
      <c r="A978" s="4">
        <v>46142</v>
      </c>
      <c r="B978" t="s">
        <v>1080</v>
      </c>
      <c r="C978" t="s">
        <v>21</v>
      </c>
      <c r="D978" t="s">
        <v>100</v>
      </c>
      <c r="E978" t="s">
        <v>100</v>
      </c>
      <c r="F978" t="s">
        <v>75</v>
      </c>
      <c r="G978" t="s">
        <v>112</v>
      </c>
      <c r="H978" t="s">
        <v>38</v>
      </c>
      <c r="I978" t="s">
        <v>39</v>
      </c>
      <c r="J978" t="s">
        <v>40</v>
      </c>
      <c r="K978">
        <v>187</v>
      </c>
      <c r="L978" s="2">
        <v>25</v>
      </c>
      <c r="M978" s="3">
        <v>0.02</v>
      </c>
      <c r="N978" s="2">
        <v>4581.5</v>
      </c>
      <c r="O978" s="2">
        <v>17</v>
      </c>
      <c r="P978" s="2">
        <v>1402.5</v>
      </c>
      <c r="Q978" t="s">
        <v>41</v>
      </c>
      <c r="R978" t="s">
        <v>83</v>
      </c>
      <c r="S978" t="s">
        <v>72</v>
      </c>
      <c r="T978" t="s">
        <v>32</v>
      </c>
    </row>
    <row r="979" spans="1:20" x14ac:dyDescent="0.3">
      <c r="A979" s="4">
        <v>46142</v>
      </c>
      <c r="B979" t="s">
        <v>1081</v>
      </c>
      <c r="C979" t="s">
        <v>21</v>
      </c>
      <c r="D979" t="s">
        <v>22</v>
      </c>
      <c r="E979" t="s">
        <v>45</v>
      </c>
      <c r="F979" t="s">
        <v>75</v>
      </c>
      <c r="G979" t="s">
        <v>37</v>
      </c>
      <c r="H979" t="s">
        <v>166</v>
      </c>
      <c r="I979" t="s">
        <v>167</v>
      </c>
      <c r="J979" t="s">
        <v>169</v>
      </c>
      <c r="K979">
        <v>174</v>
      </c>
      <c r="L979" s="2">
        <v>315</v>
      </c>
      <c r="M979" s="3">
        <v>0.03</v>
      </c>
      <c r="N979" s="2">
        <v>53165.7</v>
      </c>
      <c r="O979" s="2">
        <v>260</v>
      </c>
      <c r="P979" s="2">
        <v>7925.7</v>
      </c>
      <c r="Q979" t="s">
        <v>41</v>
      </c>
      <c r="R979" t="s">
        <v>42</v>
      </c>
      <c r="S979" t="s">
        <v>31</v>
      </c>
      <c r="T979" t="s">
        <v>32</v>
      </c>
    </row>
    <row r="980" spans="1:20" x14ac:dyDescent="0.3">
      <c r="A980" s="4">
        <v>46142</v>
      </c>
      <c r="B980" t="s">
        <v>1082</v>
      </c>
      <c r="C980" t="s">
        <v>21</v>
      </c>
      <c r="D980" t="s">
        <v>51</v>
      </c>
      <c r="E980" t="s">
        <v>74</v>
      </c>
      <c r="F980" t="s">
        <v>121</v>
      </c>
      <c r="G980" t="s">
        <v>37</v>
      </c>
      <c r="H980" t="s">
        <v>77</v>
      </c>
      <c r="I980" t="s">
        <v>78</v>
      </c>
      <c r="J980" t="s">
        <v>79</v>
      </c>
      <c r="K980">
        <v>167</v>
      </c>
      <c r="L980" s="2">
        <v>285</v>
      </c>
      <c r="M980" s="3">
        <v>0</v>
      </c>
      <c r="N980" s="2">
        <v>47595</v>
      </c>
      <c r="O980" s="2">
        <v>225</v>
      </c>
      <c r="P980" s="2">
        <v>10020</v>
      </c>
      <c r="Q980" t="s">
        <v>82</v>
      </c>
      <c r="R980" t="s">
        <v>69</v>
      </c>
      <c r="S980" t="s">
        <v>72</v>
      </c>
      <c r="T980" t="s">
        <v>32</v>
      </c>
    </row>
    <row r="981" spans="1:20" x14ac:dyDescent="0.3">
      <c r="A981" s="4">
        <v>46142</v>
      </c>
      <c r="B981" t="s">
        <v>1083</v>
      </c>
      <c r="C981" t="s">
        <v>21</v>
      </c>
      <c r="D981" t="s">
        <v>22</v>
      </c>
      <c r="E981" t="s">
        <v>23</v>
      </c>
      <c r="F981" t="s">
        <v>81</v>
      </c>
      <c r="G981" t="s">
        <v>59</v>
      </c>
      <c r="H981" t="s">
        <v>77</v>
      </c>
      <c r="I981" t="s">
        <v>78</v>
      </c>
      <c r="J981" t="s">
        <v>79</v>
      </c>
      <c r="K981">
        <v>149</v>
      </c>
      <c r="L981" s="2">
        <v>285</v>
      </c>
      <c r="M981" s="3">
        <v>0</v>
      </c>
      <c r="N981" s="2">
        <v>42465</v>
      </c>
      <c r="O981" s="2">
        <v>225</v>
      </c>
      <c r="P981" s="2">
        <v>8940</v>
      </c>
      <c r="Q981" t="s">
        <v>29</v>
      </c>
      <c r="R981" t="s">
        <v>30</v>
      </c>
      <c r="S981" t="s">
        <v>31</v>
      </c>
      <c r="T981" t="s">
        <v>32</v>
      </c>
    </row>
    <row r="982" spans="1:20" x14ac:dyDescent="0.3">
      <c r="A982" s="4">
        <v>46142</v>
      </c>
      <c r="B982" t="s">
        <v>1084</v>
      </c>
      <c r="C982" t="s">
        <v>21</v>
      </c>
      <c r="D982" t="s">
        <v>22</v>
      </c>
      <c r="E982" t="s">
        <v>57</v>
      </c>
      <c r="F982" t="s">
        <v>121</v>
      </c>
      <c r="G982" t="s">
        <v>54</v>
      </c>
      <c r="H982" t="s">
        <v>60</v>
      </c>
      <c r="I982" t="s">
        <v>61</v>
      </c>
      <c r="J982" t="s">
        <v>62</v>
      </c>
      <c r="K982">
        <v>16</v>
      </c>
      <c r="L982" s="2">
        <v>62</v>
      </c>
      <c r="M982" s="3">
        <v>0.05</v>
      </c>
      <c r="N982" s="2">
        <v>942.4</v>
      </c>
      <c r="O982" s="2">
        <v>50</v>
      </c>
      <c r="P982" s="2">
        <v>142.4</v>
      </c>
      <c r="Q982" t="s">
        <v>41</v>
      </c>
      <c r="R982" t="s">
        <v>49</v>
      </c>
      <c r="S982" t="s">
        <v>70</v>
      </c>
      <c r="T982" t="s">
        <v>96</v>
      </c>
    </row>
    <row r="983" spans="1:20" x14ac:dyDescent="0.3">
      <c r="A983" s="4">
        <v>46142</v>
      </c>
      <c r="B983" t="s">
        <v>1085</v>
      </c>
      <c r="C983" t="s">
        <v>21</v>
      </c>
      <c r="D983" t="s">
        <v>100</v>
      </c>
      <c r="E983" t="s">
        <v>100</v>
      </c>
      <c r="F983" t="s">
        <v>105</v>
      </c>
      <c r="G983" t="s">
        <v>37</v>
      </c>
      <c r="H983" t="s">
        <v>26</v>
      </c>
      <c r="I983" t="s">
        <v>127</v>
      </c>
      <c r="J983" t="s">
        <v>28</v>
      </c>
      <c r="K983">
        <v>12</v>
      </c>
      <c r="L983" s="2">
        <v>45</v>
      </c>
      <c r="M983" s="3">
        <v>0.02</v>
      </c>
      <c r="N983" s="2">
        <v>529.20000000000005</v>
      </c>
      <c r="O983" s="2">
        <v>31</v>
      </c>
      <c r="P983" s="2">
        <v>157.19999999999999</v>
      </c>
      <c r="Q983" t="s">
        <v>82</v>
      </c>
      <c r="R983" t="s">
        <v>42</v>
      </c>
      <c r="S983" t="s">
        <v>72</v>
      </c>
      <c r="T983" t="s">
        <v>32</v>
      </c>
    </row>
    <row r="984" spans="1:20" x14ac:dyDescent="0.3">
      <c r="A984" s="4">
        <v>46142</v>
      </c>
      <c r="B984" t="s">
        <v>1086</v>
      </c>
      <c r="C984" t="s">
        <v>21</v>
      </c>
      <c r="D984" t="s">
        <v>22</v>
      </c>
      <c r="E984" t="s">
        <v>23</v>
      </c>
      <c r="F984" t="s">
        <v>53</v>
      </c>
      <c r="G984" t="s">
        <v>59</v>
      </c>
      <c r="H984" t="s">
        <v>46</v>
      </c>
      <c r="I984" t="s">
        <v>47</v>
      </c>
      <c r="J984" t="s">
        <v>98</v>
      </c>
      <c r="K984">
        <v>224</v>
      </c>
      <c r="L984" s="2">
        <v>42</v>
      </c>
      <c r="M984" s="3">
        <v>0.02</v>
      </c>
      <c r="N984" s="2">
        <v>9219.84</v>
      </c>
      <c r="O984" s="2">
        <v>32</v>
      </c>
      <c r="P984" s="2">
        <v>2051.84</v>
      </c>
      <c r="Q984" t="s">
        <v>41</v>
      </c>
      <c r="R984" t="s">
        <v>83</v>
      </c>
      <c r="S984" t="s">
        <v>72</v>
      </c>
      <c r="T984" t="s">
        <v>64</v>
      </c>
    </row>
    <row r="985" spans="1:20" x14ac:dyDescent="0.3">
      <c r="A985" s="4">
        <v>46142</v>
      </c>
      <c r="B985" t="s">
        <v>1087</v>
      </c>
      <c r="C985" t="s">
        <v>21</v>
      </c>
      <c r="D985" t="s">
        <v>34</v>
      </c>
      <c r="E985" t="s">
        <v>35</v>
      </c>
      <c r="F985" t="s">
        <v>36</v>
      </c>
      <c r="G985" t="s">
        <v>59</v>
      </c>
      <c r="H985" t="s">
        <v>46</v>
      </c>
      <c r="I985" t="s">
        <v>47</v>
      </c>
      <c r="J985" t="s">
        <v>98</v>
      </c>
      <c r="K985">
        <v>224</v>
      </c>
      <c r="L985" s="2">
        <v>42</v>
      </c>
      <c r="M985" s="3">
        <v>0.03</v>
      </c>
      <c r="N985" s="2">
        <v>9125.76</v>
      </c>
      <c r="O985" s="2">
        <v>32</v>
      </c>
      <c r="P985" s="2">
        <v>1957.76</v>
      </c>
      <c r="Q985" t="s">
        <v>41</v>
      </c>
      <c r="R985" t="s">
        <v>49</v>
      </c>
      <c r="S985" t="s">
        <v>70</v>
      </c>
      <c r="T985" t="s">
        <v>64</v>
      </c>
    </row>
    <row r="986" spans="1:20" x14ac:dyDescent="0.3">
      <c r="A986" s="4">
        <v>46143</v>
      </c>
      <c r="B986" t="s">
        <v>1088</v>
      </c>
      <c r="C986" t="s">
        <v>21</v>
      </c>
      <c r="D986" t="s">
        <v>51</v>
      </c>
      <c r="E986" t="s">
        <v>74</v>
      </c>
      <c r="F986" t="s">
        <v>105</v>
      </c>
      <c r="G986" t="s">
        <v>37</v>
      </c>
      <c r="H986" t="s">
        <v>166</v>
      </c>
      <c r="I986" t="s">
        <v>167</v>
      </c>
      <c r="J986" t="s">
        <v>62</v>
      </c>
      <c r="K986">
        <v>36</v>
      </c>
      <c r="L986" s="2">
        <v>610</v>
      </c>
      <c r="M986" s="3">
        <v>0.02</v>
      </c>
      <c r="N986" s="2">
        <v>21520.799999999999</v>
      </c>
      <c r="O986" s="2">
        <v>505</v>
      </c>
      <c r="P986" s="2">
        <v>3340.8</v>
      </c>
      <c r="Q986" t="s">
        <v>55</v>
      </c>
      <c r="R986" t="s">
        <v>92</v>
      </c>
      <c r="S986" t="s">
        <v>43</v>
      </c>
      <c r="T986" t="s">
        <v>32</v>
      </c>
    </row>
    <row r="987" spans="1:20" x14ac:dyDescent="0.3">
      <c r="A987" s="4">
        <v>46143</v>
      </c>
      <c r="B987" t="s">
        <v>1089</v>
      </c>
      <c r="C987" t="s">
        <v>21</v>
      </c>
      <c r="D987" t="s">
        <v>51</v>
      </c>
      <c r="E987" t="s">
        <v>74</v>
      </c>
      <c r="F987" t="s">
        <v>105</v>
      </c>
      <c r="G987" t="s">
        <v>67</v>
      </c>
      <c r="H987" t="s">
        <v>117</v>
      </c>
      <c r="I987" t="s">
        <v>118</v>
      </c>
      <c r="J987" t="s">
        <v>40</v>
      </c>
      <c r="K987">
        <v>213</v>
      </c>
      <c r="L987" s="2">
        <v>35</v>
      </c>
      <c r="M987" s="3">
        <v>0.03</v>
      </c>
      <c r="N987" s="2">
        <v>7231.35</v>
      </c>
      <c r="O987" s="2">
        <v>24</v>
      </c>
      <c r="P987" s="2">
        <v>2119.35</v>
      </c>
      <c r="Q987" t="s">
        <v>29</v>
      </c>
      <c r="R987" t="s">
        <v>49</v>
      </c>
      <c r="S987" t="s">
        <v>70</v>
      </c>
      <c r="T987" t="s">
        <v>32</v>
      </c>
    </row>
    <row r="988" spans="1:20" x14ac:dyDescent="0.3">
      <c r="A988" s="4">
        <v>46143</v>
      </c>
      <c r="B988" t="s">
        <v>1090</v>
      </c>
      <c r="C988" t="s">
        <v>21</v>
      </c>
      <c r="D988" t="s">
        <v>103</v>
      </c>
      <c r="E988" t="s">
        <v>104</v>
      </c>
      <c r="F988" t="s">
        <v>81</v>
      </c>
      <c r="G988" t="s">
        <v>59</v>
      </c>
      <c r="H988" t="s">
        <v>77</v>
      </c>
      <c r="I988" t="s">
        <v>78</v>
      </c>
      <c r="J988" t="s">
        <v>113</v>
      </c>
      <c r="K988">
        <v>143</v>
      </c>
      <c r="L988" s="2">
        <v>62</v>
      </c>
      <c r="M988" s="3">
        <v>0.01</v>
      </c>
      <c r="N988" s="2">
        <v>8777.34</v>
      </c>
      <c r="O988" s="2">
        <v>49</v>
      </c>
      <c r="P988" s="2">
        <v>1770.34</v>
      </c>
      <c r="Q988" t="s">
        <v>41</v>
      </c>
      <c r="R988" t="s">
        <v>83</v>
      </c>
      <c r="S988" t="s">
        <v>70</v>
      </c>
      <c r="T988" t="s">
        <v>32</v>
      </c>
    </row>
    <row r="989" spans="1:20" x14ac:dyDescent="0.3">
      <c r="A989" s="4">
        <v>46143</v>
      </c>
      <c r="B989" t="s">
        <v>1091</v>
      </c>
      <c r="C989" t="s">
        <v>21</v>
      </c>
      <c r="D989" t="s">
        <v>22</v>
      </c>
      <c r="E989" t="s">
        <v>23</v>
      </c>
      <c r="F989" t="s">
        <v>110</v>
      </c>
      <c r="G989" t="s">
        <v>112</v>
      </c>
      <c r="H989" t="s">
        <v>117</v>
      </c>
      <c r="I989" t="s">
        <v>124</v>
      </c>
      <c r="J989" t="s">
        <v>40</v>
      </c>
      <c r="K989">
        <v>89</v>
      </c>
      <c r="L989" s="2">
        <v>35</v>
      </c>
      <c r="M989" s="3">
        <v>0.08</v>
      </c>
      <c r="N989" s="2">
        <v>2865.8</v>
      </c>
      <c r="O989" s="2">
        <v>24</v>
      </c>
      <c r="P989" s="2">
        <v>729.8</v>
      </c>
      <c r="Q989" t="s">
        <v>82</v>
      </c>
      <c r="R989" t="s">
        <v>49</v>
      </c>
      <c r="S989" t="s">
        <v>72</v>
      </c>
      <c r="T989" t="s">
        <v>32</v>
      </c>
    </row>
    <row r="990" spans="1:20" x14ac:dyDescent="0.3">
      <c r="A990" s="4">
        <v>46143</v>
      </c>
      <c r="B990" t="s">
        <v>1092</v>
      </c>
      <c r="C990" t="s">
        <v>21</v>
      </c>
      <c r="D990" t="s">
        <v>22</v>
      </c>
      <c r="E990" t="s">
        <v>57</v>
      </c>
      <c r="F990" t="s">
        <v>105</v>
      </c>
      <c r="G990" t="s">
        <v>76</v>
      </c>
      <c r="H990" t="s">
        <v>166</v>
      </c>
      <c r="I990" t="s">
        <v>167</v>
      </c>
      <c r="J990" t="s">
        <v>169</v>
      </c>
      <c r="K990">
        <v>218</v>
      </c>
      <c r="L990" s="2">
        <v>315</v>
      </c>
      <c r="M990" s="3">
        <v>0</v>
      </c>
      <c r="N990" s="2">
        <v>68670</v>
      </c>
      <c r="O990" s="2">
        <v>260</v>
      </c>
      <c r="P990" s="2">
        <v>11990</v>
      </c>
      <c r="Q990" t="s">
        <v>29</v>
      </c>
      <c r="R990" t="s">
        <v>30</v>
      </c>
      <c r="S990" t="s">
        <v>43</v>
      </c>
      <c r="T990" t="s">
        <v>32</v>
      </c>
    </row>
    <row r="991" spans="1:20" x14ac:dyDescent="0.3">
      <c r="A991" s="4">
        <v>46143</v>
      </c>
      <c r="B991" t="s">
        <v>1093</v>
      </c>
      <c r="C991" t="s">
        <v>21</v>
      </c>
      <c r="D991" t="s">
        <v>22</v>
      </c>
      <c r="E991" t="s">
        <v>45</v>
      </c>
      <c r="F991" t="s">
        <v>36</v>
      </c>
      <c r="G991" t="s">
        <v>37</v>
      </c>
      <c r="H991" t="s">
        <v>77</v>
      </c>
      <c r="I991" t="s">
        <v>78</v>
      </c>
      <c r="J991" t="s">
        <v>79</v>
      </c>
      <c r="K991">
        <v>15</v>
      </c>
      <c r="L991" s="2">
        <v>285</v>
      </c>
      <c r="M991" s="3">
        <v>0.02</v>
      </c>
      <c r="N991" s="2">
        <v>4189.5</v>
      </c>
      <c r="O991" s="2">
        <v>225</v>
      </c>
      <c r="P991" s="2">
        <v>814.5</v>
      </c>
      <c r="Q991" t="s">
        <v>29</v>
      </c>
      <c r="R991" t="s">
        <v>42</v>
      </c>
      <c r="S991" t="s">
        <v>63</v>
      </c>
      <c r="T991" t="s">
        <v>32</v>
      </c>
    </row>
    <row r="992" spans="1:20" x14ac:dyDescent="0.3">
      <c r="A992" s="4">
        <v>46143</v>
      </c>
      <c r="B992" t="s">
        <v>1094</v>
      </c>
      <c r="C992" t="s">
        <v>21</v>
      </c>
      <c r="D992" t="s">
        <v>94</v>
      </c>
      <c r="E992" t="s">
        <v>95</v>
      </c>
      <c r="F992" t="s">
        <v>24</v>
      </c>
      <c r="G992" t="s">
        <v>87</v>
      </c>
      <c r="H992" t="s">
        <v>46</v>
      </c>
      <c r="I992" t="s">
        <v>47</v>
      </c>
      <c r="J992" t="s">
        <v>98</v>
      </c>
      <c r="K992">
        <v>34</v>
      </c>
      <c r="L992" s="2">
        <v>42</v>
      </c>
      <c r="M992" s="3">
        <v>0.02</v>
      </c>
      <c r="N992" s="2">
        <v>1399.44</v>
      </c>
      <c r="O992" s="2">
        <v>32</v>
      </c>
      <c r="P992" s="2">
        <v>311.44</v>
      </c>
      <c r="Q992" t="s">
        <v>55</v>
      </c>
      <c r="R992" t="s">
        <v>42</v>
      </c>
      <c r="S992" t="s">
        <v>31</v>
      </c>
      <c r="T992" t="s">
        <v>32</v>
      </c>
    </row>
    <row r="993" spans="1:20" x14ac:dyDescent="0.3">
      <c r="A993" s="4">
        <v>46143</v>
      </c>
      <c r="B993" t="s">
        <v>1095</v>
      </c>
      <c r="C993" t="s">
        <v>21</v>
      </c>
      <c r="D993" t="s">
        <v>34</v>
      </c>
      <c r="E993" t="s">
        <v>35</v>
      </c>
      <c r="F993" t="s">
        <v>81</v>
      </c>
      <c r="G993" t="s">
        <v>37</v>
      </c>
      <c r="H993" t="s">
        <v>106</v>
      </c>
      <c r="I993" t="s">
        <v>107</v>
      </c>
      <c r="J993" t="s">
        <v>108</v>
      </c>
      <c r="K993">
        <v>199</v>
      </c>
      <c r="L993" s="2">
        <v>95</v>
      </c>
      <c r="M993" s="3">
        <v>0</v>
      </c>
      <c r="N993" s="2">
        <v>18905</v>
      </c>
      <c r="O993" s="2">
        <v>74</v>
      </c>
      <c r="P993" s="2">
        <v>4179</v>
      </c>
      <c r="Q993" t="s">
        <v>29</v>
      </c>
      <c r="R993" t="s">
        <v>49</v>
      </c>
      <c r="S993" t="s">
        <v>43</v>
      </c>
      <c r="T993" t="s">
        <v>96</v>
      </c>
    </row>
    <row r="994" spans="1:20" x14ac:dyDescent="0.3">
      <c r="A994" s="4">
        <v>46143</v>
      </c>
      <c r="B994" t="s">
        <v>1096</v>
      </c>
      <c r="C994" t="s">
        <v>21</v>
      </c>
      <c r="D994" t="s">
        <v>89</v>
      </c>
      <c r="E994" t="s">
        <v>90</v>
      </c>
      <c r="F994" t="s">
        <v>110</v>
      </c>
      <c r="G994" t="s">
        <v>54</v>
      </c>
      <c r="H994" t="s">
        <v>38</v>
      </c>
      <c r="I994" t="s">
        <v>68</v>
      </c>
      <c r="J994" t="s">
        <v>40</v>
      </c>
      <c r="K994">
        <v>208</v>
      </c>
      <c r="L994" s="2">
        <v>30</v>
      </c>
      <c r="M994" s="3">
        <v>0.02</v>
      </c>
      <c r="N994" s="2">
        <v>6115.2</v>
      </c>
      <c r="O994" s="2">
        <v>20</v>
      </c>
      <c r="P994" s="2">
        <v>1955.2</v>
      </c>
      <c r="Q994" t="s">
        <v>41</v>
      </c>
      <c r="R994" t="s">
        <v>30</v>
      </c>
      <c r="S994" t="s">
        <v>31</v>
      </c>
      <c r="T994" t="s">
        <v>64</v>
      </c>
    </row>
    <row r="995" spans="1:20" x14ac:dyDescent="0.3">
      <c r="A995" s="4">
        <v>46143</v>
      </c>
      <c r="B995" t="s">
        <v>1097</v>
      </c>
      <c r="C995" t="s">
        <v>21</v>
      </c>
      <c r="D995" t="s">
        <v>100</v>
      </c>
      <c r="E995" t="s">
        <v>100</v>
      </c>
      <c r="F995" t="s">
        <v>75</v>
      </c>
      <c r="G995" t="s">
        <v>112</v>
      </c>
      <c r="H995" t="s">
        <v>46</v>
      </c>
      <c r="I995" t="s">
        <v>47</v>
      </c>
      <c r="J995" t="s">
        <v>98</v>
      </c>
      <c r="K995">
        <v>227</v>
      </c>
      <c r="L995" s="2">
        <v>42</v>
      </c>
      <c r="M995" s="3">
        <v>0.01</v>
      </c>
      <c r="N995" s="2">
        <v>9438.66</v>
      </c>
      <c r="O995" s="2">
        <v>32</v>
      </c>
      <c r="P995" s="2">
        <v>2174.66</v>
      </c>
      <c r="Q995" t="s">
        <v>41</v>
      </c>
      <c r="R995" t="s">
        <v>83</v>
      </c>
      <c r="S995" t="s">
        <v>70</v>
      </c>
      <c r="T995" t="s">
        <v>96</v>
      </c>
    </row>
    <row r="996" spans="1:20" x14ac:dyDescent="0.3">
      <c r="A996" s="4">
        <v>46143</v>
      </c>
      <c r="B996" t="s">
        <v>1098</v>
      </c>
      <c r="C996" t="s">
        <v>21</v>
      </c>
      <c r="D996" t="s">
        <v>103</v>
      </c>
      <c r="E996" t="s">
        <v>104</v>
      </c>
      <c r="F996" t="s">
        <v>75</v>
      </c>
      <c r="G996" t="s">
        <v>59</v>
      </c>
      <c r="H996" t="s">
        <v>46</v>
      </c>
      <c r="I996" t="s">
        <v>47</v>
      </c>
      <c r="J996" t="s">
        <v>98</v>
      </c>
      <c r="K996">
        <v>66</v>
      </c>
      <c r="L996" s="2">
        <v>42</v>
      </c>
      <c r="M996" s="3">
        <v>0</v>
      </c>
      <c r="N996" s="2">
        <v>2772</v>
      </c>
      <c r="O996" s="2">
        <v>32</v>
      </c>
      <c r="P996" s="2">
        <v>660</v>
      </c>
      <c r="Q996" t="s">
        <v>55</v>
      </c>
      <c r="R996" t="s">
        <v>49</v>
      </c>
      <c r="S996" t="s">
        <v>70</v>
      </c>
      <c r="T996" t="s">
        <v>64</v>
      </c>
    </row>
    <row r="997" spans="1:20" x14ac:dyDescent="0.3">
      <c r="A997" s="4">
        <v>46144</v>
      </c>
      <c r="B997" t="s">
        <v>1099</v>
      </c>
      <c r="C997" t="s">
        <v>21</v>
      </c>
      <c r="D997" t="s">
        <v>22</v>
      </c>
      <c r="E997" t="s">
        <v>57</v>
      </c>
      <c r="F997" t="s">
        <v>66</v>
      </c>
      <c r="G997" t="s">
        <v>67</v>
      </c>
      <c r="H997" t="s">
        <v>38</v>
      </c>
      <c r="I997" t="s">
        <v>39</v>
      </c>
      <c r="J997" t="s">
        <v>40</v>
      </c>
      <c r="K997">
        <v>224</v>
      </c>
      <c r="L997" s="2">
        <v>25</v>
      </c>
      <c r="M997" s="3">
        <v>0.01</v>
      </c>
      <c r="N997" s="2">
        <v>5544</v>
      </c>
      <c r="O997" s="2">
        <v>17</v>
      </c>
      <c r="P997" s="2">
        <v>1736</v>
      </c>
      <c r="Q997" t="s">
        <v>82</v>
      </c>
      <c r="R997" t="s">
        <v>83</v>
      </c>
      <c r="S997" t="s">
        <v>72</v>
      </c>
      <c r="T997" t="s">
        <v>32</v>
      </c>
    </row>
    <row r="998" spans="1:20" x14ac:dyDescent="0.3">
      <c r="A998" s="4">
        <v>46144</v>
      </c>
      <c r="B998" t="s">
        <v>1100</v>
      </c>
      <c r="C998" t="s">
        <v>21</v>
      </c>
      <c r="D998" t="s">
        <v>22</v>
      </c>
      <c r="E998" t="s">
        <v>45</v>
      </c>
      <c r="F998" t="s">
        <v>36</v>
      </c>
      <c r="G998" t="s">
        <v>112</v>
      </c>
      <c r="H998" t="s">
        <v>60</v>
      </c>
      <c r="I998" t="s">
        <v>91</v>
      </c>
      <c r="J998" t="s">
        <v>62</v>
      </c>
      <c r="K998">
        <v>238</v>
      </c>
      <c r="L998" s="2">
        <v>64</v>
      </c>
      <c r="M998" s="3">
        <v>0.03</v>
      </c>
      <c r="N998" s="2">
        <v>14775.04</v>
      </c>
      <c r="O998" s="2">
        <v>51</v>
      </c>
      <c r="P998" s="2">
        <v>2637.04</v>
      </c>
      <c r="Q998" t="s">
        <v>29</v>
      </c>
      <c r="R998" t="s">
        <v>69</v>
      </c>
      <c r="S998" t="s">
        <v>63</v>
      </c>
      <c r="T998" t="s">
        <v>32</v>
      </c>
    </row>
    <row r="999" spans="1:20" x14ac:dyDescent="0.3">
      <c r="A999" s="4">
        <v>46144</v>
      </c>
      <c r="B999" t="s">
        <v>1101</v>
      </c>
      <c r="C999" t="s">
        <v>21</v>
      </c>
      <c r="D999" t="s">
        <v>34</v>
      </c>
      <c r="E999" t="s">
        <v>35</v>
      </c>
      <c r="F999" t="s">
        <v>75</v>
      </c>
      <c r="G999" t="s">
        <v>112</v>
      </c>
      <c r="H999" t="s">
        <v>38</v>
      </c>
      <c r="I999" t="s">
        <v>68</v>
      </c>
      <c r="J999" t="s">
        <v>40</v>
      </c>
      <c r="K999">
        <v>191</v>
      </c>
      <c r="L999" s="2">
        <v>30</v>
      </c>
      <c r="M999" s="3">
        <v>0</v>
      </c>
      <c r="N999" s="2">
        <v>5730</v>
      </c>
      <c r="O999" s="2">
        <v>20</v>
      </c>
      <c r="P999" s="2">
        <v>1910</v>
      </c>
      <c r="Q999" t="s">
        <v>41</v>
      </c>
      <c r="R999" t="s">
        <v>92</v>
      </c>
      <c r="S999" t="s">
        <v>63</v>
      </c>
      <c r="T999" t="s">
        <v>32</v>
      </c>
    </row>
    <row r="1000" spans="1:20" x14ac:dyDescent="0.3">
      <c r="A1000" s="4">
        <v>46144</v>
      </c>
      <c r="B1000" t="s">
        <v>1102</v>
      </c>
      <c r="C1000" t="s">
        <v>21</v>
      </c>
      <c r="D1000" t="s">
        <v>100</v>
      </c>
      <c r="E1000" t="s">
        <v>100</v>
      </c>
      <c r="F1000" t="s">
        <v>110</v>
      </c>
      <c r="G1000" t="s">
        <v>54</v>
      </c>
      <c r="H1000" t="s">
        <v>38</v>
      </c>
      <c r="I1000" t="s">
        <v>39</v>
      </c>
      <c r="J1000" t="s">
        <v>40</v>
      </c>
      <c r="K1000">
        <v>233</v>
      </c>
      <c r="L1000" s="2">
        <v>25</v>
      </c>
      <c r="M1000" s="3">
        <v>0</v>
      </c>
      <c r="N1000" s="2">
        <v>5825</v>
      </c>
      <c r="O1000" s="2">
        <v>17</v>
      </c>
      <c r="P1000" s="2">
        <v>1864</v>
      </c>
      <c r="Q1000" t="s">
        <v>82</v>
      </c>
      <c r="R1000" t="s">
        <v>69</v>
      </c>
      <c r="S1000" t="s">
        <v>72</v>
      </c>
      <c r="T1000" t="s">
        <v>32</v>
      </c>
    </row>
    <row r="1001" spans="1:20" x14ac:dyDescent="0.3">
      <c r="A1001" s="4">
        <v>46144</v>
      </c>
      <c r="B1001" t="s">
        <v>1103</v>
      </c>
      <c r="C1001" t="s">
        <v>21</v>
      </c>
      <c r="D1001" t="s">
        <v>103</v>
      </c>
      <c r="E1001" t="s">
        <v>104</v>
      </c>
      <c r="F1001" t="s">
        <v>105</v>
      </c>
      <c r="G1001" t="s">
        <v>67</v>
      </c>
      <c r="H1001" t="s">
        <v>60</v>
      </c>
      <c r="I1001" t="s">
        <v>61</v>
      </c>
      <c r="J1001" t="s">
        <v>62</v>
      </c>
      <c r="K1001">
        <v>69</v>
      </c>
      <c r="L1001" s="2">
        <v>62</v>
      </c>
      <c r="M1001" s="3">
        <v>0.03</v>
      </c>
      <c r="N1001" s="2">
        <v>4149.66</v>
      </c>
      <c r="O1001" s="2">
        <v>50</v>
      </c>
      <c r="P1001" s="2">
        <v>699.66</v>
      </c>
      <c r="Q1001" t="s">
        <v>55</v>
      </c>
      <c r="R1001" t="s">
        <v>49</v>
      </c>
      <c r="S1001" t="s">
        <v>70</v>
      </c>
      <c r="T1001" t="s">
        <v>32</v>
      </c>
    </row>
    <row r="1002" spans="1:20" x14ac:dyDescent="0.3">
      <c r="A1002" s="4">
        <v>46145</v>
      </c>
      <c r="B1002" t="s">
        <v>1104</v>
      </c>
      <c r="C1002" t="s">
        <v>21</v>
      </c>
      <c r="D1002" t="s">
        <v>22</v>
      </c>
      <c r="E1002" t="s">
        <v>45</v>
      </c>
      <c r="F1002" t="s">
        <v>66</v>
      </c>
      <c r="G1002" t="s">
        <v>112</v>
      </c>
      <c r="H1002" t="s">
        <v>26</v>
      </c>
      <c r="I1002" t="s">
        <v>27</v>
      </c>
      <c r="J1002" t="s">
        <v>28</v>
      </c>
      <c r="K1002">
        <v>156</v>
      </c>
      <c r="L1002" s="2">
        <v>50</v>
      </c>
      <c r="M1002" s="3">
        <v>0.01</v>
      </c>
      <c r="N1002" s="2">
        <v>7722</v>
      </c>
      <c r="O1002" s="2">
        <v>34</v>
      </c>
      <c r="P1002" s="2">
        <v>2418</v>
      </c>
      <c r="Q1002" t="s">
        <v>55</v>
      </c>
      <c r="R1002" t="s">
        <v>30</v>
      </c>
      <c r="S1002" t="s">
        <v>72</v>
      </c>
      <c r="T1002" t="s">
        <v>32</v>
      </c>
    </row>
    <row r="1003" spans="1:20" x14ac:dyDescent="0.3">
      <c r="A1003" s="4">
        <v>46145</v>
      </c>
      <c r="B1003" t="s">
        <v>1105</v>
      </c>
      <c r="C1003" t="s">
        <v>21</v>
      </c>
      <c r="D1003" t="s">
        <v>100</v>
      </c>
      <c r="E1003" t="s">
        <v>100</v>
      </c>
      <c r="F1003" t="s">
        <v>53</v>
      </c>
      <c r="G1003" t="s">
        <v>59</v>
      </c>
      <c r="H1003" t="s">
        <v>106</v>
      </c>
      <c r="I1003" t="s">
        <v>107</v>
      </c>
      <c r="J1003" t="s">
        <v>79</v>
      </c>
      <c r="K1003">
        <v>212</v>
      </c>
      <c r="L1003" s="2">
        <v>225</v>
      </c>
      <c r="M1003" s="3">
        <v>0</v>
      </c>
      <c r="N1003" s="2">
        <v>47700</v>
      </c>
      <c r="O1003" s="2">
        <v>175</v>
      </c>
      <c r="P1003" s="2">
        <v>10600</v>
      </c>
      <c r="Q1003" t="s">
        <v>82</v>
      </c>
      <c r="R1003" t="s">
        <v>49</v>
      </c>
      <c r="S1003" t="s">
        <v>70</v>
      </c>
      <c r="T1003" t="s">
        <v>32</v>
      </c>
    </row>
    <row r="1004" spans="1:20" x14ac:dyDescent="0.3">
      <c r="A1004" s="4">
        <v>46145</v>
      </c>
      <c r="B1004" t="s">
        <v>1106</v>
      </c>
      <c r="C1004" t="s">
        <v>21</v>
      </c>
      <c r="D1004" t="s">
        <v>100</v>
      </c>
      <c r="E1004" t="s">
        <v>100</v>
      </c>
      <c r="F1004" t="s">
        <v>66</v>
      </c>
      <c r="G1004" t="s">
        <v>25</v>
      </c>
      <c r="H1004" t="s">
        <v>106</v>
      </c>
      <c r="I1004" t="s">
        <v>107</v>
      </c>
      <c r="J1004" t="s">
        <v>79</v>
      </c>
      <c r="K1004">
        <v>172</v>
      </c>
      <c r="L1004" s="2">
        <v>225</v>
      </c>
      <c r="M1004" s="3">
        <v>0.03</v>
      </c>
      <c r="N1004" s="2">
        <v>37539</v>
      </c>
      <c r="O1004" s="2">
        <v>175</v>
      </c>
      <c r="P1004" s="2">
        <v>7439</v>
      </c>
      <c r="Q1004" t="s">
        <v>41</v>
      </c>
      <c r="R1004" t="s">
        <v>69</v>
      </c>
      <c r="S1004" t="s">
        <v>70</v>
      </c>
      <c r="T1004" t="s">
        <v>32</v>
      </c>
    </row>
    <row r="1005" spans="1:20" x14ac:dyDescent="0.3">
      <c r="A1005" s="4">
        <v>46145</v>
      </c>
      <c r="B1005" t="s">
        <v>1107</v>
      </c>
      <c r="C1005" t="s">
        <v>21</v>
      </c>
      <c r="D1005" t="s">
        <v>22</v>
      </c>
      <c r="E1005" t="s">
        <v>23</v>
      </c>
      <c r="F1005" t="s">
        <v>53</v>
      </c>
      <c r="G1005" t="s">
        <v>112</v>
      </c>
      <c r="H1005" t="s">
        <v>77</v>
      </c>
      <c r="I1005" t="s">
        <v>78</v>
      </c>
      <c r="J1005" t="s">
        <v>79</v>
      </c>
      <c r="K1005">
        <v>75</v>
      </c>
      <c r="L1005" s="2">
        <v>285</v>
      </c>
      <c r="M1005" s="3">
        <v>0</v>
      </c>
      <c r="N1005" s="2">
        <v>21375</v>
      </c>
      <c r="O1005" s="2">
        <v>225</v>
      </c>
      <c r="P1005" s="2">
        <v>4500</v>
      </c>
      <c r="Q1005" t="s">
        <v>41</v>
      </c>
      <c r="R1005" t="s">
        <v>42</v>
      </c>
      <c r="S1005" t="s">
        <v>31</v>
      </c>
      <c r="T1005" t="s">
        <v>32</v>
      </c>
    </row>
    <row r="1006" spans="1:20" x14ac:dyDescent="0.3">
      <c r="A1006" s="4">
        <v>46145</v>
      </c>
      <c r="B1006" t="s">
        <v>1108</v>
      </c>
      <c r="C1006" t="s">
        <v>21</v>
      </c>
      <c r="D1006" t="s">
        <v>22</v>
      </c>
      <c r="E1006" t="s">
        <v>45</v>
      </c>
      <c r="F1006" t="s">
        <v>24</v>
      </c>
      <c r="G1006" t="s">
        <v>112</v>
      </c>
      <c r="H1006" t="s">
        <v>26</v>
      </c>
      <c r="I1006" t="s">
        <v>27</v>
      </c>
      <c r="J1006" t="s">
        <v>28</v>
      </c>
      <c r="K1006">
        <v>21</v>
      </c>
      <c r="L1006" s="2">
        <v>50</v>
      </c>
      <c r="M1006" s="3">
        <v>0.02</v>
      </c>
      <c r="N1006" s="2">
        <v>1029</v>
      </c>
      <c r="O1006" s="2">
        <v>34</v>
      </c>
      <c r="P1006" s="2">
        <v>315</v>
      </c>
      <c r="Q1006" t="s">
        <v>41</v>
      </c>
      <c r="R1006" t="s">
        <v>49</v>
      </c>
      <c r="S1006" t="s">
        <v>43</v>
      </c>
      <c r="T1006" t="s">
        <v>32</v>
      </c>
    </row>
    <row r="1007" spans="1:20" x14ac:dyDescent="0.3">
      <c r="A1007" s="4">
        <v>46145</v>
      </c>
      <c r="B1007" t="s">
        <v>1109</v>
      </c>
      <c r="C1007" t="s">
        <v>21</v>
      </c>
      <c r="D1007" t="s">
        <v>22</v>
      </c>
      <c r="E1007" t="s">
        <v>57</v>
      </c>
      <c r="F1007" t="s">
        <v>24</v>
      </c>
      <c r="G1007" t="s">
        <v>76</v>
      </c>
      <c r="H1007" t="s">
        <v>117</v>
      </c>
      <c r="I1007" t="s">
        <v>118</v>
      </c>
      <c r="J1007" t="s">
        <v>40</v>
      </c>
      <c r="K1007">
        <v>29</v>
      </c>
      <c r="L1007" s="2">
        <v>35</v>
      </c>
      <c r="M1007" s="3">
        <v>0.08</v>
      </c>
      <c r="N1007" s="2">
        <v>933.8</v>
      </c>
      <c r="O1007" s="2">
        <v>24</v>
      </c>
      <c r="P1007" s="2">
        <v>237.8</v>
      </c>
      <c r="Q1007" t="s">
        <v>41</v>
      </c>
      <c r="R1007" t="s">
        <v>83</v>
      </c>
      <c r="S1007" t="s">
        <v>43</v>
      </c>
      <c r="T1007" t="s">
        <v>96</v>
      </c>
    </row>
    <row r="1008" spans="1:20" x14ac:dyDescent="0.3">
      <c r="A1008" s="4">
        <v>46145</v>
      </c>
      <c r="B1008" t="s">
        <v>1110</v>
      </c>
      <c r="C1008" t="s">
        <v>21</v>
      </c>
      <c r="D1008" t="s">
        <v>51</v>
      </c>
      <c r="E1008" t="s">
        <v>52</v>
      </c>
      <c r="F1008" t="s">
        <v>58</v>
      </c>
      <c r="G1008" t="s">
        <v>54</v>
      </c>
      <c r="H1008" t="s">
        <v>60</v>
      </c>
      <c r="I1008" t="s">
        <v>61</v>
      </c>
      <c r="J1008" t="s">
        <v>62</v>
      </c>
      <c r="K1008">
        <v>172</v>
      </c>
      <c r="L1008" s="2">
        <v>62</v>
      </c>
      <c r="M1008" s="3">
        <v>0</v>
      </c>
      <c r="N1008" s="2">
        <v>10664</v>
      </c>
      <c r="O1008" s="2">
        <v>50</v>
      </c>
      <c r="P1008" s="2">
        <v>2064</v>
      </c>
      <c r="Q1008" t="s">
        <v>82</v>
      </c>
      <c r="R1008" t="s">
        <v>30</v>
      </c>
      <c r="S1008" t="s">
        <v>31</v>
      </c>
      <c r="T1008" t="s">
        <v>32</v>
      </c>
    </row>
    <row r="1009" spans="1:20" x14ac:dyDescent="0.3">
      <c r="A1009" s="4">
        <v>46145</v>
      </c>
      <c r="B1009" t="s">
        <v>1111</v>
      </c>
      <c r="C1009" t="s">
        <v>21</v>
      </c>
      <c r="D1009" t="s">
        <v>22</v>
      </c>
      <c r="E1009" t="s">
        <v>57</v>
      </c>
      <c r="F1009" t="s">
        <v>53</v>
      </c>
      <c r="G1009" t="s">
        <v>76</v>
      </c>
      <c r="H1009" t="s">
        <v>117</v>
      </c>
      <c r="I1009" t="s">
        <v>124</v>
      </c>
      <c r="J1009" t="s">
        <v>40</v>
      </c>
      <c r="K1009">
        <v>211</v>
      </c>
      <c r="L1009" s="2">
        <v>35</v>
      </c>
      <c r="M1009" s="3">
        <v>0.03</v>
      </c>
      <c r="N1009" s="2">
        <v>7163.45</v>
      </c>
      <c r="O1009" s="2">
        <v>24</v>
      </c>
      <c r="P1009" s="2">
        <v>2099.4499999999998</v>
      </c>
      <c r="Q1009" t="s">
        <v>29</v>
      </c>
      <c r="R1009" t="s">
        <v>92</v>
      </c>
      <c r="S1009" t="s">
        <v>31</v>
      </c>
      <c r="T1009" t="s">
        <v>96</v>
      </c>
    </row>
    <row r="1010" spans="1:20" x14ac:dyDescent="0.3">
      <c r="A1010" s="4">
        <v>46146</v>
      </c>
      <c r="B1010" t="s">
        <v>1112</v>
      </c>
      <c r="C1010" t="s">
        <v>21</v>
      </c>
      <c r="D1010" t="s">
        <v>94</v>
      </c>
      <c r="E1010" t="s">
        <v>95</v>
      </c>
      <c r="F1010" t="s">
        <v>58</v>
      </c>
      <c r="G1010" t="s">
        <v>59</v>
      </c>
      <c r="H1010" t="s">
        <v>38</v>
      </c>
      <c r="I1010" t="s">
        <v>68</v>
      </c>
      <c r="J1010" t="s">
        <v>40</v>
      </c>
      <c r="K1010">
        <v>72</v>
      </c>
      <c r="L1010" s="2">
        <v>30</v>
      </c>
      <c r="M1010" s="3">
        <v>0.02</v>
      </c>
      <c r="N1010" s="2">
        <v>2116.8000000000002</v>
      </c>
      <c r="O1010" s="2">
        <v>20</v>
      </c>
      <c r="P1010" s="2">
        <v>676.8</v>
      </c>
      <c r="Q1010" t="s">
        <v>55</v>
      </c>
      <c r="R1010" t="s">
        <v>83</v>
      </c>
      <c r="S1010" t="s">
        <v>31</v>
      </c>
      <c r="T1010" t="s">
        <v>96</v>
      </c>
    </row>
    <row r="1011" spans="1:20" x14ac:dyDescent="0.3">
      <c r="A1011" s="4">
        <v>46146</v>
      </c>
      <c r="B1011" t="s">
        <v>1113</v>
      </c>
      <c r="C1011" t="s">
        <v>21</v>
      </c>
      <c r="D1011" t="s">
        <v>51</v>
      </c>
      <c r="E1011" t="s">
        <v>74</v>
      </c>
      <c r="F1011" t="s">
        <v>58</v>
      </c>
      <c r="G1011" t="s">
        <v>59</v>
      </c>
      <c r="H1011" t="s">
        <v>38</v>
      </c>
      <c r="I1011" t="s">
        <v>68</v>
      </c>
      <c r="J1011" t="s">
        <v>40</v>
      </c>
      <c r="K1011">
        <v>236</v>
      </c>
      <c r="L1011" s="2">
        <v>30</v>
      </c>
      <c r="M1011" s="3">
        <v>0.01</v>
      </c>
      <c r="N1011" s="2">
        <v>7009.2</v>
      </c>
      <c r="O1011" s="2">
        <v>20</v>
      </c>
      <c r="P1011" s="2">
        <v>2289.1999999999998</v>
      </c>
      <c r="Q1011" t="s">
        <v>29</v>
      </c>
      <c r="R1011" t="s">
        <v>69</v>
      </c>
      <c r="S1011" t="s">
        <v>72</v>
      </c>
      <c r="T1011" t="s">
        <v>64</v>
      </c>
    </row>
    <row r="1012" spans="1:20" x14ac:dyDescent="0.3">
      <c r="A1012" s="4">
        <v>46146</v>
      </c>
      <c r="B1012" t="s">
        <v>1114</v>
      </c>
      <c r="C1012" t="s">
        <v>21</v>
      </c>
      <c r="D1012" t="s">
        <v>22</v>
      </c>
      <c r="E1012" t="s">
        <v>45</v>
      </c>
      <c r="F1012" t="s">
        <v>81</v>
      </c>
      <c r="G1012" t="s">
        <v>37</v>
      </c>
      <c r="H1012" t="s">
        <v>166</v>
      </c>
      <c r="I1012" t="s">
        <v>167</v>
      </c>
      <c r="J1012" t="s">
        <v>62</v>
      </c>
      <c r="K1012">
        <v>89</v>
      </c>
      <c r="L1012" s="2">
        <v>610</v>
      </c>
      <c r="M1012" s="3">
        <v>0.02</v>
      </c>
      <c r="N1012" s="2">
        <v>53204.2</v>
      </c>
      <c r="O1012" s="2">
        <v>505</v>
      </c>
      <c r="P1012" s="2">
        <v>8259.2000000000007</v>
      </c>
      <c r="Q1012" t="s">
        <v>41</v>
      </c>
      <c r="R1012" t="s">
        <v>83</v>
      </c>
      <c r="S1012" t="s">
        <v>31</v>
      </c>
      <c r="T1012" t="s">
        <v>64</v>
      </c>
    </row>
    <row r="1013" spans="1:20" x14ac:dyDescent="0.3">
      <c r="A1013" s="4">
        <v>46146</v>
      </c>
      <c r="B1013" t="s">
        <v>1115</v>
      </c>
      <c r="C1013" t="s">
        <v>21</v>
      </c>
      <c r="D1013" t="s">
        <v>34</v>
      </c>
      <c r="E1013" t="s">
        <v>35</v>
      </c>
      <c r="F1013" t="s">
        <v>53</v>
      </c>
      <c r="G1013" t="s">
        <v>37</v>
      </c>
      <c r="H1013" t="s">
        <v>60</v>
      </c>
      <c r="I1013" t="s">
        <v>85</v>
      </c>
      <c r="J1013" t="s">
        <v>62</v>
      </c>
      <c r="K1013">
        <v>211</v>
      </c>
      <c r="L1013" s="2">
        <v>76</v>
      </c>
      <c r="M1013" s="3">
        <v>0.01</v>
      </c>
      <c r="N1013" s="2">
        <v>15875.64</v>
      </c>
      <c r="O1013" s="2">
        <v>62</v>
      </c>
      <c r="P1013" s="2">
        <v>2793.64</v>
      </c>
      <c r="Q1013" t="s">
        <v>55</v>
      </c>
      <c r="R1013" t="s">
        <v>30</v>
      </c>
      <c r="S1013" t="s">
        <v>43</v>
      </c>
      <c r="T1013" t="s">
        <v>32</v>
      </c>
    </row>
    <row r="1014" spans="1:20" x14ac:dyDescent="0.3">
      <c r="A1014" s="4">
        <v>46146</v>
      </c>
      <c r="B1014" t="s">
        <v>1116</v>
      </c>
      <c r="C1014" t="s">
        <v>21</v>
      </c>
      <c r="D1014" t="s">
        <v>51</v>
      </c>
      <c r="E1014" t="s">
        <v>74</v>
      </c>
      <c r="F1014" t="s">
        <v>24</v>
      </c>
      <c r="G1014" t="s">
        <v>87</v>
      </c>
      <c r="H1014" t="s">
        <v>46</v>
      </c>
      <c r="I1014" t="s">
        <v>47</v>
      </c>
      <c r="J1014" t="s">
        <v>98</v>
      </c>
      <c r="K1014">
        <v>225</v>
      </c>
      <c r="L1014" s="2">
        <v>42</v>
      </c>
      <c r="M1014" s="3">
        <v>0.03</v>
      </c>
      <c r="N1014" s="2">
        <v>9166.5</v>
      </c>
      <c r="O1014" s="2">
        <v>32</v>
      </c>
      <c r="P1014" s="2">
        <v>1966.5</v>
      </c>
      <c r="Q1014" t="s">
        <v>41</v>
      </c>
      <c r="R1014" t="s">
        <v>69</v>
      </c>
      <c r="S1014" t="s">
        <v>70</v>
      </c>
      <c r="T1014" t="s">
        <v>32</v>
      </c>
    </row>
    <row r="1015" spans="1:20" x14ac:dyDescent="0.3">
      <c r="A1015" s="4">
        <v>46146</v>
      </c>
      <c r="B1015" t="s">
        <v>1117</v>
      </c>
      <c r="C1015" t="s">
        <v>21</v>
      </c>
      <c r="D1015" t="s">
        <v>22</v>
      </c>
      <c r="E1015" t="s">
        <v>23</v>
      </c>
      <c r="F1015" t="s">
        <v>53</v>
      </c>
      <c r="G1015" t="s">
        <v>67</v>
      </c>
      <c r="H1015" t="s">
        <v>38</v>
      </c>
      <c r="I1015" t="s">
        <v>39</v>
      </c>
      <c r="J1015" t="s">
        <v>40</v>
      </c>
      <c r="K1015">
        <v>192</v>
      </c>
      <c r="L1015" s="2">
        <v>25</v>
      </c>
      <c r="M1015" s="3">
        <v>0.03</v>
      </c>
      <c r="N1015" s="2">
        <v>4656</v>
      </c>
      <c r="O1015" s="2">
        <v>17</v>
      </c>
      <c r="P1015" s="2">
        <v>1392</v>
      </c>
      <c r="Q1015" t="s">
        <v>82</v>
      </c>
      <c r="R1015" t="s">
        <v>92</v>
      </c>
      <c r="S1015" t="s">
        <v>72</v>
      </c>
      <c r="T1015" t="s">
        <v>64</v>
      </c>
    </row>
    <row r="1016" spans="1:20" x14ac:dyDescent="0.3">
      <c r="A1016" s="4">
        <v>46146</v>
      </c>
      <c r="B1016" t="s">
        <v>1118</v>
      </c>
      <c r="C1016" t="s">
        <v>21</v>
      </c>
      <c r="D1016" t="s">
        <v>89</v>
      </c>
      <c r="E1016" t="s">
        <v>90</v>
      </c>
      <c r="F1016" t="s">
        <v>66</v>
      </c>
      <c r="G1016" t="s">
        <v>25</v>
      </c>
      <c r="H1016" t="s">
        <v>117</v>
      </c>
      <c r="I1016" t="s">
        <v>118</v>
      </c>
      <c r="J1016" t="s">
        <v>40</v>
      </c>
      <c r="K1016">
        <v>14</v>
      </c>
      <c r="L1016" s="2">
        <v>35</v>
      </c>
      <c r="M1016" s="3">
        <v>0.01</v>
      </c>
      <c r="N1016" s="2">
        <v>485.1</v>
      </c>
      <c r="O1016" s="2">
        <v>24</v>
      </c>
      <c r="P1016" s="2">
        <v>149.1</v>
      </c>
      <c r="Q1016" t="s">
        <v>29</v>
      </c>
      <c r="R1016" t="s">
        <v>42</v>
      </c>
      <c r="S1016" t="s">
        <v>63</v>
      </c>
      <c r="T1016" t="s">
        <v>96</v>
      </c>
    </row>
    <row r="1017" spans="1:20" x14ac:dyDescent="0.3">
      <c r="A1017" s="4">
        <v>46147</v>
      </c>
      <c r="B1017" t="s">
        <v>1119</v>
      </c>
      <c r="C1017" t="s">
        <v>21</v>
      </c>
      <c r="D1017" t="s">
        <v>103</v>
      </c>
      <c r="E1017" t="s">
        <v>104</v>
      </c>
      <c r="F1017" t="s">
        <v>36</v>
      </c>
      <c r="G1017" t="s">
        <v>67</v>
      </c>
      <c r="H1017" t="s">
        <v>46</v>
      </c>
      <c r="I1017" t="s">
        <v>47</v>
      </c>
      <c r="J1017" t="s">
        <v>98</v>
      </c>
      <c r="K1017">
        <v>132</v>
      </c>
      <c r="L1017" s="2">
        <v>42</v>
      </c>
      <c r="M1017" s="3">
        <v>0.02</v>
      </c>
      <c r="N1017" s="2">
        <v>5433.12</v>
      </c>
      <c r="O1017" s="2">
        <v>32</v>
      </c>
      <c r="P1017" s="2">
        <v>1209.1199999999999</v>
      </c>
      <c r="Q1017" t="s">
        <v>41</v>
      </c>
      <c r="R1017" t="s">
        <v>30</v>
      </c>
      <c r="S1017" t="s">
        <v>43</v>
      </c>
      <c r="T1017" t="s">
        <v>32</v>
      </c>
    </row>
    <row r="1018" spans="1:20" x14ac:dyDescent="0.3">
      <c r="A1018" s="4">
        <v>46147</v>
      </c>
      <c r="B1018" t="s">
        <v>1120</v>
      </c>
      <c r="C1018" t="s">
        <v>21</v>
      </c>
      <c r="D1018" t="s">
        <v>34</v>
      </c>
      <c r="E1018" t="s">
        <v>35</v>
      </c>
      <c r="F1018" t="s">
        <v>36</v>
      </c>
      <c r="G1018" t="s">
        <v>76</v>
      </c>
      <c r="H1018" t="s">
        <v>166</v>
      </c>
      <c r="I1018" t="s">
        <v>167</v>
      </c>
      <c r="J1018" t="s">
        <v>62</v>
      </c>
      <c r="K1018">
        <v>190</v>
      </c>
      <c r="L1018" s="2">
        <v>610</v>
      </c>
      <c r="M1018" s="3">
        <v>0.02</v>
      </c>
      <c r="N1018" s="2">
        <v>113582</v>
      </c>
      <c r="O1018" s="2">
        <v>505</v>
      </c>
      <c r="P1018" s="2">
        <v>17632</v>
      </c>
      <c r="Q1018" t="s">
        <v>29</v>
      </c>
      <c r="R1018" t="s">
        <v>42</v>
      </c>
      <c r="S1018" t="s">
        <v>43</v>
      </c>
      <c r="T1018" t="s">
        <v>32</v>
      </c>
    </row>
    <row r="1019" spans="1:20" x14ac:dyDescent="0.3">
      <c r="A1019" s="4">
        <v>46147</v>
      </c>
      <c r="B1019" t="s">
        <v>1121</v>
      </c>
      <c r="C1019" t="s">
        <v>21</v>
      </c>
      <c r="D1019" t="s">
        <v>100</v>
      </c>
      <c r="E1019" t="s">
        <v>100</v>
      </c>
      <c r="F1019" t="s">
        <v>121</v>
      </c>
      <c r="G1019" t="s">
        <v>76</v>
      </c>
      <c r="H1019" t="s">
        <v>26</v>
      </c>
      <c r="I1019" t="s">
        <v>127</v>
      </c>
      <c r="J1019" t="s">
        <v>28</v>
      </c>
      <c r="K1019">
        <v>39</v>
      </c>
      <c r="L1019" s="2">
        <v>45</v>
      </c>
      <c r="M1019" s="3">
        <v>0</v>
      </c>
      <c r="N1019" s="2">
        <v>1755</v>
      </c>
      <c r="O1019" s="2">
        <v>31</v>
      </c>
      <c r="P1019" s="2">
        <v>546</v>
      </c>
      <c r="Q1019" t="s">
        <v>29</v>
      </c>
      <c r="R1019" t="s">
        <v>49</v>
      </c>
      <c r="S1019" t="s">
        <v>72</v>
      </c>
      <c r="T1019" t="s">
        <v>64</v>
      </c>
    </row>
    <row r="1020" spans="1:20" x14ac:dyDescent="0.3">
      <c r="A1020" s="4">
        <v>46147</v>
      </c>
      <c r="B1020" t="s">
        <v>1122</v>
      </c>
      <c r="C1020" t="s">
        <v>21</v>
      </c>
      <c r="D1020" t="s">
        <v>34</v>
      </c>
      <c r="E1020" t="s">
        <v>35</v>
      </c>
      <c r="F1020" t="s">
        <v>36</v>
      </c>
      <c r="G1020" t="s">
        <v>59</v>
      </c>
      <c r="H1020" t="s">
        <v>38</v>
      </c>
      <c r="I1020" t="s">
        <v>39</v>
      </c>
      <c r="J1020" t="s">
        <v>40</v>
      </c>
      <c r="K1020">
        <v>17</v>
      </c>
      <c r="L1020" s="2">
        <v>25</v>
      </c>
      <c r="M1020" s="3">
        <v>0.01</v>
      </c>
      <c r="N1020" s="2">
        <v>420.75</v>
      </c>
      <c r="O1020" s="2">
        <v>17</v>
      </c>
      <c r="P1020" s="2">
        <v>131.75</v>
      </c>
      <c r="Q1020" t="s">
        <v>55</v>
      </c>
      <c r="R1020" t="s">
        <v>42</v>
      </c>
      <c r="S1020" t="s">
        <v>70</v>
      </c>
      <c r="T1020" t="s">
        <v>64</v>
      </c>
    </row>
    <row r="1021" spans="1:20" x14ac:dyDescent="0.3">
      <c r="A1021" s="4">
        <v>46147</v>
      </c>
      <c r="B1021" t="s">
        <v>1123</v>
      </c>
      <c r="C1021" t="s">
        <v>21</v>
      </c>
      <c r="D1021" t="s">
        <v>51</v>
      </c>
      <c r="E1021" t="s">
        <v>74</v>
      </c>
      <c r="F1021" t="s">
        <v>105</v>
      </c>
      <c r="G1021" t="s">
        <v>67</v>
      </c>
      <c r="H1021" t="s">
        <v>77</v>
      </c>
      <c r="I1021" t="s">
        <v>78</v>
      </c>
      <c r="J1021" t="s">
        <v>113</v>
      </c>
      <c r="K1021">
        <v>71</v>
      </c>
      <c r="L1021" s="2">
        <v>62</v>
      </c>
      <c r="M1021" s="3">
        <v>0.05</v>
      </c>
      <c r="N1021" s="2">
        <v>4181.8999999999996</v>
      </c>
      <c r="O1021" s="2">
        <v>49</v>
      </c>
      <c r="P1021" s="2">
        <v>702.9</v>
      </c>
      <c r="Q1021" t="s">
        <v>29</v>
      </c>
      <c r="R1021" t="s">
        <v>42</v>
      </c>
      <c r="S1021" t="s">
        <v>63</v>
      </c>
      <c r="T1021" t="s">
        <v>64</v>
      </c>
    </row>
    <row r="1022" spans="1:20" x14ac:dyDescent="0.3">
      <c r="A1022" s="4">
        <v>46147</v>
      </c>
      <c r="B1022" t="s">
        <v>1124</v>
      </c>
      <c r="C1022" t="s">
        <v>21</v>
      </c>
      <c r="D1022" t="s">
        <v>103</v>
      </c>
      <c r="E1022" t="s">
        <v>104</v>
      </c>
      <c r="F1022" t="s">
        <v>75</v>
      </c>
      <c r="G1022" t="s">
        <v>76</v>
      </c>
      <c r="H1022" t="s">
        <v>26</v>
      </c>
      <c r="I1022" t="s">
        <v>27</v>
      </c>
      <c r="J1022" t="s">
        <v>28</v>
      </c>
      <c r="K1022">
        <v>201</v>
      </c>
      <c r="L1022" s="2">
        <v>50</v>
      </c>
      <c r="M1022" s="3">
        <v>0.02</v>
      </c>
      <c r="N1022" s="2">
        <v>9849</v>
      </c>
      <c r="O1022" s="2">
        <v>34</v>
      </c>
      <c r="P1022" s="2">
        <v>3015</v>
      </c>
      <c r="Q1022" t="s">
        <v>41</v>
      </c>
      <c r="R1022" t="s">
        <v>42</v>
      </c>
      <c r="S1022" t="s">
        <v>70</v>
      </c>
      <c r="T1022" t="s">
        <v>32</v>
      </c>
    </row>
    <row r="1023" spans="1:20" x14ac:dyDescent="0.3">
      <c r="A1023" s="4">
        <v>46147</v>
      </c>
      <c r="B1023" t="s">
        <v>1125</v>
      </c>
      <c r="C1023" t="s">
        <v>21</v>
      </c>
      <c r="D1023" t="s">
        <v>22</v>
      </c>
      <c r="E1023" t="s">
        <v>23</v>
      </c>
      <c r="F1023" t="s">
        <v>24</v>
      </c>
      <c r="G1023" t="s">
        <v>67</v>
      </c>
      <c r="H1023" t="s">
        <v>117</v>
      </c>
      <c r="I1023" t="s">
        <v>118</v>
      </c>
      <c r="J1023" t="s">
        <v>40</v>
      </c>
      <c r="K1023">
        <v>243</v>
      </c>
      <c r="L1023" s="2">
        <v>35</v>
      </c>
      <c r="M1023" s="3">
        <v>0.01</v>
      </c>
      <c r="N1023" s="2">
        <v>8419.9500000000007</v>
      </c>
      <c r="O1023" s="2">
        <v>24</v>
      </c>
      <c r="P1023" s="2">
        <v>2587.9499999999998</v>
      </c>
      <c r="Q1023" t="s">
        <v>82</v>
      </c>
      <c r="R1023" t="s">
        <v>69</v>
      </c>
      <c r="S1023" t="s">
        <v>63</v>
      </c>
      <c r="T1023" t="s">
        <v>32</v>
      </c>
    </row>
    <row r="1024" spans="1:20" x14ac:dyDescent="0.3">
      <c r="A1024" s="4">
        <v>46147</v>
      </c>
      <c r="B1024" t="s">
        <v>1126</v>
      </c>
      <c r="C1024" t="s">
        <v>21</v>
      </c>
      <c r="D1024" t="s">
        <v>34</v>
      </c>
      <c r="E1024" t="s">
        <v>35</v>
      </c>
      <c r="F1024" t="s">
        <v>81</v>
      </c>
      <c r="G1024" t="s">
        <v>54</v>
      </c>
      <c r="H1024" t="s">
        <v>26</v>
      </c>
      <c r="I1024" t="s">
        <v>27</v>
      </c>
      <c r="J1024" t="s">
        <v>28</v>
      </c>
      <c r="K1024">
        <v>197</v>
      </c>
      <c r="L1024" s="2">
        <v>50</v>
      </c>
      <c r="M1024" s="3">
        <v>0</v>
      </c>
      <c r="N1024" s="2">
        <v>9850</v>
      </c>
      <c r="O1024" s="2">
        <v>34</v>
      </c>
      <c r="P1024" s="2">
        <v>3152</v>
      </c>
      <c r="Q1024" t="s">
        <v>41</v>
      </c>
      <c r="R1024" t="s">
        <v>30</v>
      </c>
      <c r="S1024" t="s">
        <v>70</v>
      </c>
      <c r="T1024" t="s">
        <v>64</v>
      </c>
    </row>
    <row r="1025" spans="1:20" x14ac:dyDescent="0.3">
      <c r="A1025" s="4">
        <v>46147</v>
      </c>
      <c r="B1025" t="s">
        <v>1127</v>
      </c>
      <c r="C1025" t="s">
        <v>21</v>
      </c>
      <c r="D1025" t="s">
        <v>22</v>
      </c>
      <c r="E1025" t="s">
        <v>57</v>
      </c>
      <c r="F1025" t="s">
        <v>121</v>
      </c>
      <c r="G1025" t="s">
        <v>25</v>
      </c>
      <c r="H1025" t="s">
        <v>77</v>
      </c>
      <c r="I1025" t="s">
        <v>78</v>
      </c>
      <c r="J1025" t="s">
        <v>79</v>
      </c>
      <c r="K1025">
        <v>148</v>
      </c>
      <c r="L1025" s="2">
        <v>285</v>
      </c>
      <c r="M1025" s="3">
        <v>0.02</v>
      </c>
      <c r="N1025" s="2">
        <v>41336.400000000001</v>
      </c>
      <c r="O1025" s="2">
        <v>225</v>
      </c>
      <c r="P1025" s="2">
        <v>8036.4</v>
      </c>
      <c r="Q1025" t="s">
        <v>82</v>
      </c>
      <c r="R1025" t="s">
        <v>92</v>
      </c>
      <c r="S1025" t="s">
        <v>72</v>
      </c>
      <c r="T1025" t="s">
        <v>32</v>
      </c>
    </row>
    <row r="1026" spans="1:20" x14ac:dyDescent="0.3">
      <c r="A1026" s="4">
        <v>46148</v>
      </c>
      <c r="B1026" t="s">
        <v>1128</v>
      </c>
      <c r="C1026" t="s">
        <v>21</v>
      </c>
      <c r="D1026" t="s">
        <v>100</v>
      </c>
      <c r="E1026" t="s">
        <v>100</v>
      </c>
      <c r="F1026" t="s">
        <v>36</v>
      </c>
      <c r="G1026" t="s">
        <v>76</v>
      </c>
      <c r="H1026" t="s">
        <v>77</v>
      </c>
      <c r="I1026" t="s">
        <v>78</v>
      </c>
      <c r="J1026" t="s">
        <v>79</v>
      </c>
      <c r="K1026">
        <v>186</v>
      </c>
      <c r="L1026" s="2">
        <v>285</v>
      </c>
      <c r="M1026" s="3">
        <v>0.02</v>
      </c>
      <c r="N1026" s="2">
        <v>51949.8</v>
      </c>
      <c r="O1026" s="2">
        <v>225</v>
      </c>
      <c r="P1026" s="2">
        <v>10099.799999999999</v>
      </c>
      <c r="Q1026" t="s">
        <v>55</v>
      </c>
      <c r="R1026" t="s">
        <v>92</v>
      </c>
      <c r="S1026" t="s">
        <v>31</v>
      </c>
      <c r="T1026" t="s">
        <v>32</v>
      </c>
    </row>
    <row r="1027" spans="1:20" x14ac:dyDescent="0.3">
      <c r="A1027" s="4">
        <v>46148</v>
      </c>
      <c r="B1027" t="s">
        <v>1129</v>
      </c>
      <c r="C1027" t="s">
        <v>21</v>
      </c>
      <c r="D1027" t="s">
        <v>89</v>
      </c>
      <c r="E1027" t="s">
        <v>90</v>
      </c>
      <c r="F1027" t="s">
        <v>53</v>
      </c>
      <c r="G1027" t="s">
        <v>112</v>
      </c>
      <c r="H1027" t="s">
        <v>26</v>
      </c>
      <c r="I1027" t="s">
        <v>27</v>
      </c>
      <c r="J1027" t="s">
        <v>28</v>
      </c>
      <c r="K1027">
        <v>173</v>
      </c>
      <c r="L1027" s="2">
        <v>50</v>
      </c>
      <c r="M1027" s="3">
        <v>0</v>
      </c>
      <c r="N1027" s="2">
        <v>8650</v>
      </c>
      <c r="O1027" s="2">
        <v>34</v>
      </c>
      <c r="P1027" s="2">
        <v>2768</v>
      </c>
      <c r="Q1027" t="s">
        <v>29</v>
      </c>
      <c r="R1027" t="s">
        <v>92</v>
      </c>
      <c r="S1027" t="s">
        <v>70</v>
      </c>
      <c r="T1027" t="s">
        <v>32</v>
      </c>
    </row>
    <row r="1028" spans="1:20" x14ac:dyDescent="0.3">
      <c r="A1028" s="4">
        <v>46148</v>
      </c>
      <c r="B1028" t="s">
        <v>1130</v>
      </c>
      <c r="C1028" t="s">
        <v>21</v>
      </c>
      <c r="D1028" t="s">
        <v>34</v>
      </c>
      <c r="E1028" t="s">
        <v>35</v>
      </c>
      <c r="F1028" t="s">
        <v>66</v>
      </c>
      <c r="G1028" t="s">
        <v>76</v>
      </c>
      <c r="H1028" t="s">
        <v>46</v>
      </c>
      <c r="I1028" t="s">
        <v>47</v>
      </c>
      <c r="J1028" t="s">
        <v>98</v>
      </c>
      <c r="K1028">
        <v>175</v>
      </c>
      <c r="L1028" s="2">
        <v>42</v>
      </c>
      <c r="M1028" s="3">
        <v>0.03</v>
      </c>
      <c r="N1028" s="2">
        <v>7129.5</v>
      </c>
      <c r="O1028" s="2">
        <v>32</v>
      </c>
      <c r="P1028" s="2">
        <v>1529.5</v>
      </c>
      <c r="Q1028" t="s">
        <v>29</v>
      </c>
      <c r="R1028" t="s">
        <v>42</v>
      </c>
      <c r="S1028" t="s">
        <v>43</v>
      </c>
      <c r="T1028" t="s">
        <v>32</v>
      </c>
    </row>
    <row r="1029" spans="1:20" x14ac:dyDescent="0.3">
      <c r="A1029" s="4">
        <v>46148</v>
      </c>
      <c r="B1029" t="s">
        <v>1131</v>
      </c>
      <c r="C1029" t="s">
        <v>21</v>
      </c>
      <c r="D1029" t="s">
        <v>51</v>
      </c>
      <c r="E1029" t="s">
        <v>74</v>
      </c>
      <c r="F1029" t="s">
        <v>121</v>
      </c>
      <c r="G1029" t="s">
        <v>54</v>
      </c>
      <c r="H1029" t="s">
        <v>46</v>
      </c>
      <c r="I1029" t="s">
        <v>47</v>
      </c>
      <c r="J1029" t="s">
        <v>48</v>
      </c>
      <c r="K1029">
        <v>62</v>
      </c>
      <c r="L1029" s="2">
        <v>92</v>
      </c>
      <c r="M1029" s="3">
        <v>0.01</v>
      </c>
      <c r="N1029" s="2">
        <v>5646.96</v>
      </c>
      <c r="O1029" s="2">
        <v>70</v>
      </c>
      <c r="P1029" s="2">
        <v>1306.96</v>
      </c>
      <c r="Q1029" t="s">
        <v>29</v>
      </c>
      <c r="R1029" t="s">
        <v>83</v>
      </c>
      <c r="S1029" t="s">
        <v>31</v>
      </c>
      <c r="T1029" t="s">
        <v>32</v>
      </c>
    </row>
    <row r="1030" spans="1:20" x14ac:dyDescent="0.3">
      <c r="A1030" s="4">
        <v>46148</v>
      </c>
      <c r="B1030" t="s">
        <v>1132</v>
      </c>
      <c r="C1030" t="s">
        <v>21</v>
      </c>
      <c r="D1030" t="s">
        <v>94</v>
      </c>
      <c r="E1030" t="s">
        <v>95</v>
      </c>
      <c r="F1030" t="s">
        <v>81</v>
      </c>
      <c r="G1030" t="s">
        <v>59</v>
      </c>
      <c r="H1030" t="s">
        <v>46</v>
      </c>
      <c r="I1030" t="s">
        <v>47</v>
      </c>
      <c r="J1030" t="s">
        <v>98</v>
      </c>
      <c r="K1030">
        <v>247</v>
      </c>
      <c r="L1030" s="2">
        <v>42</v>
      </c>
      <c r="M1030" s="3">
        <v>0.02</v>
      </c>
      <c r="N1030" s="2">
        <v>10166.52</v>
      </c>
      <c r="O1030" s="2">
        <v>32</v>
      </c>
      <c r="P1030" s="2">
        <v>2262.52</v>
      </c>
      <c r="Q1030" t="s">
        <v>55</v>
      </c>
      <c r="R1030" t="s">
        <v>69</v>
      </c>
      <c r="S1030" t="s">
        <v>63</v>
      </c>
      <c r="T1030" t="s">
        <v>32</v>
      </c>
    </row>
    <row r="1031" spans="1:20" x14ac:dyDescent="0.3">
      <c r="A1031" s="4">
        <v>46148</v>
      </c>
      <c r="B1031" t="s">
        <v>1133</v>
      </c>
      <c r="C1031" t="s">
        <v>21</v>
      </c>
      <c r="D1031" t="s">
        <v>103</v>
      </c>
      <c r="E1031" t="s">
        <v>104</v>
      </c>
      <c r="F1031" t="s">
        <v>110</v>
      </c>
      <c r="G1031" t="s">
        <v>37</v>
      </c>
      <c r="H1031" t="s">
        <v>46</v>
      </c>
      <c r="I1031" t="s">
        <v>47</v>
      </c>
      <c r="J1031" t="s">
        <v>98</v>
      </c>
      <c r="K1031">
        <v>13</v>
      </c>
      <c r="L1031" s="2">
        <v>42</v>
      </c>
      <c r="M1031" s="3">
        <v>0.03</v>
      </c>
      <c r="N1031" s="2">
        <v>529.62</v>
      </c>
      <c r="O1031" s="2">
        <v>32</v>
      </c>
      <c r="P1031" s="2">
        <v>113.62</v>
      </c>
      <c r="Q1031" t="s">
        <v>55</v>
      </c>
      <c r="R1031" t="s">
        <v>69</v>
      </c>
      <c r="S1031" t="s">
        <v>70</v>
      </c>
      <c r="T1031" t="s">
        <v>32</v>
      </c>
    </row>
    <row r="1032" spans="1:20" x14ac:dyDescent="0.3">
      <c r="A1032" s="4">
        <v>46148</v>
      </c>
      <c r="B1032" t="s">
        <v>1134</v>
      </c>
      <c r="C1032" t="s">
        <v>21</v>
      </c>
      <c r="D1032" t="s">
        <v>51</v>
      </c>
      <c r="E1032" t="s">
        <v>74</v>
      </c>
      <c r="F1032" t="s">
        <v>110</v>
      </c>
      <c r="G1032" t="s">
        <v>59</v>
      </c>
      <c r="H1032" t="s">
        <v>117</v>
      </c>
      <c r="I1032" t="s">
        <v>124</v>
      </c>
      <c r="J1032" t="s">
        <v>40</v>
      </c>
      <c r="K1032">
        <v>136</v>
      </c>
      <c r="L1032" s="2">
        <v>35</v>
      </c>
      <c r="M1032" s="3">
        <v>0.02</v>
      </c>
      <c r="N1032" s="2">
        <v>4664.8</v>
      </c>
      <c r="O1032" s="2">
        <v>24</v>
      </c>
      <c r="P1032" s="2">
        <v>1400.8</v>
      </c>
      <c r="Q1032" t="s">
        <v>41</v>
      </c>
      <c r="R1032" t="s">
        <v>92</v>
      </c>
      <c r="S1032" t="s">
        <v>63</v>
      </c>
      <c r="T1032" t="s">
        <v>32</v>
      </c>
    </row>
    <row r="1033" spans="1:20" x14ac:dyDescent="0.3">
      <c r="A1033" s="4">
        <v>46148</v>
      </c>
      <c r="B1033" t="s">
        <v>1135</v>
      </c>
      <c r="C1033" t="s">
        <v>21</v>
      </c>
      <c r="D1033" t="s">
        <v>51</v>
      </c>
      <c r="E1033" t="s">
        <v>52</v>
      </c>
      <c r="F1033" t="s">
        <v>105</v>
      </c>
      <c r="G1033" t="s">
        <v>76</v>
      </c>
      <c r="H1033" t="s">
        <v>60</v>
      </c>
      <c r="I1033" t="s">
        <v>85</v>
      </c>
      <c r="J1033" t="s">
        <v>62</v>
      </c>
      <c r="K1033">
        <v>19</v>
      </c>
      <c r="L1033" s="2">
        <v>76</v>
      </c>
      <c r="M1033" s="3">
        <v>0.01</v>
      </c>
      <c r="N1033" s="2">
        <v>1429.56</v>
      </c>
      <c r="O1033" s="2">
        <v>62</v>
      </c>
      <c r="P1033" s="2">
        <v>251.56</v>
      </c>
      <c r="Q1033" t="s">
        <v>41</v>
      </c>
      <c r="R1033" t="s">
        <v>49</v>
      </c>
      <c r="S1033" t="s">
        <v>43</v>
      </c>
      <c r="T1033" t="s">
        <v>32</v>
      </c>
    </row>
    <row r="1034" spans="1:20" x14ac:dyDescent="0.3">
      <c r="A1034" s="4">
        <v>46149</v>
      </c>
      <c r="B1034" t="s">
        <v>1136</v>
      </c>
      <c r="C1034" t="s">
        <v>21</v>
      </c>
      <c r="D1034" t="s">
        <v>51</v>
      </c>
      <c r="E1034" t="s">
        <v>52</v>
      </c>
      <c r="F1034" t="s">
        <v>121</v>
      </c>
      <c r="G1034" t="s">
        <v>87</v>
      </c>
      <c r="H1034" t="s">
        <v>46</v>
      </c>
      <c r="I1034" t="s">
        <v>47</v>
      </c>
      <c r="J1034" t="s">
        <v>48</v>
      </c>
      <c r="K1034">
        <v>188</v>
      </c>
      <c r="L1034" s="2">
        <v>92</v>
      </c>
      <c r="M1034" s="3">
        <v>0.01</v>
      </c>
      <c r="N1034" s="2">
        <v>17123.04</v>
      </c>
      <c r="O1034" s="2">
        <v>70</v>
      </c>
      <c r="P1034" s="2">
        <v>3963.04</v>
      </c>
      <c r="Q1034" t="s">
        <v>55</v>
      </c>
      <c r="R1034" t="s">
        <v>92</v>
      </c>
      <c r="S1034" t="s">
        <v>63</v>
      </c>
      <c r="T1034" t="s">
        <v>32</v>
      </c>
    </row>
    <row r="1035" spans="1:20" x14ac:dyDescent="0.3">
      <c r="A1035" s="4">
        <v>46149</v>
      </c>
      <c r="B1035" t="s">
        <v>1137</v>
      </c>
      <c r="C1035" t="s">
        <v>21</v>
      </c>
      <c r="D1035" t="s">
        <v>103</v>
      </c>
      <c r="E1035" t="s">
        <v>104</v>
      </c>
      <c r="F1035" t="s">
        <v>105</v>
      </c>
      <c r="G1035" t="s">
        <v>25</v>
      </c>
      <c r="H1035" t="s">
        <v>46</v>
      </c>
      <c r="I1035" t="s">
        <v>47</v>
      </c>
      <c r="J1035" t="s">
        <v>48</v>
      </c>
      <c r="K1035">
        <v>179</v>
      </c>
      <c r="L1035" s="2">
        <v>92</v>
      </c>
      <c r="M1035" s="3">
        <v>0</v>
      </c>
      <c r="N1035" s="2">
        <v>16468</v>
      </c>
      <c r="O1035" s="2">
        <v>70</v>
      </c>
      <c r="P1035" s="2">
        <v>3938</v>
      </c>
      <c r="Q1035" t="s">
        <v>82</v>
      </c>
      <c r="R1035" t="s">
        <v>69</v>
      </c>
      <c r="S1035" t="s">
        <v>70</v>
      </c>
      <c r="T1035" t="s">
        <v>64</v>
      </c>
    </row>
    <row r="1036" spans="1:20" x14ac:dyDescent="0.3">
      <c r="A1036" s="4">
        <v>46149</v>
      </c>
      <c r="B1036" t="s">
        <v>1138</v>
      </c>
      <c r="C1036" t="s">
        <v>21</v>
      </c>
      <c r="D1036" t="s">
        <v>51</v>
      </c>
      <c r="E1036" t="s">
        <v>52</v>
      </c>
      <c r="F1036" t="s">
        <v>58</v>
      </c>
      <c r="G1036" t="s">
        <v>59</v>
      </c>
      <c r="H1036" t="s">
        <v>117</v>
      </c>
      <c r="I1036" t="s">
        <v>124</v>
      </c>
      <c r="J1036" t="s">
        <v>40</v>
      </c>
      <c r="K1036">
        <v>212</v>
      </c>
      <c r="L1036" s="2">
        <v>35</v>
      </c>
      <c r="M1036" s="3">
        <v>0.01</v>
      </c>
      <c r="N1036" s="2">
        <v>7345.8</v>
      </c>
      <c r="O1036" s="2">
        <v>24</v>
      </c>
      <c r="P1036" s="2">
        <v>2257.8000000000002</v>
      </c>
      <c r="Q1036" t="s">
        <v>82</v>
      </c>
      <c r="R1036" t="s">
        <v>30</v>
      </c>
      <c r="S1036" t="s">
        <v>72</v>
      </c>
      <c r="T1036" t="s">
        <v>32</v>
      </c>
    </row>
    <row r="1037" spans="1:20" x14ac:dyDescent="0.3">
      <c r="A1037" s="4">
        <v>46149</v>
      </c>
      <c r="B1037" t="s">
        <v>1139</v>
      </c>
      <c r="C1037" t="s">
        <v>21</v>
      </c>
      <c r="D1037" t="s">
        <v>34</v>
      </c>
      <c r="E1037" t="s">
        <v>35</v>
      </c>
      <c r="F1037" t="s">
        <v>58</v>
      </c>
      <c r="G1037" t="s">
        <v>87</v>
      </c>
      <c r="H1037" t="s">
        <v>38</v>
      </c>
      <c r="I1037" t="s">
        <v>68</v>
      </c>
      <c r="J1037" t="s">
        <v>40</v>
      </c>
      <c r="K1037">
        <v>95</v>
      </c>
      <c r="L1037" s="2">
        <v>30</v>
      </c>
      <c r="M1037" s="3">
        <v>0.05</v>
      </c>
      <c r="N1037" s="2">
        <v>2707.5</v>
      </c>
      <c r="O1037" s="2">
        <v>20</v>
      </c>
      <c r="P1037" s="2">
        <v>807.5</v>
      </c>
      <c r="Q1037" t="s">
        <v>29</v>
      </c>
      <c r="R1037" t="s">
        <v>42</v>
      </c>
      <c r="S1037" t="s">
        <v>70</v>
      </c>
      <c r="T1037" t="s">
        <v>96</v>
      </c>
    </row>
    <row r="1038" spans="1:20" x14ac:dyDescent="0.3">
      <c r="A1038" s="4">
        <v>46150</v>
      </c>
      <c r="B1038" t="s">
        <v>1140</v>
      </c>
      <c r="C1038" t="s">
        <v>21</v>
      </c>
      <c r="D1038" t="s">
        <v>89</v>
      </c>
      <c r="E1038" t="s">
        <v>90</v>
      </c>
      <c r="F1038" t="s">
        <v>53</v>
      </c>
      <c r="G1038" t="s">
        <v>59</v>
      </c>
      <c r="H1038" t="s">
        <v>26</v>
      </c>
      <c r="I1038" t="s">
        <v>27</v>
      </c>
      <c r="J1038" t="s">
        <v>28</v>
      </c>
      <c r="K1038">
        <v>71</v>
      </c>
      <c r="L1038" s="2">
        <v>50</v>
      </c>
      <c r="M1038" s="3">
        <v>0.03</v>
      </c>
      <c r="N1038" s="2">
        <v>3443.5</v>
      </c>
      <c r="O1038" s="2">
        <v>34</v>
      </c>
      <c r="P1038" s="2">
        <v>1029.5</v>
      </c>
      <c r="Q1038" t="s">
        <v>41</v>
      </c>
      <c r="R1038" t="s">
        <v>83</v>
      </c>
      <c r="S1038" t="s">
        <v>43</v>
      </c>
      <c r="T1038" t="s">
        <v>96</v>
      </c>
    </row>
    <row r="1039" spans="1:20" x14ac:dyDescent="0.3">
      <c r="A1039" s="4">
        <v>46150</v>
      </c>
      <c r="B1039" t="s">
        <v>1141</v>
      </c>
      <c r="C1039" t="s">
        <v>21</v>
      </c>
      <c r="D1039" t="s">
        <v>22</v>
      </c>
      <c r="E1039" t="s">
        <v>23</v>
      </c>
      <c r="F1039" t="s">
        <v>58</v>
      </c>
      <c r="G1039" t="s">
        <v>25</v>
      </c>
      <c r="H1039" t="s">
        <v>60</v>
      </c>
      <c r="I1039" t="s">
        <v>91</v>
      </c>
      <c r="J1039" t="s">
        <v>62</v>
      </c>
      <c r="K1039">
        <v>17</v>
      </c>
      <c r="L1039" s="2">
        <v>64</v>
      </c>
      <c r="M1039" s="3">
        <v>0.02</v>
      </c>
      <c r="N1039" s="2">
        <v>1066.24</v>
      </c>
      <c r="O1039" s="2">
        <v>51</v>
      </c>
      <c r="P1039" s="2">
        <v>199.24</v>
      </c>
      <c r="Q1039" t="s">
        <v>29</v>
      </c>
      <c r="R1039" t="s">
        <v>42</v>
      </c>
      <c r="S1039" t="s">
        <v>31</v>
      </c>
      <c r="T1039" t="s">
        <v>32</v>
      </c>
    </row>
    <row r="1040" spans="1:20" x14ac:dyDescent="0.3">
      <c r="A1040" s="4">
        <v>46150</v>
      </c>
      <c r="B1040" t="s">
        <v>1142</v>
      </c>
      <c r="C1040" t="s">
        <v>21</v>
      </c>
      <c r="D1040" t="s">
        <v>22</v>
      </c>
      <c r="E1040" t="s">
        <v>23</v>
      </c>
      <c r="F1040" t="s">
        <v>81</v>
      </c>
      <c r="G1040" t="s">
        <v>25</v>
      </c>
      <c r="H1040" t="s">
        <v>60</v>
      </c>
      <c r="I1040" t="s">
        <v>133</v>
      </c>
      <c r="J1040" t="s">
        <v>62</v>
      </c>
      <c r="K1040">
        <v>161</v>
      </c>
      <c r="L1040" s="2">
        <v>68</v>
      </c>
      <c r="M1040" s="3">
        <v>0</v>
      </c>
      <c r="N1040" s="2">
        <v>10948</v>
      </c>
      <c r="O1040" s="2">
        <v>55</v>
      </c>
      <c r="P1040" s="2">
        <v>2093</v>
      </c>
      <c r="Q1040" t="s">
        <v>55</v>
      </c>
      <c r="R1040" t="s">
        <v>30</v>
      </c>
      <c r="S1040" t="s">
        <v>70</v>
      </c>
      <c r="T1040" t="s">
        <v>64</v>
      </c>
    </row>
    <row r="1041" spans="1:20" x14ac:dyDescent="0.3">
      <c r="A1041" s="4">
        <v>46150</v>
      </c>
      <c r="B1041" t="s">
        <v>1143</v>
      </c>
      <c r="C1041" t="s">
        <v>21</v>
      </c>
      <c r="D1041" t="s">
        <v>51</v>
      </c>
      <c r="E1041" t="s">
        <v>74</v>
      </c>
      <c r="F1041" t="s">
        <v>58</v>
      </c>
      <c r="G1041" t="s">
        <v>25</v>
      </c>
      <c r="H1041" t="s">
        <v>26</v>
      </c>
      <c r="I1041" t="s">
        <v>27</v>
      </c>
      <c r="J1041" t="s">
        <v>28</v>
      </c>
      <c r="K1041">
        <v>60</v>
      </c>
      <c r="L1041" s="2">
        <v>50</v>
      </c>
      <c r="M1041" s="3">
        <v>0</v>
      </c>
      <c r="N1041" s="2">
        <v>3000</v>
      </c>
      <c r="O1041" s="2">
        <v>34</v>
      </c>
      <c r="P1041" s="2">
        <v>960</v>
      </c>
      <c r="Q1041" t="s">
        <v>82</v>
      </c>
      <c r="R1041" t="s">
        <v>69</v>
      </c>
      <c r="S1041" t="s">
        <v>70</v>
      </c>
      <c r="T1041" t="s">
        <v>64</v>
      </c>
    </row>
    <row r="1042" spans="1:20" x14ac:dyDescent="0.3">
      <c r="A1042" s="4">
        <v>46151</v>
      </c>
      <c r="B1042" t="s">
        <v>1144</v>
      </c>
      <c r="C1042" t="s">
        <v>21</v>
      </c>
      <c r="D1042" t="s">
        <v>51</v>
      </c>
      <c r="E1042" t="s">
        <v>52</v>
      </c>
      <c r="F1042" t="s">
        <v>58</v>
      </c>
      <c r="G1042" t="s">
        <v>76</v>
      </c>
      <c r="H1042" t="s">
        <v>117</v>
      </c>
      <c r="I1042" t="s">
        <v>124</v>
      </c>
      <c r="J1042" t="s">
        <v>40</v>
      </c>
      <c r="K1042">
        <v>81</v>
      </c>
      <c r="L1042" s="2">
        <v>35</v>
      </c>
      <c r="M1042" s="3">
        <v>0.01</v>
      </c>
      <c r="N1042" s="2">
        <v>2806.65</v>
      </c>
      <c r="O1042" s="2">
        <v>24</v>
      </c>
      <c r="P1042" s="2">
        <v>862.65</v>
      </c>
      <c r="Q1042" t="s">
        <v>41</v>
      </c>
      <c r="R1042" t="s">
        <v>69</v>
      </c>
      <c r="S1042" t="s">
        <v>31</v>
      </c>
      <c r="T1042" t="s">
        <v>96</v>
      </c>
    </row>
    <row r="1043" spans="1:20" x14ac:dyDescent="0.3">
      <c r="A1043" s="4">
        <v>46151</v>
      </c>
      <c r="B1043" t="s">
        <v>1145</v>
      </c>
      <c r="C1043" t="s">
        <v>21</v>
      </c>
      <c r="D1043" t="s">
        <v>51</v>
      </c>
      <c r="E1043" t="s">
        <v>52</v>
      </c>
      <c r="F1043" t="s">
        <v>81</v>
      </c>
      <c r="G1043" t="s">
        <v>112</v>
      </c>
      <c r="H1043" t="s">
        <v>60</v>
      </c>
      <c r="I1043" t="s">
        <v>91</v>
      </c>
      <c r="J1043" t="s">
        <v>62</v>
      </c>
      <c r="K1043">
        <v>168</v>
      </c>
      <c r="L1043" s="2">
        <v>64</v>
      </c>
      <c r="M1043" s="3">
        <v>0.01</v>
      </c>
      <c r="N1043" s="2">
        <v>10644.48</v>
      </c>
      <c r="O1043" s="2">
        <v>51</v>
      </c>
      <c r="P1043" s="2">
        <v>2076.48</v>
      </c>
      <c r="Q1043" t="s">
        <v>82</v>
      </c>
      <c r="R1043" t="s">
        <v>30</v>
      </c>
      <c r="S1043" t="s">
        <v>43</v>
      </c>
      <c r="T1043" t="s">
        <v>32</v>
      </c>
    </row>
    <row r="1044" spans="1:20" x14ac:dyDescent="0.3">
      <c r="A1044" s="4">
        <v>46151</v>
      </c>
      <c r="B1044" t="s">
        <v>1146</v>
      </c>
      <c r="C1044" t="s">
        <v>21</v>
      </c>
      <c r="D1044" t="s">
        <v>22</v>
      </c>
      <c r="E1044" t="s">
        <v>45</v>
      </c>
      <c r="F1044" t="s">
        <v>66</v>
      </c>
      <c r="G1044" t="s">
        <v>76</v>
      </c>
      <c r="H1044" t="s">
        <v>46</v>
      </c>
      <c r="I1044" t="s">
        <v>47</v>
      </c>
      <c r="J1044" t="s">
        <v>48</v>
      </c>
      <c r="K1044">
        <v>174</v>
      </c>
      <c r="L1044" s="2">
        <v>92</v>
      </c>
      <c r="M1044" s="3">
        <v>0</v>
      </c>
      <c r="N1044" s="2">
        <v>16008</v>
      </c>
      <c r="O1044" s="2">
        <v>70</v>
      </c>
      <c r="P1044" s="2">
        <v>3828</v>
      </c>
      <c r="Q1044" t="s">
        <v>55</v>
      </c>
      <c r="R1044" t="s">
        <v>30</v>
      </c>
      <c r="S1044" t="s">
        <v>43</v>
      </c>
      <c r="T1044" t="s">
        <v>64</v>
      </c>
    </row>
    <row r="1045" spans="1:20" x14ac:dyDescent="0.3">
      <c r="A1045" s="4">
        <v>46151</v>
      </c>
      <c r="B1045" t="s">
        <v>1147</v>
      </c>
      <c r="C1045" t="s">
        <v>21</v>
      </c>
      <c r="D1045" t="s">
        <v>94</v>
      </c>
      <c r="E1045" t="s">
        <v>95</v>
      </c>
      <c r="F1045" t="s">
        <v>24</v>
      </c>
      <c r="G1045" t="s">
        <v>112</v>
      </c>
      <c r="H1045" t="s">
        <v>117</v>
      </c>
      <c r="I1045" t="s">
        <v>124</v>
      </c>
      <c r="J1045" t="s">
        <v>40</v>
      </c>
      <c r="K1045">
        <v>191</v>
      </c>
      <c r="L1045" s="2">
        <v>35</v>
      </c>
      <c r="M1045" s="3">
        <v>0.05</v>
      </c>
      <c r="N1045" s="2">
        <v>6350.75</v>
      </c>
      <c r="O1045" s="2">
        <v>24</v>
      </c>
      <c r="P1045" s="2">
        <v>1766.75</v>
      </c>
      <c r="Q1045" t="s">
        <v>29</v>
      </c>
      <c r="R1045" t="s">
        <v>69</v>
      </c>
      <c r="S1045" t="s">
        <v>31</v>
      </c>
      <c r="T1045" t="s">
        <v>32</v>
      </c>
    </row>
    <row r="1046" spans="1:20" x14ac:dyDescent="0.3">
      <c r="A1046" s="4">
        <v>46151</v>
      </c>
      <c r="B1046" t="s">
        <v>1148</v>
      </c>
      <c r="C1046" t="s">
        <v>21</v>
      </c>
      <c r="D1046" t="s">
        <v>51</v>
      </c>
      <c r="E1046" t="s">
        <v>74</v>
      </c>
      <c r="F1046" t="s">
        <v>36</v>
      </c>
      <c r="G1046" t="s">
        <v>112</v>
      </c>
      <c r="H1046" t="s">
        <v>38</v>
      </c>
      <c r="I1046" t="s">
        <v>68</v>
      </c>
      <c r="J1046" t="s">
        <v>40</v>
      </c>
      <c r="K1046">
        <v>31</v>
      </c>
      <c r="L1046" s="2">
        <v>30</v>
      </c>
      <c r="M1046" s="3">
        <v>0.08</v>
      </c>
      <c r="N1046" s="2">
        <v>855.6</v>
      </c>
      <c r="O1046" s="2">
        <v>20</v>
      </c>
      <c r="P1046" s="2">
        <v>235.6</v>
      </c>
      <c r="Q1046" t="s">
        <v>55</v>
      </c>
      <c r="R1046" t="s">
        <v>30</v>
      </c>
      <c r="S1046" t="s">
        <v>31</v>
      </c>
      <c r="T1046" t="s">
        <v>96</v>
      </c>
    </row>
    <row r="1047" spans="1:20" x14ac:dyDescent="0.3">
      <c r="A1047" s="4">
        <v>46152</v>
      </c>
      <c r="B1047" t="s">
        <v>1149</v>
      </c>
      <c r="C1047" t="s">
        <v>21</v>
      </c>
      <c r="D1047" t="s">
        <v>100</v>
      </c>
      <c r="E1047" t="s">
        <v>100</v>
      </c>
      <c r="F1047" t="s">
        <v>66</v>
      </c>
      <c r="G1047" t="s">
        <v>59</v>
      </c>
      <c r="H1047" t="s">
        <v>166</v>
      </c>
      <c r="I1047" t="s">
        <v>167</v>
      </c>
      <c r="J1047" t="s">
        <v>62</v>
      </c>
      <c r="K1047">
        <v>29</v>
      </c>
      <c r="L1047" s="2">
        <v>610</v>
      </c>
      <c r="M1047" s="3">
        <v>0.03</v>
      </c>
      <c r="N1047" s="2">
        <v>17159.3</v>
      </c>
      <c r="O1047" s="2">
        <v>505</v>
      </c>
      <c r="P1047" s="2">
        <v>2514.3000000000002</v>
      </c>
      <c r="Q1047" t="s">
        <v>55</v>
      </c>
      <c r="R1047" t="s">
        <v>30</v>
      </c>
      <c r="S1047" t="s">
        <v>63</v>
      </c>
      <c r="T1047" t="s">
        <v>32</v>
      </c>
    </row>
    <row r="1048" spans="1:20" x14ac:dyDescent="0.3">
      <c r="A1048" s="4">
        <v>46152</v>
      </c>
      <c r="B1048" t="s">
        <v>1150</v>
      </c>
      <c r="C1048" t="s">
        <v>21</v>
      </c>
      <c r="D1048" t="s">
        <v>100</v>
      </c>
      <c r="E1048" t="s">
        <v>100</v>
      </c>
      <c r="F1048" t="s">
        <v>81</v>
      </c>
      <c r="G1048" t="s">
        <v>67</v>
      </c>
      <c r="H1048" t="s">
        <v>60</v>
      </c>
      <c r="I1048" t="s">
        <v>61</v>
      </c>
      <c r="J1048" t="s">
        <v>62</v>
      </c>
      <c r="K1048">
        <v>161</v>
      </c>
      <c r="L1048" s="2">
        <v>62</v>
      </c>
      <c r="M1048" s="3">
        <v>0.02</v>
      </c>
      <c r="N1048" s="2">
        <v>9782.36</v>
      </c>
      <c r="O1048" s="2">
        <v>50</v>
      </c>
      <c r="P1048" s="2">
        <v>1732.36</v>
      </c>
      <c r="Q1048" t="s">
        <v>82</v>
      </c>
      <c r="R1048" t="s">
        <v>92</v>
      </c>
      <c r="S1048" t="s">
        <v>31</v>
      </c>
      <c r="T1048" t="s">
        <v>64</v>
      </c>
    </row>
    <row r="1049" spans="1:20" x14ac:dyDescent="0.3">
      <c r="A1049" s="4">
        <v>46152</v>
      </c>
      <c r="B1049" t="s">
        <v>1151</v>
      </c>
      <c r="C1049" t="s">
        <v>21</v>
      </c>
      <c r="D1049" t="s">
        <v>22</v>
      </c>
      <c r="E1049" t="s">
        <v>23</v>
      </c>
      <c r="F1049" t="s">
        <v>110</v>
      </c>
      <c r="G1049" t="s">
        <v>37</v>
      </c>
      <c r="H1049" t="s">
        <v>38</v>
      </c>
      <c r="I1049" t="s">
        <v>68</v>
      </c>
      <c r="J1049" t="s">
        <v>40</v>
      </c>
      <c r="K1049">
        <v>18</v>
      </c>
      <c r="L1049" s="2">
        <v>30</v>
      </c>
      <c r="M1049" s="3">
        <v>0</v>
      </c>
      <c r="N1049" s="2">
        <v>540</v>
      </c>
      <c r="O1049" s="2">
        <v>20</v>
      </c>
      <c r="P1049" s="2">
        <v>180</v>
      </c>
      <c r="Q1049" t="s">
        <v>41</v>
      </c>
      <c r="R1049" t="s">
        <v>30</v>
      </c>
      <c r="S1049" t="s">
        <v>31</v>
      </c>
      <c r="T1049" t="s">
        <v>64</v>
      </c>
    </row>
    <row r="1050" spans="1:20" x14ac:dyDescent="0.3">
      <c r="A1050" s="4">
        <v>46152</v>
      </c>
      <c r="B1050" t="s">
        <v>1152</v>
      </c>
      <c r="C1050" t="s">
        <v>21</v>
      </c>
      <c r="D1050" t="s">
        <v>94</v>
      </c>
      <c r="E1050" t="s">
        <v>95</v>
      </c>
      <c r="F1050" t="s">
        <v>24</v>
      </c>
      <c r="G1050" t="s">
        <v>59</v>
      </c>
      <c r="H1050" t="s">
        <v>60</v>
      </c>
      <c r="I1050" t="s">
        <v>85</v>
      </c>
      <c r="J1050" t="s">
        <v>62</v>
      </c>
      <c r="K1050">
        <v>136</v>
      </c>
      <c r="L1050" s="2">
        <v>76</v>
      </c>
      <c r="M1050" s="3">
        <v>0.02</v>
      </c>
      <c r="N1050" s="2">
        <v>10129.280000000001</v>
      </c>
      <c r="O1050" s="2">
        <v>62</v>
      </c>
      <c r="P1050" s="2">
        <v>1697.28</v>
      </c>
      <c r="Q1050" t="s">
        <v>55</v>
      </c>
      <c r="R1050" t="s">
        <v>49</v>
      </c>
      <c r="S1050" t="s">
        <v>70</v>
      </c>
      <c r="T1050" t="s">
        <v>32</v>
      </c>
    </row>
    <row r="1051" spans="1:20" x14ac:dyDescent="0.3">
      <c r="A1051" s="4">
        <v>46152</v>
      </c>
      <c r="B1051" t="s">
        <v>1153</v>
      </c>
      <c r="C1051" t="s">
        <v>21</v>
      </c>
      <c r="D1051" t="s">
        <v>100</v>
      </c>
      <c r="E1051" t="s">
        <v>100</v>
      </c>
      <c r="F1051" t="s">
        <v>66</v>
      </c>
      <c r="G1051" t="s">
        <v>37</v>
      </c>
      <c r="H1051" t="s">
        <v>60</v>
      </c>
      <c r="I1051" t="s">
        <v>85</v>
      </c>
      <c r="J1051" t="s">
        <v>62</v>
      </c>
      <c r="K1051">
        <v>129</v>
      </c>
      <c r="L1051" s="2">
        <v>76</v>
      </c>
      <c r="M1051" s="3">
        <v>0.02</v>
      </c>
      <c r="N1051" s="2">
        <v>9607.92</v>
      </c>
      <c r="O1051" s="2">
        <v>62</v>
      </c>
      <c r="P1051" s="2">
        <v>1609.92</v>
      </c>
      <c r="Q1051" t="s">
        <v>29</v>
      </c>
      <c r="R1051" t="s">
        <v>92</v>
      </c>
      <c r="S1051" t="s">
        <v>31</v>
      </c>
      <c r="T1051" t="s">
        <v>32</v>
      </c>
    </row>
    <row r="1052" spans="1:20" x14ac:dyDescent="0.3">
      <c r="A1052" s="4">
        <v>46152</v>
      </c>
      <c r="B1052" t="s">
        <v>1154</v>
      </c>
      <c r="C1052" t="s">
        <v>21</v>
      </c>
      <c r="D1052" t="s">
        <v>89</v>
      </c>
      <c r="E1052" t="s">
        <v>90</v>
      </c>
      <c r="F1052" t="s">
        <v>110</v>
      </c>
      <c r="G1052" t="s">
        <v>76</v>
      </c>
      <c r="H1052" t="s">
        <v>38</v>
      </c>
      <c r="I1052" t="s">
        <v>68</v>
      </c>
      <c r="J1052" t="s">
        <v>40</v>
      </c>
      <c r="K1052">
        <v>182</v>
      </c>
      <c r="L1052" s="2">
        <v>30</v>
      </c>
      <c r="M1052" s="3">
        <v>0</v>
      </c>
      <c r="N1052" s="2">
        <v>5460</v>
      </c>
      <c r="O1052" s="2">
        <v>20</v>
      </c>
      <c r="P1052" s="2">
        <v>1820</v>
      </c>
      <c r="Q1052" t="s">
        <v>82</v>
      </c>
      <c r="R1052" t="s">
        <v>92</v>
      </c>
      <c r="S1052" t="s">
        <v>70</v>
      </c>
      <c r="T1052" t="s">
        <v>32</v>
      </c>
    </row>
    <row r="1053" spans="1:20" x14ac:dyDescent="0.3">
      <c r="A1053" s="4">
        <v>46152</v>
      </c>
      <c r="B1053" t="s">
        <v>1155</v>
      </c>
      <c r="C1053" t="s">
        <v>21</v>
      </c>
      <c r="D1053" t="s">
        <v>100</v>
      </c>
      <c r="E1053" t="s">
        <v>100</v>
      </c>
      <c r="F1053" t="s">
        <v>110</v>
      </c>
      <c r="G1053" t="s">
        <v>25</v>
      </c>
      <c r="H1053" t="s">
        <v>38</v>
      </c>
      <c r="I1053" t="s">
        <v>68</v>
      </c>
      <c r="J1053" t="s">
        <v>40</v>
      </c>
      <c r="K1053">
        <v>196</v>
      </c>
      <c r="L1053" s="2">
        <v>30</v>
      </c>
      <c r="M1053" s="3">
        <v>0.03</v>
      </c>
      <c r="N1053" s="2">
        <v>5703.6</v>
      </c>
      <c r="O1053" s="2">
        <v>20</v>
      </c>
      <c r="P1053" s="2">
        <v>1783.6</v>
      </c>
      <c r="Q1053" t="s">
        <v>41</v>
      </c>
      <c r="R1053" t="s">
        <v>92</v>
      </c>
      <c r="S1053" t="s">
        <v>70</v>
      </c>
      <c r="T1053" t="s">
        <v>32</v>
      </c>
    </row>
    <row r="1054" spans="1:20" x14ac:dyDescent="0.3">
      <c r="A1054" s="4">
        <v>46152</v>
      </c>
      <c r="B1054" t="s">
        <v>1156</v>
      </c>
      <c r="C1054" t="s">
        <v>21</v>
      </c>
      <c r="D1054" t="s">
        <v>94</v>
      </c>
      <c r="E1054" t="s">
        <v>95</v>
      </c>
      <c r="F1054" t="s">
        <v>75</v>
      </c>
      <c r="G1054" t="s">
        <v>76</v>
      </c>
      <c r="H1054" t="s">
        <v>60</v>
      </c>
      <c r="I1054" t="s">
        <v>133</v>
      </c>
      <c r="J1054" t="s">
        <v>62</v>
      </c>
      <c r="K1054">
        <v>28</v>
      </c>
      <c r="L1054" s="2">
        <v>68</v>
      </c>
      <c r="M1054" s="3">
        <v>0.05</v>
      </c>
      <c r="N1054" s="2">
        <v>1808.8</v>
      </c>
      <c r="O1054" s="2">
        <v>55</v>
      </c>
      <c r="P1054" s="2">
        <v>268.8</v>
      </c>
      <c r="Q1054" t="s">
        <v>29</v>
      </c>
      <c r="R1054" t="s">
        <v>30</v>
      </c>
      <c r="S1054" t="s">
        <v>63</v>
      </c>
      <c r="T1054" t="s">
        <v>32</v>
      </c>
    </row>
    <row r="1055" spans="1:20" x14ac:dyDescent="0.3">
      <c r="A1055" s="4">
        <v>46152</v>
      </c>
      <c r="B1055" t="s">
        <v>1157</v>
      </c>
      <c r="C1055" t="s">
        <v>21</v>
      </c>
      <c r="D1055" t="s">
        <v>100</v>
      </c>
      <c r="E1055" t="s">
        <v>100</v>
      </c>
      <c r="F1055" t="s">
        <v>66</v>
      </c>
      <c r="G1055" t="s">
        <v>76</v>
      </c>
      <c r="H1055" t="s">
        <v>26</v>
      </c>
      <c r="I1055" t="s">
        <v>27</v>
      </c>
      <c r="J1055" t="s">
        <v>28</v>
      </c>
      <c r="K1055">
        <v>21</v>
      </c>
      <c r="L1055" s="2">
        <v>50</v>
      </c>
      <c r="M1055" s="3">
        <v>0</v>
      </c>
      <c r="N1055" s="2">
        <v>1050</v>
      </c>
      <c r="O1055" s="2">
        <v>34</v>
      </c>
      <c r="P1055" s="2">
        <v>336</v>
      </c>
      <c r="Q1055" t="s">
        <v>55</v>
      </c>
      <c r="R1055" t="s">
        <v>83</v>
      </c>
      <c r="S1055" t="s">
        <v>31</v>
      </c>
      <c r="T1055" t="s">
        <v>32</v>
      </c>
    </row>
    <row r="1056" spans="1:20" x14ac:dyDescent="0.3">
      <c r="A1056" s="4">
        <v>46153</v>
      </c>
      <c r="B1056" t="s">
        <v>1158</v>
      </c>
      <c r="C1056" t="s">
        <v>21</v>
      </c>
      <c r="D1056" t="s">
        <v>94</v>
      </c>
      <c r="E1056" t="s">
        <v>95</v>
      </c>
      <c r="F1056" t="s">
        <v>24</v>
      </c>
      <c r="G1056" t="s">
        <v>112</v>
      </c>
      <c r="H1056" t="s">
        <v>117</v>
      </c>
      <c r="I1056" t="s">
        <v>124</v>
      </c>
      <c r="J1056" t="s">
        <v>40</v>
      </c>
      <c r="K1056">
        <v>92</v>
      </c>
      <c r="L1056" s="2">
        <v>35</v>
      </c>
      <c r="M1056" s="3">
        <v>0.08</v>
      </c>
      <c r="N1056" s="2">
        <v>2962.4</v>
      </c>
      <c r="O1056" s="2">
        <v>24</v>
      </c>
      <c r="P1056" s="2">
        <v>754.4</v>
      </c>
      <c r="Q1056" t="s">
        <v>29</v>
      </c>
      <c r="R1056" t="s">
        <v>30</v>
      </c>
      <c r="S1056" t="s">
        <v>31</v>
      </c>
      <c r="T1056" t="s">
        <v>64</v>
      </c>
    </row>
    <row r="1057" spans="1:20" x14ac:dyDescent="0.3">
      <c r="A1057" s="4">
        <v>46153</v>
      </c>
      <c r="B1057" t="s">
        <v>1159</v>
      </c>
      <c r="C1057" t="s">
        <v>21</v>
      </c>
      <c r="D1057" t="s">
        <v>34</v>
      </c>
      <c r="E1057" t="s">
        <v>35</v>
      </c>
      <c r="F1057" t="s">
        <v>36</v>
      </c>
      <c r="G1057" t="s">
        <v>59</v>
      </c>
      <c r="H1057" t="s">
        <v>60</v>
      </c>
      <c r="I1057" t="s">
        <v>61</v>
      </c>
      <c r="J1057" t="s">
        <v>62</v>
      </c>
      <c r="K1057">
        <v>227</v>
      </c>
      <c r="L1057" s="2">
        <v>62</v>
      </c>
      <c r="M1057" s="3">
        <v>0</v>
      </c>
      <c r="N1057" s="2">
        <v>14074</v>
      </c>
      <c r="O1057" s="2">
        <v>50</v>
      </c>
      <c r="P1057" s="2">
        <v>2724</v>
      </c>
      <c r="Q1057" t="s">
        <v>41</v>
      </c>
      <c r="R1057" t="s">
        <v>42</v>
      </c>
      <c r="S1057" t="s">
        <v>72</v>
      </c>
      <c r="T1057" t="s">
        <v>32</v>
      </c>
    </row>
    <row r="1058" spans="1:20" x14ac:dyDescent="0.3">
      <c r="A1058" s="4">
        <v>46153</v>
      </c>
      <c r="B1058" t="s">
        <v>1160</v>
      </c>
      <c r="C1058" t="s">
        <v>21</v>
      </c>
      <c r="D1058" t="s">
        <v>51</v>
      </c>
      <c r="E1058" t="s">
        <v>74</v>
      </c>
      <c r="F1058" t="s">
        <v>110</v>
      </c>
      <c r="G1058" t="s">
        <v>76</v>
      </c>
      <c r="H1058" t="s">
        <v>77</v>
      </c>
      <c r="I1058" t="s">
        <v>78</v>
      </c>
      <c r="J1058" t="s">
        <v>79</v>
      </c>
      <c r="K1058">
        <v>123</v>
      </c>
      <c r="L1058" s="2">
        <v>285</v>
      </c>
      <c r="M1058" s="3">
        <v>0.02</v>
      </c>
      <c r="N1058" s="2">
        <v>34353.9</v>
      </c>
      <c r="O1058" s="2">
        <v>225</v>
      </c>
      <c r="P1058" s="2">
        <v>6678.9</v>
      </c>
      <c r="Q1058" t="s">
        <v>55</v>
      </c>
      <c r="R1058" t="s">
        <v>42</v>
      </c>
      <c r="S1058" t="s">
        <v>72</v>
      </c>
      <c r="T1058" t="s">
        <v>32</v>
      </c>
    </row>
    <row r="1059" spans="1:20" x14ac:dyDescent="0.3">
      <c r="A1059" s="4">
        <v>46153</v>
      </c>
      <c r="B1059" t="s">
        <v>1161</v>
      </c>
      <c r="C1059" t="s">
        <v>21</v>
      </c>
      <c r="D1059" t="s">
        <v>94</v>
      </c>
      <c r="E1059" t="s">
        <v>95</v>
      </c>
      <c r="F1059" t="s">
        <v>24</v>
      </c>
      <c r="G1059" t="s">
        <v>76</v>
      </c>
      <c r="H1059" t="s">
        <v>46</v>
      </c>
      <c r="I1059" t="s">
        <v>47</v>
      </c>
      <c r="J1059" t="s">
        <v>98</v>
      </c>
      <c r="K1059">
        <v>20</v>
      </c>
      <c r="L1059" s="2">
        <v>42</v>
      </c>
      <c r="M1059" s="3">
        <v>0.01</v>
      </c>
      <c r="N1059" s="2">
        <v>831.6</v>
      </c>
      <c r="O1059" s="2">
        <v>32</v>
      </c>
      <c r="P1059" s="2">
        <v>191.6</v>
      </c>
      <c r="Q1059" t="s">
        <v>41</v>
      </c>
      <c r="R1059" t="s">
        <v>92</v>
      </c>
      <c r="S1059" t="s">
        <v>72</v>
      </c>
      <c r="T1059" t="s">
        <v>32</v>
      </c>
    </row>
    <row r="1060" spans="1:20" x14ac:dyDescent="0.3">
      <c r="A1060" s="4">
        <v>46153</v>
      </c>
      <c r="B1060" t="s">
        <v>1162</v>
      </c>
      <c r="C1060" t="s">
        <v>21</v>
      </c>
      <c r="D1060" t="s">
        <v>22</v>
      </c>
      <c r="E1060" t="s">
        <v>57</v>
      </c>
      <c r="F1060" t="s">
        <v>121</v>
      </c>
      <c r="G1060" t="s">
        <v>67</v>
      </c>
      <c r="H1060" t="s">
        <v>77</v>
      </c>
      <c r="I1060" t="s">
        <v>78</v>
      </c>
      <c r="J1060" t="s">
        <v>113</v>
      </c>
      <c r="K1060">
        <v>136</v>
      </c>
      <c r="L1060" s="2">
        <v>62</v>
      </c>
      <c r="M1060" s="3">
        <v>0.02</v>
      </c>
      <c r="N1060" s="2">
        <v>8263.36</v>
      </c>
      <c r="O1060" s="2">
        <v>49</v>
      </c>
      <c r="P1060" s="2">
        <v>1599.36</v>
      </c>
      <c r="Q1060" t="s">
        <v>82</v>
      </c>
      <c r="R1060" t="s">
        <v>92</v>
      </c>
      <c r="S1060" t="s">
        <v>31</v>
      </c>
      <c r="T1060" t="s">
        <v>32</v>
      </c>
    </row>
    <row r="1061" spans="1:20" x14ac:dyDescent="0.3">
      <c r="A1061" s="4">
        <v>46153</v>
      </c>
      <c r="B1061" t="s">
        <v>1163</v>
      </c>
      <c r="C1061" t="s">
        <v>21</v>
      </c>
      <c r="D1061" t="s">
        <v>100</v>
      </c>
      <c r="E1061" t="s">
        <v>100</v>
      </c>
      <c r="F1061" t="s">
        <v>66</v>
      </c>
      <c r="G1061" t="s">
        <v>112</v>
      </c>
      <c r="H1061" t="s">
        <v>26</v>
      </c>
      <c r="I1061" t="s">
        <v>127</v>
      </c>
      <c r="J1061" t="s">
        <v>28</v>
      </c>
      <c r="K1061">
        <v>180</v>
      </c>
      <c r="L1061" s="2">
        <v>45</v>
      </c>
      <c r="M1061" s="3">
        <v>0</v>
      </c>
      <c r="N1061" s="2">
        <v>8100</v>
      </c>
      <c r="O1061" s="2">
        <v>31</v>
      </c>
      <c r="P1061" s="2">
        <v>2520</v>
      </c>
      <c r="Q1061" t="s">
        <v>55</v>
      </c>
      <c r="R1061" t="s">
        <v>69</v>
      </c>
      <c r="S1061" t="s">
        <v>31</v>
      </c>
      <c r="T1061" t="s">
        <v>32</v>
      </c>
    </row>
    <row r="1062" spans="1:20" x14ac:dyDescent="0.3">
      <c r="A1062" s="4">
        <v>46153</v>
      </c>
      <c r="B1062" t="s">
        <v>1164</v>
      </c>
      <c r="C1062" t="s">
        <v>21</v>
      </c>
      <c r="D1062" t="s">
        <v>103</v>
      </c>
      <c r="E1062" t="s">
        <v>104</v>
      </c>
      <c r="F1062" t="s">
        <v>105</v>
      </c>
      <c r="G1062" t="s">
        <v>76</v>
      </c>
      <c r="H1062" t="s">
        <v>77</v>
      </c>
      <c r="I1062" t="s">
        <v>78</v>
      </c>
      <c r="J1062" t="s">
        <v>79</v>
      </c>
      <c r="K1062">
        <v>34</v>
      </c>
      <c r="L1062" s="2">
        <v>285</v>
      </c>
      <c r="M1062" s="3">
        <v>0.01</v>
      </c>
      <c r="N1062" s="2">
        <v>9593.1</v>
      </c>
      <c r="O1062" s="2">
        <v>225</v>
      </c>
      <c r="P1062" s="2">
        <v>1943.1</v>
      </c>
      <c r="Q1062" t="s">
        <v>55</v>
      </c>
      <c r="R1062" t="s">
        <v>30</v>
      </c>
      <c r="S1062" t="s">
        <v>43</v>
      </c>
      <c r="T1062" t="s">
        <v>96</v>
      </c>
    </row>
    <row r="1063" spans="1:20" x14ac:dyDescent="0.3">
      <c r="A1063" s="4">
        <v>46153</v>
      </c>
      <c r="B1063" t="s">
        <v>1165</v>
      </c>
      <c r="C1063" t="s">
        <v>21</v>
      </c>
      <c r="D1063" t="s">
        <v>100</v>
      </c>
      <c r="E1063" t="s">
        <v>100</v>
      </c>
      <c r="F1063" t="s">
        <v>24</v>
      </c>
      <c r="G1063" t="s">
        <v>25</v>
      </c>
      <c r="H1063" t="s">
        <v>26</v>
      </c>
      <c r="I1063" t="s">
        <v>127</v>
      </c>
      <c r="J1063" t="s">
        <v>28</v>
      </c>
      <c r="K1063">
        <v>213</v>
      </c>
      <c r="L1063" s="2">
        <v>45</v>
      </c>
      <c r="M1063" s="3">
        <v>0</v>
      </c>
      <c r="N1063" s="2">
        <v>9585</v>
      </c>
      <c r="O1063" s="2">
        <v>31</v>
      </c>
      <c r="P1063" s="2">
        <v>2982</v>
      </c>
      <c r="Q1063" t="s">
        <v>29</v>
      </c>
      <c r="R1063" t="s">
        <v>83</v>
      </c>
      <c r="S1063" t="s">
        <v>63</v>
      </c>
      <c r="T1063" t="s">
        <v>32</v>
      </c>
    </row>
    <row r="1064" spans="1:20" x14ac:dyDescent="0.3">
      <c r="A1064" s="4">
        <v>46153</v>
      </c>
      <c r="B1064" t="s">
        <v>1166</v>
      </c>
      <c r="C1064" t="s">
        <v>21</v>
      </c>
      <c r="D1064" t="s">
        <v>89</v>
      </c>
      <c r="E1064" t="s">
        <v>90</v>
      </c>
      <c r="F1064" t="s">
        <v>66</v>
      </c>
      <c r="G1064" t="s">
        <v>37</v>
      </c>
      <c r="H1064" t="s">
        <v>106</v>
      </c>
      <c r="I1064" t="s">
        <v>107</v>
      </c>
      <c r="J1064" t="s">
        <v>79</v>
      </c>
      <c r="K1064">
        <v>116</v>
      </c>
      <c r="L1064" s="2">
        <v>225</v>
      </c>
      <c r="M1064" s="3">
        <v>0.03</v>
      </c>
      <c r="N1064" s="2">
        <v>25317</v>
      </c>
      <c r="O1064" s="2">
        <v>175</v>
      </c>
      <c r="P1064" s="2">
        <v>5017</v>
      </c>
      <c r="Q1064" t="s">
        <v>82</v>
      </c>
      <c r="R1064" t="s">
        <v>30</v>
      </c>
      <c r="S1064" t="s">
        <v>63</v>
      </c>
      <c r="T1064" t="s">
        <v>96</v>
      </c>
    </row>
    <row r="1065" spans="1:20" x14ac:dyDescent="0.3">
      <c r="A1065" s="4">
        <v>46153</v>
      </c>
      <c r="B1065" t="s">
        <v>1167</v>
      </c>
      <c r="C1065" t="s">
        <v>21</v>
      </c>
      <c r="D1065" t="s">
        <v>22</v>
      </c>
      <c r="E1065" t="s">
        <v>57</v>
      </c>
      <c r="F1065" t="s">
        <v>66</v>
      </c>
      <c r="G1065" t="s">
        <v>67</v>
      </c>
      <c r="H1065" t="s">
        <v>46</v>
      </c>
      <c r="I1065" t="s">
        <v>47</v>
      </c>
      <c r="J1065" t="s">
        <v>48</v>
      </c>
      <c r="K1065">
        <v>200</v>
      </c>
      <c r="L1065" s="2">
        <v>92</v>
      </c>
      <c r="M1065" s="3">
        <v>0.03</v>
      </c>
      <c r="N1065" s="2">
        <v>17848</v>
      </c>
      <c r="O1065" s="2">
        <v>70</v>
      </c>
      <c r="P1065" s="2">
        <v>3848</v>
      </c>
      <c r="Q1065" t="s">
        <v>82</v>
      </c>
      <c r="R1065" t="s">
        <v>49</v>
      </c>
      <c r="S1065" t="s">
        <v>70</v>
      </c>
      <c r="T1065" t="s">
        <v>96</v>
      </c>
    </row>
    <row r="1066" spans="1:20" x14ac:dyDescent="0.3">
      <c r="A1066" s="4">
        <v>46153</v>
      </c>
      <c r="B1066" t="s">
        <v>1168</v>
      </c>
      <c r="C1066" t="s">
        <v>21</v>
      </c>
      <c r="D1066" t="s">
        <v>51</v>
      </c>
      <c r="E1066" t="s">
        <v>52</v>
      </c>
      <c r="F1066" t="s">
        <v>36</v>
      </c>
      <c r="G1066" t="s">
        <v>25</v>
      </c>
      <c r="H1066" t="s">
        <v>26</v>
      </c>
      <c r="I1066" t="s">
        <v>27</v>
      </c>
      <c r="J1066" t="s">
        <v>28</v>
      </c>
      <c r="K1066">
        <v>233</v>
      </c>
      <c r="L1066" s="2">
        <v>50</v>
      </c>
      <c r="M1066" s="3">
        <v>0.01</v>
      </c>
      <c r="N1066" s="2">
        <v>11533.5</v>
      </c>
      <c r="O1066" s="2">
        <v>34</v>
      </c>
      <c r="P1066" s="2">
        <v>3611.5</v>
      </c>
      <c r="Q1066" t="s">
        <v>55</v>
      </c>
      <c r="R1066" t="s">
        <v>49</v>
      </c>
      <c r="S1066" t="s">
        <v>43</v>
      </c>
      <c r="T1066" t="s">
        <v>96</v>
      </c>
    </row>
    <row r="1067" spans="1:20" x14ac:dyDescent="0.3">
      <c r="A1067" s="4">
        <v>46153</v>
      </c>
      <c r="B1067" t="s">
        <v>1169</v>
      </c>
      <c r="C1067" t="s">
        <v>21</v>
      </c>
      <c r="D1067" t="s">
        <v>89</v>
      </c>
      <c r="E1067" t="s">
        <v>90</v>
      </c>
      <c r="F1067" t="s">
        <v>75</v>
      </c>
      <c r="G1067" t="s">
        <v>54</v>
      </c>
      <c r="H1067" t="s">
        <v>26</v>
      </c>
      <c r="I1067" t="s">
        <v>27</v>
      </c>
      <c r="J1067" t="s">
        <v>28</v>
      </c>
      <c r="K1067">
        <v>30</v>
      </c>
      <c r="L1067" s="2">
        <v>50</v>
      </c>
      <c r="M1067" s="3">
        <v>0.03</v>
      </c>
      <c r="N1067" s="2">
        <v>1455</v>
      </c>
      <c r="O1067" s="2">
        <v>34</v>
      </c>
      <c r="P1067" s="2">
        <v>435</v>
      </c>
      <c r="Q1067" t="s">
        <v>82</v>
      </c>
      <c r="R1067" t="s">
        <v>49</v>
      </c>
      <c r="S1067" t="s">
        <v>72</v>
      </c>
      <c r="T1067" t="s">
        <v>64</v>
      </c>
    </row>
    <row r="1068" spans="1:20" x14ac:dyDescent="0.3">
      <c r="A1068" s="4">
        <v>46153</v>
      </c>
      <c r="B1068" t="s">
        <v>1170</v>
      </c>
      <c r="C1068" t="s">
        <v>21</v>
      </c>
      <c r="D1068" t="s">
        <v>51</v>
      </c>
      <c r="E1068" t="s">
        <v>74</v>
      </c>
      <c r="F1068" t="s">
        <v>121</v>
      </c>
      <c r="G1068" t="s">
        <v>37</v>
      </c>
      <c r="H1068" t="s">
        <v>26</v>
      </c>
      <c r="I1068" t="s">
        <v>27</v>
      </c>
      <c r="J1068" t="s">
        <v>28</v>
      </c>
      <c r="K1068">
        <v>178</v>
      </c>
      <c r="L1068" s="2">
        <v>50</v>
      </c>
      <c r="M1068" s="3">
        <v>0.08</v>
      </c>
      <c r="N1068" s="2">
        <v>8188</v>
      </c>
      <c r="O1068" s="2">
        <v>34</v>
      </c>
      <c r="P1068" s="2">
        <v>2136</v>
      </c>
      <c r="Q1068" t="s">
        <v>41</v>
      </c>
      <c r="R1068" t="s">
        <v>49</v>
      </c>
      <c r="S1068" t="s">
        <v>63</v>
      </c>
      <c r="T1068" t="s">
        <v>32</v>
      </c>
    </row>
    <row r="1069" spans="1:20" x14ac:dyDescent="0.3">
      <c r="A1069" s="4">
        <v>46153</v>
      </c>
      <c r="B1069" t="s">
        <v>1171</v>
      </c>
      <c r="C1069" t="s">
        <v>21</v>
      </c>
      <c r="D1069" t="s">
        <v>51</v>
      </c>
      <c r="E1069" t="s">
        <v>52</v>
      </c>
      <c r="F1069" t="s">
        <v>121</v>
      </c>
      <c r="G1069" t="s">
        <v>112</v>
      </c>
      <c r="H1069" t="s">
        <v>117</v>
      </c>
      <c r="I1069" t="s">
        <v>124</v>
      </c>
      <c r="J1069" t="s">
        <v>40</v>
      </c>
      <c r="K1069">
        <v>130</v>
      </c>
      <c r="L1069" s="2">
        <v>35</v>
      </c>
      <c r="M1069" s="3">
        <v>0.03</v>
      </c>
      <c r="N1069" s="2">
        <v>4413.5</v>
      </c>
      <c r="O1069" s="2">
        <v>24</v>
      </c>
      <c r="P1069" s="2">
        <v>1293.5</v>
      </c>
      <c r="Q1069" t="s">
        <v>82</v>
      </c>
      <c r="R1069" t="s">
        <v>42</v>
      </c>
      <c r="S1069" t="s">
        <v>70</v>
      </c>
      <c r="T1069" t="s">
        <v>32</v>
      </c>
    </row>
    <row r="1070" spans="1:20" x14ac:dyDescent="0.3">
      <c r="A1070" s="4">
        <v>46153</v>
      </c>
      <c r="B1070" t="s">
        <v>1172</v>
      </c>
      <c r="C1070" t="s">
        <v>21</v>
      </c>
      <c r="D1070" t="s">
        <v>100</v>
      </c>
      <c r="E1070" t="s">
        <v>100</v>
      </c>
      <c r="F1070" t="s">
        <v>121</v>
      </c>
      <c r="G1070" t="s">
        <v>76</v>
      </c>
      <c r="H1070" t="s">
        <v>117</v>
      </c>
      <c r="I1070" t="s">
        <v>124</v>
      </c>
      <c r="J1070" t="s">
        <v>40</v>
      </c>
      <c r="K1070">
        <v>24</v>
      </c>
      <c r="L1070" s="2">
        <v>35</v>
      </c>
      <c r="M1070" s="3">
        <v>0.02</v>
      </c>
      <c r="N1070" s="2">
        <v>823.2</v>
      </c>
      <c r="O1070" s="2">
        <v>24</v>
      </c>
      <c r="P1070" s="2">
        <v>247.2</v>
      </c>
      <c r="Q1070" t="s">
        <v>29</v>
      </c>
      <c r="R1070" t="s">
        <v>92</v>
      </c>
      <c r="S1070" t="s">
        <v>70</v>
      </c>
      <c r="T1070" t="s">
        <v>32</v>
      </c>
    </row>
    <row r="1071" spans="1:20" x14ac:dyDescent="0.3">
      <c r="A1071" s="4">
        <v>46153</v>
      </c>
      <c r="B1071" t="s">
        <v>1173</v>
      </c>
      <c r="C1071" t="s">
        <v>21</v>
      </c>
      <c r="D1071" t="s">
        <v>51</v>
      </c>
      <c r="E1071" t="s">
        <v>52</v>
      </c>
      <c r="F1071" t="s">
        <v>66</v>
      </c>
      <c r="G1071" t="s">
        <v>112</v>
      </c>
      <c r="H1071" t="s">
        <v>166</v>
      </c>
      <c r="I1071" t="s">
        <v>167</v>
      </c>
      <c r="J1071" t="s">
        <v>169</v>
      </c>
      <c r="K1071">
        <v>64</v>
      </c>
      <c r="L1071" s="2">
        <v>315</v>
      </c>
      <c r="M1071" s="3">
        <v>0.08</v>
      </c>
      <c r="N1071" s="2">
        <v>18547.2</v>
      </c>
      <c r="O1071" s="2">
        <v>260</v>
      </c>
      <c r="P1071" s="2">
        <v>1907.2</v>
      </c>
      <c r="Q1071" t="s">
        <v>41</v>
      </c>
      <c r="R1071" t="s">
        <v>92</v>
      </c>
      <c r="S1071" t="s">
        <v>70</v>
      </c>
      <c r="T1071" t="s">
        <v>32</v>
      </c>
    </row>
    <row r="1072" spans="1:20" x14ac:dyDescent="0.3">
      <c r="A1072" s="4">
        <v>46153</v>
      </c>
      <c r="B1072" t="s">
        <v>1174</v>
      </c>
      <c r="C1072" t="s">
        <v>21</v>
      </c>
      <c r="D1072" t="s">
        <v>22</v>
      </c>
      <c r="E1072" t="s">
        <v>23</v>
      </c>
      <c r="F1072" t="s">
        <v>81</v>
      </c>
      <c r="G1072" t="s">
        <v>87</v>
      </c>
      <c r="H1072" t="s">
        <v>106</v>
      </c>
      <c r="I1072" t="s">
        <v>107</v>
      </c>
      <c r="J1072" t="s">
        <v>79</v>
      </c>
      <c r="K1072">
        <v>238</v>
      </c>
      <c r="L1072" s="2">
        <v>225</v>
      </c>
      <c r="M1072" s="3">
        <v>0.05</v>
      </c>
      <c r="N1072" s="2">
        <v>50872.5</v>
      </c>
      <c r="O1072" s="2">
        <v>175</v>
      </c>
      <c r="P1072" s="2">
        <v>9222.5</v>
      </c>
      <c r="Q1072" t="s">
        <v>29</v>
      </c>
      <c r="R1072" t="s">
        <v>83</v>
      </c>
      <c r="S1072" t="s">
        <v>70</v>
      </c>
      <c r="T1072" t="s">
        <v>32</v>
      </c>
    </row>
    <row r="1073" spans="1:20" x14ac:dyDescent="0.3">
      <c r="A1073" s="4">
        <v>46154</v>
      </c>
      <c r="B1073" t="s">
        <v>1175</v>
      </c>
      <c r="C1073" t="s">
        <v>21</v>
      </c>
      <c r="D1073" t="s">
        <v>34</v>
      </c>
      <c r="E1073" t="s">
        <v>35</v>
      </c>
      <c r="F1073" t="s">
        <v>110</v>
      </c>
      <c r="G1073" t="s">
        <v>25</v>
      </c>
      <c r="H1073" t="s">
        <v>60</v>
      </c>
      <c r="I1073" t="s">
        <v>85</v>
      </c>
      <c r="J1073" t="s">
        <v>62</v>
      </c>
      <c r="K1073">
        <v>150</v>
      </c>
      <c r="L1073" s="2">
        <v>76</v>
      </c>
      <c r="M1073" s="3">
        <v>0.01</v>
      </c>
      <c r="N1073" s="2">
        <v>11286</v>
      </c>
      <c r="O1073" s="2">
        <v>62</v>
      </c>
      <c r="P1073" s="2">
        <v>1986</v>
      </c>
      <c r="Q1073" t="s">
        <v>41</v>
      </c>
      <c r="R1073" t="s">
        <v>83</v>
      </c>
      <c r="S1073" t="s">
        <v>72</v>
      </c>
      <c r="T1073" t="s">
        <v>32</v>
      </c>
    </row>
    <row r="1074" spans="1:20" x14ac:dyDescent="0.3">
      <c r="A1074" s="4">
        <v>46154</v>
      </c>
      <c r="B1074" t="s">
        <v>1176</v>
      </c>
      <c r="C1074" t="s">
        <v>21</v>
      </c>
      <c r="D1074" t="s">
        <v>94</v>
      </c>
      <c r="E1074" t="s">
        <v>95</v>
      </c>
      <c r="F1074" t="s">
        <v>36</v>
      </c>
      <c r="G1074" t="s">
        <v>59</v>
      </c>
      <c r="H1074" t="s">
        <v>26</v>
      </c>
      <c r="I1074" t="s">
        <v>27</v>
      </c>
      <c r="J1074" t="s">
        <v>28</v>
      </c>
      <c r="K1074">
        <v>50</v>
      </c>
      <c r="L1074" s="2">
        <v>50</v>
      </c>
      <c r="M1074" s="3">
        <v>0.03</v>
      </c>
      <c r="N1074" s="2">
        <v>2425</v>
      </c>
      <c r="O1074" s="2">
        <v>34</v>
      </c>
      <c r="P1074" s="2">
        <v>725</v>
      </c>
      <c r="Q1074" t="s">
        <v>41</v>
      </c>
      <c r="R1074" t="s">
        <v>42</v>
      </c>
      <c r="S1074" t="s">
        <v>63</v>
      </c>
      <c r="T1074" t="s">
        <v>96</v>
      </c>
    </row>
    <row r="1075" spans="1:20" x14ac:dyDescent="0.3">
      <c r="A1075" s="4">
        <v>46154</v>
      </c>
      <c r="B1075" t="s">
        <v>1177</v>
      </c>
      <c r="C1075" t="s">
        <v>21</v>
      </c>
      <c r="D1075" t="s">
        <v>51</v>
      </c>
      <c r="E1075" t="s">
        <v>74</v>
      </c>
      <c r="F1075" t="s">
        <v>105</v>
      </c>
      <c r="G1075" t="s">
        <v>76</v>
      </c>
      <c r="H1075" t="s">
        <v>77</v>
      </c>
      <c r="I1075" t="s">
        <v>78</v>
      </c>
      <c r="J1075" t="s">
        <v>79</v>
      </c>
      <c r="K1075">
        <v>94</v>
      </c>
      <c r="L1075" s="2">
        <v>285</v>
      </c>
      <c r="M1075" s="3">
        <v>0.02</v>
      </c>
      <c r="N1075" s="2">
        <v>26254.2</v>
      </c>
      <c r="O1075" s="2">
        <v>225</v>
      </c>
      <c r="P1075" s="2">
        <v>5104.2</v>
      </c>
      <c r="Q1075" t="s">
        <v>41</v>
      </c>
      <c r="R1075" t="s">
        <v>69</v>
      </c>
      <c r="S1075" t="s">
        <v>31</v>
      </c>
      <c r="T1075" t="s">
        <v>32</v>
      </c>
    </row>
    <row r="1076" spans="1:20" x14ac:dyDescent="0.3">
      <c r="A1076" s="4">
        <v>46154</v>
      </c>
      <c r="B1076" t="s">
        <v>1178</v>
      </c>
      <c r="C1076" t="s">
        <v>21</v>
      </c>
      <c r="D1076" t="s">
        <v>103</v>
      </c>
      <c r="E1076" t="s">
        <v>104</v>
      </c>
      <c r="F1076" t="s">
        <v>75</v>
      </c>
      <c r="G1076" t="s">
        <v>112</v>
      </c>
      <c r="H1076" t="s">
        <v>106</v>
      </c>
      <c r="I1076" t="s">
        <v>107</v>
      </c>
      <c r="J1076" t="s">
        <v>79</v>
      </c>
      <c r="K1076">
        <v>54</v>
      </c>
      <c r="L1076" s="2">
        <v>225</v>
      </c>
      <c r="M1076" s="3">
        <v>0.01</v>
      </c>
      <c r="N1076" s="2">
        <v>12028.5</v>
      </c>
      <c r="O1076" s="2">
        <v>175</v>
      </c>
      <c r="P1076" s="2">
        <v>2578.5</v>
      </c>
      <c r="Q1076" t="s">
        <v>29</v>
      </c>
      <c r="R1076" t="s">
        <v>49</v>
      </c>
      <c r="S1076" t="s">
        <v>72</v>
      </c>
      <c r="T1076" t="s">
        <v>32</v>
      </c>
    </row>
    <row r="1077" spans="1:20" x14ac:dyDescent="0.3">
      <c r="A1077" s="4">
        <v>46155</v>
      </c>
      <c r="B1077" t="s">
        <v>1179</v>
      </c>
      <c r="C1077" t="s">
        <v>21</v>
      </c>
      <c r="D1077" t="s">
        <v>51</v>
      </c>
      <c r="E1077" t="s">
        <v>74</v>
      </c>
      <c r="F1077" t="s">
        <v>121</v>
      </c>
      <c r="G1077" t="s">
        <v>112</v>
      </c>
      <c r="H1077" t="s">
        <v>106</v>
      </c>
      <c r="I1077" t="s">
        <v>107</v>
      </c>
      <c r="J1077" t="s">
        <v>108</v>
      </c>
      <c r="K1077">
        <v>82</v>
      </c>
      <c r="L1077" s="2">
        <v>95</v>
      </c>
      <c r="M1077" s="3">
        <v>0</v>
      </c>
      <c r="N1077" s="2">
        <v>7790</v>
      </c>
      <c r="O1077" s="2">
        <v>74</v>
      </c>
      <c r="P1077" s="2">
        <v>1722</v>
      </c>
      <c r="Q1077" t="s">
        <v>29</v>
      </c>
      <c r="R1077" t="s">
        <v>42</v>
      </c>
      <c r="S1077" t="s">
        <v>31</v>
      </c>
      <c r="T1077" t="s">
        <v>64</v>
      </c>
    </row>
    <row r="1078" spans="1:20" x14ac:dyDescent="0.3">
      <c r="A1078" s="4">
        <v>46155</v>
      </c>
      <c r="B1078" t="s">
        <v>1180</v>
      </c>
      <c r="C1078" t="s">
        <v>21</v>
      </c>
      <c r="D1078" t="s">
        <v>100</v>
      </c>
      <c r="E1078" t="s">
        <v>100</v>
      </c>
      <c r="F1078" t="s">
        <v>105</v>
      </c>
      <c r="G1078" t="s">
        <v>76</v>
      </c>
      <c r="H1078" t="s">
        <v>77</v>
      </c>
      <c r="I1078" t="s">
        <v>78</v>
      </c>
      <c r="J1078" t="s">
        <v>79</v>
      </c>
      <c r="K1078">
        <v>221</v>
      </c>
      <c r="L1078" s="2">
        <v>285</v>
      </c>
      <c r="M1078" s="3">
        <v>0.02</v>
      </c>
      <c r="N1078" s="2">
        <v>61725.3</v>
      </c>
      <c r="O1078" s="2">
        <v>225</v>
      </c>
      <c r="P1078" s="2">
        <v>12000.3</v>
      </c>
      <c r="Q1078" t="s">
        <v>82</v>
      </c>
      <c r="R1078" t="s">
        <v>30</v>
      </c>
      <c r="S1078" t="s">
        <v>70</v>
      </c>
      <c r="T1078" t="s">
        <v>32</v>
      </c>
    </row>
    <row r="1079" spans="1:20" x14ac:dyDescent="0.3">
      <c r="A1079" s="4">
        <v>46155</v>
      </c>
      <c r="B1079" t="s">
        <v>1181</v>
      </c>
      <c r="C1079" t="s">
        <v>21</v>
      </c>
      <c r="D1079" t="s">
        <v>94</v>
      </c>
      <c r="E1079" t="s">
        <v>95</v>
      </c>
      <c r="F1079" t="s">
        <v>66</v>
      </c>
      <c r="G1079" t="s">
        <v>67</v>
      </c>
      <c r="H1079" t="s">
        <v>117</v>
      </c>
      <c r="I1079" t="s">
        <v>118</v>
      </c>
      <c r="J1079" t="s">
        <v>40</v>
      </c>
      <c r="K1079">
        <v>80</v>
      </c>
      <c r="L1079" s="2">
        <v>35</v>
      </c>
      <c r="M1079" s="3">
        <v>0.03</v>
      </c>
      <c r="N1079" s="2">
        <v>2716</v>
      </c>
      <c r="O1079" s="2">
        <v>24</v>
      </c>
      <c r="P1079" s="2">
        <v>796</v>
      </c>
      <c r="Q1079" t="s">
        <v>55</v>
      </c>
      <c r="R1079" t="s">
        <v>69</v>
      </c>
      <c r="S1079" t="s">
        <v>31</v>
      </c>
      <c r="T1079" t="s">
        <v>32</v>
      </c>
    </row>
    <row r="1080" spans="1:20" x14ac:dyDescent="0.3">
      <c r="A1080" s="4">
        <v>46155</v>
      </c>
      <c r="B1080" t="s">
        <v>1182</v>
      </c>
      <c r="C1080" t="s">
        <v>21</v>
      </c>
      <c r="D1080" t="s">
        <v>51</v>
      </c>
      <c r="E1080" t="s">
        <v>52</v>
      </c>
      <c r="F1080" t="s">
        <v>81</v>
      </c>
      <c r="G1080" t="s">
        <v>76</v>
      </c>
      <c r="H1080" t="s">
        <v>60</v>
      </c>
      <c r="I1080" t="s">
        <v>133</v>
      </c>
      <c r="J1080" t="s">
        <v>62</v>
      </c>
      <c r="K1080">
        <v>56</v>
      </c>
      <c r="L1080" s="2">
        <v>68</v>
      </c>
      <c r="M1080" s="3">
        <v>0.01</v>
      </c>
      <c r="N1080" s="2">
        <v>3769.92</v>
      </c>
      <c r="O1080" s="2">
        <v>55</v>
      </c>
      <c r="P1080" s="2">
        <v>689.92</v>
      </c>
      <c r="Q1080" t="s">
        <v>82</v>
      </c>
      <c r="R1080" t="s">
        <v>92</v>
      </c>
      <c r="S1080" t="s">
        <v>31</v>
      </c>
      <c r="T1080" t="s">
        <v>32</v>
      </c>
    </row>
    <row r="1081" spans="1:20" x14ac:dyDescent="0.3">
      <c r="A1081" s="4">
        <v>46155</v>
      </c>
      <c r="B1081" t="s">
        <v>1183</v>
      </c>
      <c r="C1081" t="s">
        <v>21</v>
      </c>
      <c r="D1081" t="s">
        <v>94</v>
      </c>
      <c r="E1081" t="s">
        <v>95</v>
      </c>
      <c r="F1081" t="s">
        <v>75</v>
      </c>
      <c r="G1081" t="s">
        <v>67</v>
      </c>
      <c r="H1081" t="s">
        <v>166</v>
      </c>
      <c r="I1081" t="s">
        <v>167</v>
      </c>
      <c r="J1081" t="s">
        <v>169</v>
      </c>
      <c r="K1081">
        <v>204</v>
      </c>
      <c r="L1081" s="2">
        <v>315</v>
      </c>
      <c r="M1081" s="3">
        <v>0.03</v>
      </c>
      <c r="N1081" s="2">
        <v>62332.2</v>
      </c>
      <c r="O1081" s="2">
        <v>260</v>
      </c>
      <c r="P1081" s="2">
        <v>9292.2000000000007</v>
      </c>
      <c r="Q1081" t="s">
        <v>29</v>
      </c>
      <c r="R1081" t="s">
        <v>30</v>
      </c>
      <c r="S1081" t="s">
        <v>63</v>
      </c>
      <c r="T1081" t="s">
        <v>96</v>
      </c>
    </row>
    <row r="1082" spans="1:20" x14ac:dyDescent="0.3">
      <c r="A1082" s="4">
        <v>46155</v>
      </c>
      <c r="B1082" t="s">
        <v>1184</v>
      </c>
      <c r="C1082" t="s">
        <v>21</v>
      </c>
      <c r="D1082" t="s">
        <v>51</v>
      </c>
      <c r="E1082" t="s">
        <v>74</v>
      </c>
      <c r="F1082" t="s">
        <v>24</v>
      </c>
      <c r="G1082" t="s">
        <v>25</v>
      </c>
      <c r="H1082" t="s">
        <v>117</v>
      </c>
      <c r="I1082" t="s">
        <v>118</v>
      </c>
      <c r="J1082" t="s">
        <v>40</v>
      </c>
      <c r="K1082">
        <v>47</v>
      </c>
      <c r="L1082" s="2">
        <v>35</v>
      </c>
      <c r="M1082" s="3">
        <v>0.01</v>
      </c>
      <c r="N1082" s="2">
        <v>1628.55</v>
      </c>
      <c r="O1082" s="2">
        <v>24</v>
      </c>
      <c r="P1082" s="2">
        <v>500.55</v>
      </c>
      <c r="Q1082" t="s">
        <v>82</v>
      </c>
      <c r="R1082" t="s">
        <v>92</v>
      </c>
      <c r="S1082" t="s">
        <v>31</v>
      </c>
      <c r="T1082" t="s">
        <v>64</v>
      </c>
    </row>
    <row r="1083" spans="1:20" x14ac:dyDescent="0.3">
      <c r="A1083" s="4">
        <v>46155</v>
      </c>
      <c r="B1083" t="s">
        <v>1185</v>
      </c>
      <c r="C1083" t="s">
        <v>21</v>
      </c>
      <c r="D1083" t="s">
        <v>51</v>
      </c>
      <c r="E1083" t="s">
        <v>52</v>
      </c>
      <c r="F1083" t="s">
        <v>24</v>
      </c>
      <c r="G1083" t="s">
        <v>37</v>
      </c>
      <c r="H1083" t="s">
        <v>60</v>
      </c>
      <c r="I1083" t="s">
        <v>85</v>
      </c>
      <c r="J1083" t="s">
        <v>62</v>
      </c>
      <c r="K1083">
        <v>12</v>
      </c>
      <c r="L1083" s="2">
        <v>76</v>
      </c>
      <c r="M1083" s="3">
        <v>0.03</v>
      </c>
      <c r="N1083" s="2">
        <v>884.64</v>
      </c>
      <c r="O1083" s="2">
        <v>62</v>
      </c>
      <c r="P1083" s="2">
        <v>140.63999999999999</v>
      </c>
      <c r="Q1083" t="s">
        <v>29</v>
      </c>
      <c r="R1083" t="s">
        <v>69</v>
      </c>
      <c r="S1083" t="s">
        <v>31</v>
      </c>
      <c r="T1083" t="s">
        <v>32</v>
      </c>
    </row>
    <row r="1084" spans="1:20" x14ac:dyDescent="0.3">
      <c r="A1084" s="4">
        <v>46155</v>
      </c>
      <c r="B1084" t="s">
        <v>1186</v>
      </c>
      <c r="C1084" t="s">
        <v>21</v>
      </c>
      <c r="D1084" t="s">
        <v>22</v>
      </c>
      <c r="E1084" t="s">
        <v>45</v>
      </c>
      <c r="F1084" t="s">
        <v>58</v>
      </c>
      <c r="G1084" t="s">
        <v>87</v>
      </c>
      <c r="H1084" t="s">
        <v>117</v>
      </c>
      <c r="I1084" t="s">
        <v>118</v>
      </c>
      <c r="J1084" t="s">
        <v>40</v>
      </c>
      <c r="K1084">
        <v>100</v>
      </c>
      <c r="L1084" s="2">
        <v>35</v>
      </c>
      <c r="M1084" s="3">
        <v>0.01</v>
      </c>
      <c r="N1084" s="2">
        <v>3465</v>
      </c>
      <c r="O1084" s="2">
        <v>24</v>
      </c>
      <c r="P1084" s="2">
        <v>1065</v>
      </c>
      <c r="Q1084" t="s">
        <v>82</v>
      </c>
      <c r="R1084" t="s">
        <v>83</v>
      </c>
      <c r="S1084" t="s">
        <v>72</v>
      </c>
      <c r="T1084" t="s">
        <v>32</v>
      </c>
    </row>
    <row r="1085" spans="1:20" x14ac:dyDescent="0.3">
      <c r="A1085" s="4">
        <v>46156</v>
      </c>
      <c r="B1085" t="s">
        <v>1187</v>
      </c>
      <c r="C1085" t="s">
        <v>21</v>
      </c>
      <c r="D1085" t="s">
        <v>51</v>
      </c>
      <c r="E1085" t="s">
        <v>74</v>
      </c>
      <c r="F1085" t="s">
        <v>110</v>
      </c>
      <c r="G1085" t="s">
        <v>67</v>
      </c>
      <c r="H1085" t="s">
        <v>77</v>
      </c>
      <c r="I1085" t="s">
        <v>78</v>
      </c>
      <c r="J1085" t="s">
        <v>79</v>
      </c>
      <c r="K1085">
        <v>54</v>
      </c>
      <c r="L1085" s="2">
        <v>285</v>
      </c>
      <c r="M1085" s="3">
        <v>0.01</v>
      </c>
      <c r="N1085" s="2">
        <v>15236.1</v>
      </c>
      <c r="O1085" s="2">
        <v>225</v>
      </c>
      <c r="P1085" s="2">
        <v>3086.1</v>
      </c>
      <c r="Q1085" t="s">
        <v>82</v>
      </c>
      <c r="R1085" t="s">
        <v>83</v>
      </c>
      <c r="S1085" t="s">
        <v>63</v>
      </c>
      <c r="T1085" t="s">
        <v>32</v>
      </c>
    </row>
    <row r="1086" spans="1:20" x14ac:dyDescent="0.3">
      <c r="A1086" s="4">
        <v>46156</v>
      </c>
      <c r="B1086" t="s">
        <v>1188</v>
      </c>
      <c r="C1086" t="s">
        <v>21</v>
      </c>
      <c r="D1086" t="s">
        <v>22</v>
      </c>
      <c r="E1086" t="s">
        <v>23</v>
      </c>
      <c r="F1086" t="s">
        <v>75</v>
      </c>
      <c r="G1086" t="s">
        <v>37</v>
      </c>
      <c r="H1086" t="s">
        <v>77</v>
      </c>
      <c r="I1086" t="s">
        <v>78</v>
      </c>
      <c r="J1086" t="s">
        <v>79</v>
      </c>
      <c r="K1086">
        <v>37</v>
      </c>
      <c r="L1086" s="2">
        <v>285</v>
      </c>
      <c r="M1086" s="3">
        <v>0.02</v>
      </c>
      <c r="N1086" s="2">
        <v>10334.1</v>
      </c>
      <c r="O1086" s="2">
        <v>225</v>
      </c>
      <c r="P1086" s="2">
        <v>2009.1</v>
      </c>
      <c r="Q1086" t="s">
        <v>82</v>
      </c>
      <c r="R1086" t="s">
        <v>30</v>
      </c>
      <c r="S1086" t="s">
        <v>43</v>
      </c>
      <c r="T1086" t="s">
        <v>96</v>
      </c>
    </row>
    <row r="1087" spans="1:20" x14ac:dyDescent="0.3">
      <c r="A1087" s="4">
        <v>46156</v>
      </c>
      <c r="B1087" t="s">
        <v>1189</v>
      </c>
      <c r="C1087" t="s">
        <v>21</v>
      </c>
      <c r="D1087" t="s">
        <v>51</v>
      </c>
      <c r="E1087" t="s">
        <v>52</v>
      </c>
      <c r="F1087" t="s">
        <v>36</v>
      </c>
      <c r="G1087" t="s">
        <v>54</v>
      </c>
      <c r="H1087" t="s">
        <v>26</v>
      </c>
      <c r="I1087" t="s">
        <v>27</v>
      </c>
      <c r="J1087" t="s">
        <v>28</v>
      </c>
      <c r="K1087">
        <v>102</v>
      </c>
      <c r="L1087" s="2">
        <v>50</v>
      </c>
      <c r="M1087" s="3">
        <v>0.03</v>
      </c>
      <c r="N1087" s="2">
        <v>4947</v>
      </c>
      <c r="O1087" s="2">
        <v>34</v>
      </c>
      <c r="P1087" s="2">
        <v>1479</v>
      </c>
      <c r="Q1087" t="s">
        <v>55</v>
      </c>
      <c r="R1087" t="s">
        <v>42</v>
      </c>
      <c r="S1087" t="s">
        <v>31</v>
      </c>
      <c r="T1087" t="s">
        <v>64</v>
      </c>
    </row>
    <row r="1088" spans="1:20" x14ac:dyDescent="0.3">
      <c r="A1088" s="4">
        <v>46156</v>
      </c>
      <c r="B1088" t="s">
        <v>1190</v>
      </c>
      <c r="C1088" t="s">
        <v>21</v>
      </c>
      <c r="D1088" t="s">
        <v>34</v>
      </c>
      <c r="E1088" t="s">
        <v>35</v>
      </c>
      <c r="F1088" t="s">
        <v>36</v>
      </c>
      <c r="G1088" t="s">
        <v>67</v>
      </c>
      <c r="H1088" t="s">
        <v>60</v>
      </c>
      <c r="I1088" t="s">
        <v>133</v>
      </c>
      <c r="J1088" t="s">
        <v>62</v>
      </c>
      <c r="K1088">
        <v>85</v>
      </c>
      <c r="L1088" s="2">
        <v>68</v>
      </c>
      <c r="M1088" s="3">
        <v>0.02</v>
      </c>
      <c r="N1088" s="2">
        <v>5664.4</v>
      </c>
      <c r="O1088" s="2">
        <v>55</v>
      </c>
      <c r="P1088" s="2">
        <v>989.4</v>
      </c>
      <c r="Q1088" t="s">
        <v>82</v>
      </c>
      <c r="R1088" t="s">
        <v>83</v>
      </c>
      <c r="S1088" t="s">
        <v>43</v>
      </c>
      <c r="T1088" t="s">
        <v>32</v>
      </c>
    </row>
    <row r="1089" spans="1:20" x14ac:dyDescent="0.3">
      <c r="A1089" s="4">
        <v>46156</v>
      </c>
      <c r="B1089" t="s">
        <v>1191</v>
      </c>
      <c r="C1089" t="s">
        <v>21</v>
      </c>
      <c r="D1089" t="s">
        <v>22</v>
      </c>
      <c r="E1089" t="s">
        <v>23</v>
      </c>
      <c r="F1089" t="s">
        <v>105</v>
      </c>
      <c r="G1089" t="s">
        <v>37</v>
      </c>
      <c r="H1089" t="s">
        <v>26</v>
      </c>
      <c r="I1089" t="s">
        <v>27</v>
      </c>
      <c r="J1089" t="s">
        <v>28</v>
      </c>
      <c r="K1089">
        <v>230</v>
      </c>
      <c r="L1089" s="2">
        <v>50</v>
      </c>
      <c r="M1089" s="3">
        <v>0</v>
      </c>
      <c r="N1089" s="2">
        <v>11500</v>
      </c>
      <c r="O1089" s="2">
        <v>34</v>
      </c>
      <c r="P1089" s="2">
        <v>3680</v>
      </c>
      <c r="Q1089" t="s">
        <v>41</v>
      </c>
      <c r="R1089" t="s">
        <v>83</v>
      </c>
      <c r="S1089" t="s">
        <v>43</v>
      </c>
      <c r="T1089" t="s">
        <v>64</v>
      </c>
    </row>
    <row r="1090" spans="1:20" x14ac:dyDescent="0.3">
      <c r="A1090" s="4">
        <v>46156</v>
      </c>
      <c r="B1090" t="s">
        <v>1192</v>
      </c>
      <c r="C1090" t="s">
        <v>21</v>
      </c>
      <c r="D1090" t="s">
        <v>89</v>
      </c>
      <c r="E1090" t="s">
        <v>90</v>
      </c>
      <c r="F1090" t="s">
        <v>105</v>
      </c>
      <c r="G1090" t="s">
        <v>67</v>
      </c>
      <c r="H1090" t="s">
        <v>38</v>
      </c>
      <c r="I1090" t="s">
        <v>39</v>
      </c>
      <c r="J1090" t="s">
        <v>40</v>
      </c>
      <c r="K1090">
        <v>46</v>
      </c>
      <c r="L1090" s="2">
        <v>25</v>
      </c>
      <c r="M1090" s="3">
        <v>0</v>
      </c>
      <c r="N1090" s="2">
        <v>1150</v>
      </c>
      <c r="O1090" s="2">
        <v>17</v>
      </c>
      <c r="P1090" s="2">
        <v>368</v>
      </c>
      <c r="Q1090" t="s">
        <v>29</v>
      </c>
      <c r="R1090" t="s">
        <v>49</v>
      </c>
      <c r="S1090" t="s">
        <v>72</v>
      </c>
      <c r="T1090" t="s">
        <v>32</v>
      </c>
    </row>
    <row r="1091" spans="1:20" x14ac:dyDescent="0.3">
      <c r="A1091" s="4">
        <v>46156</v>
      </c>
      <c r="B1091" t="s">
        <v>1193</v>
      </c>
      <c r="C1091" t="s">
        <v>21</v>
      </c>
      <c r="D1091" t="s">
        <v>22</v>
      </c>
      <c r="E1091" t="s">
        <v>45</v>
      </c>
      <c r="F1091" t="s">
        <v>24</v>
      </c>
      <c r="G1091" t="s">
        <v>37</v>
      </c>
      <c r="H1091" t="s">
        <v>38</v>
      </c>
      <c r="I1091" t="s">
        <v>39</v>
      </c>
      <c r="J1091" t="s">
        <v>40</v>
      </c>
      <c r="K1091">
        <v>64</v>
      </c>
      <c r="L1091" s="2">
        <v>25</v>
      </c>
      <c r="M1091" s="3">
        <v>0.02</v>
      </c>
      <c r="N1091" s="2">
        <v>1568</v>
      </c>
      <c r="O1091" s="2">
        <v>17</v>
      </c>
      <c r="P1091" s="2">
        <v>480</v>
      </c>
      <c r="Q1091" t="s">
        <v>41</v>
      </c>
      <c r="R1091" t="s">
        <v>30</v>
      </c>
      <c r="S1091" t="s">
        <v>72</v>
      </c>
      <c r="T1091" t="s">
        <v>32</v>
      </c>
    </row>
    <row r="1092" spans="1:20" x14ac:dyDescent="0.3">
      <c r="A1092" s="4">
        <v>46156</v>
      </c>
      <c r="B1092" t="s">
        <v>1194</v>
      </c>
      <c r="C1092" t="s">
        <v>21</v>
      </c>
      <c r="D1092" t="s">
        <v>51</v>
      </c>
      <c r="E1092" t="s">
        <v>52</v>
      </c>
      <c r="F1092" t="s">
        <v>105</v>
      </c>
      <c r="G1092" t="s">
        <v>59</v>
      </c>
      <c r="H1092" t="s">
        <v>38</v>
      </c>
      <c r="I1092" t="s">
        <v>68</v>
      </c>
      <c r="J1092" t="s">
        <v>40</v>
      </c>
      <c r="K1092">
        <v>243</v>
      </c>
      <c r="L1092" s="2">
        <v>30</v>
      </c>
      <c r="M1092" s="3">
        <v>0.05</v>
      </c>
      <c r="N1092" s="2">
        <v>6925.5</v>
      </c>
      <c r="O1092" s="2">
        <v>20</v>
      </c>
      <c r="P1092" s="2">
        <v>2065.5</v>
      </c>
      <c r="Q1092" t="s">
        <v>55</v>
      </c>
      <c r="R1092" t="s">
        <v>83</v>
      </c>
      <c r="S1092" t="s">
        <v>72</v>
      </c>
      <c r="T1092" t="s">
        <v>32</v>
      </c>
    </row>
    <row r="1093" spans="1:20" x14ac:dyDescent="0.3">
      <c r="A1093" s="4">
        <v>46157</v>
      </c>
      <c r="B1093" t="s">
        <v>1195</v>
      </c>
      <c r="C1093" t="s">
        <v>21</v>
      </c>
      <c r="D1093" t="s">
        <v>22</v>
      </c>
      <c r="E1093" t="s">
        <v>45</v>
      </c>
      <c r="F1093" t="s">
        <v>24</v>
      </c>
      <c r="G1093" t="s">
        <v>25</v>
      </c>
      <c r="H1093" t="s">
        <v>166</v>
      </c>
      <c r="I1093" t="s">
        <v>167</v>
      </c>
      <c r="J1093" t="s">
        <v>169</v>
      </c>
      <c r="K1093">
        <v>11</v>
      </c>
      <c r="L1093" s="2">
        <v>315</v>
      </c>
      <c r="M1093" s="3">
        <v>0</v>
      </c>
      <c r="N1093" s="2">
        <v>3465</v>
      </c>
      <c r="O1093" s="2">
        <v>260</v>
      </c>
      <c r="P1093" s="2">
        <v>605</v>
      </c>
      <c r="Q1093" t="s">
        <v>55</v>
      </c>
      <c r="R1093" t="s">
        <v>30</v>
      </c>
      <c r="S1093" t="s">
        <v>31</v>
      </c>
      <c r="T1093" t="s">
        <v>32</v>
      </c>
    </row>
    <row r="1094" spans="1:20" x14ac:dyDescent="0.3">
      <c r="A1094" s="4">
        <v>46157</v>
      </c>
      <c r="B1094" t="s">
        <v>1196</v>
      </c>
      <c r="C1094" t="s">
        <v>21</v>
      </c>
      <c r="D1094" t="s">
        <v>89</v>
      </c>
      <c r="E1094" t="s">
        <v>90</v>
      </c>
      <c r="F1094" t="s">
        <v>53</v>
      </c>
      <c r="G1094" t="s">
        <v>87</v>
      </c>
      <c r="H1094" t="s">
        <v>38</v>
      </c>
      <c r="I1094" t="s">
        <v>39</v>
      </c>
      <c r="J1094" t="s">
        <v>40</v>
      </c>
      <c r="K1094">
        <v>13</v>
      </c>
      <c r="L1094" s="2">
        <v>25</v>
      </c>
      <c r="M1094" s="3">
        <v>0.02</v>
      </c>
      <c r="N1094" s="2">
        <v>318.5</v>
      </c>
      <c r="O1094" s="2">
        <v>17</v>
      </c>
      <c r="P1094" s="2">
        <v>97.5</v>
      </c>
      <c r="Q1094" t="s">
        <v>55</v>
      </c>
      <c r="R1094" t="s">
        <v>30</v>
      </c>
      <c r="S1094" t="s">
        <v>70</v>
      </c>
      <c r="T1094" t="s">
        <v>32</v>
      </c>
    </row>
    <row r="1095" spans="1:20" x14ac:dyDescent="0.3">
      <c r="A1095" s="4">
        <v>46157</v>
      </c>
      <c r="B1095" t="s">
        <v>1197</v>
      </c>
      <c r="C1095" t="s">
        <v>21</v>
      </c>
      <c r="D1095" t="s">
        <v>51</v>
      </c>
      <c r="E1095" t="s">
        <v>74</v>
      </c>
      <c r="F1095" t="s">
        <v>58</v>
      </c>
      <c r="G1095" t="s">
        <v>37</v>
      </c>
      <c r="H1095" t="s">
        <v>117</v>
      </c>
      <c r="I1095" t="s">
        <v>124</v>
      </c>
      <c r="J1095" t="s">
        <v>40</v>
      </c>
      <c r="K1095">
        <v>141</v>
      </c>
      <c r="L1095" s="2">
        <v>35</v>
      </c>
      <c r="M1095" s="3">
        <v>0.02</v>
      </c>
      <c r="N1095" s="2">
        <v>4836.3</v>
      </c>
      <c r="O1095" s="2">
        <v>24</v>
      </c>
      <c r="P1095" s="2">
        <v>1452.3</v>
      </c>
      <c r="Q1095" t="s">
        <v>41</v>
      </c>
      <c r="R1095" t="s">
        <v>92</v>
      </c>
      <c r="S1095" t="s">
        <v>70</v>
      </c>
      <c r="T1095" t="s">
        <v>32</v>
      </c>
    </row>
    <row r="1096" spans="1:20" x14ac:dyDescent="0.3">
      <c r="A1096" s="4">
        <v>46158</v>
      </c>
      <c r="B1096" t="s">
        <v>1198</v>
      </c>
      <c r="C1096" t="s">
        <v>21</v>
      </c>
      <c r="D1096" t="s">
        <v>22</v>
      </c>
      <c r="E1096" t="s">
        <v>23</v>
      </c>
      <c r="F1096" t="s">
        <v>121</v>
      </c>
      <c r="G1096" t="s">
        <v>54</v>
      </c>
      <c r="H1096" t="s">
        <v>106</v>
      </c>
      <c r="I1096" t="s">
        <v>107</v>
      </c>
      <c r="J1096" t="s">
        <v>108</v>
      </c>
      <c r="K1096">
        <v>99</v>
      </c>
      <c r="L1096" s="2">
        <v>95</v>
      </c>
      <c r="M1096" s="3">
        <v>0.03</v>
      </c>
      <c r="N1096" s="2">
        <v>9122.85</v>
      </c>
      <c r="O1096" s="2">
        <v>74</v>
      </c>
      <c r="P1096" s="2">
        <v>1796.85</v>
      </c>
      <c r="Q1096" t="s">
        <v>55</v>
      </c>
      <c r="R1096" t="s">
        <v>42</v>
      </c>
      <c r="S1096" t="s">
        <v>63</v>
      </c>
      <c r="T1096" t="s">
        <v>96</v>
      </c>
    </row>
    <row r="1097" spans="1:20" x14ac:dyDescent="0.3">
      <c r="A1097" s="4">
        <v>46158</v>
      </c>
      <c r="B1097" t="s">
        <v>1199</v>
      </c>
      <c r="C1097" t="s">
        <v>21</v>
      </c>
      <c r="D1097" t="s">
        <v>22</v>
      </c>
      <c r="E1097" t="s">
        <v>23</v>
      </c>
      <c r="F1097" t="s">
        <v>58</v>
      </c>
      <c r="G1097" t="s">
        <v>76</v>
      </c>
      <c r="H1097" t="s">
        <v>38</v>
      </c>
      <c r="I1097" t="s">
        <v>39</v>
      </c>
      <c r="J1097" t="s">
        <v>40</v>
      </c>
      <c r="K1097">
        <v>38</v>
      </c>
      <c r="L1097" s="2">
        <v>25</v>
      </c>
      <c r="M1097" s="3">
        <v>0.02</v>
      </c>
      <c r="N1097" s="2">
        <v>931</v>
      </c>
      <c r="O1097" s="2">
        <v>17</v>
      </c>
      <c r="P1097" s="2">
        <v>285</v>
      </c>
      <c r="Q1097" t="s">
        <v>82</v>
      </c>
      <c r="R1097" t="s">
        <v>83</v>
      </c>
      <c r="S1097" t="s">
        <v>72</v>
      </c>
      <c r="T1097" t="s">
        <v>32</v>
      </c>
    </row>
    <row r="1098" spans="1:20" x14ac:dyDescent="0.3">
      <c r="A1098" s="4">
        <v>46158</v>
      </c>
      <c r="B1098" t="s">
        <v>1200</v>
      </c>
      <c r="C1098" t="s">
        <v>21</v>
      </c>
      <c r="D1098" t="s">
        <v>103</v>
      </c>
      <c r="E1098" t="s">
        <v>104</v>
      </c>
      <c r="F1098" t="s">
        <v>36</v>
      </c>
      <c r="G1098" t="s">
        <v>87</v>
      </c>
      <c r="H1098" t="s">
        <v>60</v>
      </c>
      <c r="I1098" t="s">
        <v>91</v>
      </c>
      <c r="J1098" t="s">
        <v>62</v>
      </c>
      <c r="K1098">
        <v>26</v>
      </c>
      <c r="L1098" s="2">
        <v>64</v>
      </c>
      <c r="M1098" s="3">
        <v>0.02</v>
      </c>
      <c r="N1098" s="2">
        <v>1630.72</v>
      </c>
      <c r="O1098" s="2">
        <v>51</v>
      </c>
      <c r="P1098" s="2">
        <v>304.72000000000003</v>
      </c>
      <c r="Q1098" t="s">
        <v>29</v>
      </c>
      <c r="R1098" t="s">
        <v>49</v>
      </c>
      <c r="S1098" t="s">
        <v>70</v>
      </c>
      <c r="T1098" t="s">
        <v>32</v>
      </c>
    </row>
    <row r="1099" spans="1:20" x14ac:dyDescent="0.3">
      <c r="A1099" s="4">
        <v>46158</v>
      </c>
      <c r="B1099" t="s">
        <v>1201</v>
      </c>
      <c r="C1099" t="s">
        <v>21</v>
      </c>
      <c r="D1099" t="s">
        <v>51</v>
      </c>
      <c r="E1099" t="s">
        <v>74</v>
      </c>
      <c r="F1099" t="s">
        <v>81</v>
      </c>
      <c r="G1099" t="s">
        <v>25</v>
      </c>
      <c r="H1099" t="s">
        <v>117</v>
      </c>
      <c r="I1099" t="s">
        <v>118</v>
      </c>
      <c r="J1099" t="s">
        <v>40</v>
      </c>
      <c r="K1099">
        <v>57</v>
      </c>
      <c r="L1099" s="2">
        <v>35</v>
      </c>
      <c r="M1099" s="3">
        <v>0</v>
      </c>
      <c r="N1099" s="2">
        <v>1995</v>
      </c>
      <c r="O1099" s="2">
        <v>24</v>
      </c>
      <c r="P1099" s="2">
        <v>627</v>
      </c>
      <c r="Q1099" t="s">
        <v>82</v>
      </c>
      <c r="R1099" t="s">
        <v>92</v>
      </c>
      <c r="S1099" t="s">
        <v>72</v>
      </c>
      <c r="T1099" t="s">
        <v>96</v>
      </c>
    </row>
    <row r="1100" spans="1:20" x14ac:dyDescent="0.3">
      <c r="A1100" s="4">
        <v>46158</v>
      </c>
      <c r="B1100" t="s">
        <v>1202</v>
      </c>
      <c r="C1100" t="s">
        <v>21</v>
      </c>
      <c r="D1100" t="s">
        <v>22</v>
      </c>
      <c r="E1100" t="s">
        <v>45</v>
      </c>
      <c r="F1100" t="s">
        <v>58</v>
      </c>
      <c r="G1100" t="s">
        <v>112</v>
      </c>
      <c r="H1100" t="s">
        <v>117</v>
      </c>
      <c r="I1100" t="s">
        <v>124</v>
      </c>
      <c r="J1100" t="s">
        <v>40</v>
      </c>
      <c r="K1100">
        <v>157</v>
      </c>
      <c r="L1100" s="2">
        <v>35</v>
      </c>
      <c r="M1100" s="3">
        <v>0.01</v>
      </c>
      <c r="N1100" s="2">
        <v>5440.05</v>
      </c>
      <c r="O1100" s="2">
        <v>24</v>
      </c>
      <c r="P1100" s="2">
        <v>1672.05</v>
      </c>
      <c r="Q1100" t="s">
        <v>29</v>
      </c>
      <c r="R1100" t="s">
        <v>49</v>
      </c>
      <c r="S1100" t="s">
        <v>31</v>
      </c>
      <c r="T1100" t="s">
        <v>32</v>
      </c>
    </row>
    <row r="1101" spans="1:20" x14ac:dyDescent="0.3">
      <c r="A1101" s="4">
        <v>46158</v>
      </c>
      <c r="B1101" t="s">
        <v>1203</v>
      </c>
      <c r="C1101" t="s">
        <v>21</v>
      </c>
      <c r="D1101" t="s">
        <v>100</v>
      </c>
      <c r="E1101" t="s">
        <v>100</v>
      </c>
      <c r="F1101" t="s">
        <v>105</v>
      </c>
      <c r="G1101" t="s">
        <v>87</v>
      </c>
      <c r="H1101" t="s">
        <v>26</v>
      </c>
      <c r="I1101" t="s">
        <v>127</v>
      </c>
      <c r="J1101" t="s">
        <v>28</v>
      </c>
      <c r="K1101">
        <v>47</v>
      </c>
      <c r="L1101" s="2">
        <v>45</v>
      </c>
      <c r="M1101" s="3">
        <v>0.03</v>
      </c>
      <c r="N1101" s="2">
        <v>2051.5500000000002</v>
      </c>
      <c r="O1101" s="2">
        <v>31</v>
      </c>
      <c r="P1101" s="2">
        <v>594.54999999999995</v>
      </c>
      <c r="Q1101" t="s">
        <v>55</v>
      </c>
      <c r="R1101" t="s">
        <v>30</v>
      </c>
      <c r="S1101" t="s">
        <v>70</v>
      </c>
      <c r="T1101" t="s">
        <v>32</v>
      </c>
    </row>
    <row r="1102" spans="1:20" x14ac:dyDescent="0.3">
      <c r="A1102" s="4">
        <v>46158</v>
      </c>
      <c r="B1102" t="s">
        <v>1204</v>
      </c>
      <c r="C1102" t="s">
        <v>21</v>
      </c>
      <c r="D1102" t="s">
        <v>51</v>
      </c>
      <c r="E1102" t="s">
        <v>52</v>
      </c>
      <c r="F1102" t="s">
        <v>24</v>
      </c>
      <c r="G1102" t="s">
        <v>37</v>
      </c>
      <c r="H1102" t="s">
        <v>46</v>
      </c>
      <c r="I1102" t="s">
        <v>47</v>
      </c>
      <c r="J1102" t="s">
        <v>48</v>
      </c>
      <c r="K1102">
        <v>231</v>
      </c>
      <c r="L1102" s="2">
        <v>92</v>
      </c>
      <c r="M1102" s="3">
        <v>0.05</v>
      </c>
      <c r="N1102" s="2">
        <v>20189.400000000001</v>
      </c>
      <c r="O1102" s="2">
        <v>70</v>
      </c>
      <c r="P1102" s="2">
        <v>4019.4</v>
      </c>
      <c r="Q1102" t="s">
        <v>41</v>
      </c>
      <c r="R1102" t="s">
        <v>69</v>
      </c>
      <c r="S1102" t="s">
        <v>72</v>
      </c>
      <c r="T1102" t="s">
        <v>96</v>
      </c>
    </row>
    <row r="1103" spans="1:20" x14ac:dyDescent="0.3">
      <c r="A1103" s="4">
        <v>46158</v>
      </c>
      <c r="B1103" t="s">
        <v>1205</v>
      </c>
      <c r="C1103" t="s">
        <v>21</v>
      </c>
      <c r="D1103" t="s">
        <v>100</v>
      </c>
      <c r="E1103" t="s">
        <v>100</v>
      </c>
      <c r="F1103" t="s">
        <v>121</v>
      </c>
      <c r="G1103" t="s">
        <v>37</v>
      </c>
      <c r="H1103" t="s">
        <v>166</v>
      </c>
      <c r="I1103" t="s">
        <v>167</v>
      </c>
      <c r="J1103" t="s">
        <v>169</v>
      </c>
      <c r="K1103">
        <v>15</v>
      </c>
      <c r="L1103" s="2">
        <v>315</v>
      </c>
      <c r="M1103" s="3">
        <v>0</v>
      </c>
      <c r="N1103" s="2">
        <v>4725</v>
      </c>
      <c r="O1103" s="2">
        <v>260</v>
      </c>
      <c r="P1103" s="2">
        <v>825</v>
      </c>
      <c r="Q1103" t="s">
        <v>82</v>
      </c>
      <c r="R1103" t="s">
        <v>49</v>
      </c>
      <c r="S1103" t="s">
        <v>70</v>
      </c>
      <c r="T1103" t="s">
        <v>64</v>
      </c>
    </row>
    <row r="1104" spans="1:20" x14ac:dyDescent="0.3">
      <c r="A1104" s="4">
        <v>46158</v>
      </c>
      <c r="B1104" t="s">
        <v>1206</v>
      </c>
      <c r="C1104" t="s">
        <v>21</v>
      </c>
      <c r="D1104" t="s">
        <v>22</v>
      </c>
      <c r="E1104" t="s">
        <v>45</v>
      </c>
      <c r="F1104" t="s">
        <v>75</v>
      </c>
      <c r="G1104" t="s">
        <v>112</v>
      </c>
      <c r="H1104" t="s">
        <v>60</v>
      </c>
      <c r="I1104" t="s">
        <v>61</v>
      </c>
      <c r="J1104" t="s">
        <v>62</v>
      </c>
      <c r="K1104">
        <v>55</v>
      </c>
      <c r="L1104" s="2">
        <v>62</v>
      </c>
      <c r="M1104" s="3">
        <v>0.03</v>
      </c>
      <c r="N1104" s="2">
        <v>3307.7</v>
      </c>
      <c r="O1104" s="2">
        <v>50</v>
      </c>
      <c r="P1104" s="2">
        <v>557.70000000000005</v>
      </c>
      <c r="Q1104" t="s">
        <v>55</v>
      </c>
      <c r="R1104" t="s">
        <v>49</v>
      </c>
      <c r="S1104" t="s">
        <v>63</v>
      </c>
      <c r="T1104" t="s">
        <v>64</v>
      </c>
    </row>
    <row r="1105" spans="1:20" x14ac:dyDescent="0.3">
      <c r="A1105" s="4">
        <v>46158</v>
      </c>
      <c r="B1105" t="s">
        <v>1207</v>
      </c>
      <c r="C1105" t="s">
        <v>21</v>
      </c>
      <c r="D1105" t="s">
        <v>100</v>
      </c>
      <c r="E1105" t="s">
        <v>100</v>
      </c>
      <c r="F1105" t="s">
        <v>66</v>
      </c>
      <c r="G1105" t="s">
        <v>37</v>
      </c>
      <c r="H1105" t="s">
        <v>117</v>
      </c>
      <c r="I1105" t="s">
        <v>118</v>
      </c>
      <c r="J1105" t="s">
        <v>40</v>
      </c>
      <c r="K1105">
        <v>46</v>
      </c>
      <c r="L1105" s="2">
        <v>35</v>
      </c>
      <c r="M1105" s="3">
        <v>0</v>
      </c>
      <c r="N1105" s="2">
        <v>1610</v>
      </c>
      <c r="O1105" s="2">
        <v>24</v>
      </c>
      <c r="P1105" s="2">
        <v>506</v>
      </c>
      <c r="Q1105" t="s">
        <v>55</v>
      </c>
      <c r="R1105" t="s">
        <v>49</v>
      </c>
      <c r="S1105" t="s">
        <v>70</v>
      </c>
      <c r="T1105" t="s">
        <v>32</v>
      </c>
    </row>
    <row r="1106" spans="1:20" x14ac:dyDescent="0.3">
      <c r="A1106" s="4">
        <v>46158</v>
      </c>
      <c r="B1106" t="s">
        <v>1208</v>
      </c>
      <c r="C1106" t="s">
        <v>21</v>
      </c>
      <c r="D1106" t="s">
        <v>34</v>
      </c>
      <c r="E1106" t="s">
        <v>35</v>
      </c>
      <c r="F1106" t="s">
        <v>36</v>
      </c>
      <c r="G1106" t="s">
        <v>76</v>
      </c>
      <c r="H1106" t="s">
        <v>77</v>
      </c>
      <c r="I1106" t="s">
        <v>78</v>
      </c>
      <c r="J1106" t="s">
        <v>79</v>
      </c>
      <c r="K1106">
        <v>51</v>
      </c>
      <c r="L1106" s="2">
        <v>285</v>
      </c>
      <c r="M1106" s="3">
        <v>0.03</v>
      </c>
      <c r="N1106" s="2">
        <v>14098.95</v>
      </c>
      <c r="O1106" s="2">
        <v>225</v>
      </c>
      <c r="P1106" s="2">
        <v>2623.95</v>
      </c>
      <c r="Q1106" t="s">
        <v>41</v>
      </c>
      <c r="R1106" t="s">
        <v>92</v>
      </c>
      <c r="S1106" t="s">
        <v>63</v>
      </c>
      <c r="T1106" t="s">
        <v>32</v>
      </c>
    </row>
    <row r="1107" spans="1:20" x14ac:dyDescent="0.3">
      <c r="A1107" s="4">
        <v>46158</v>
      </c>
      <c r="B1107" t="s">
        <v>1209</v>
      </c>
      <c r="C1107" t="s">
        <v>21</v>
      </c>
      <c r="D1107" t="s">
        <v>100</v>
      </c>
      <c r="E1107" t="s">
        <v>100</v>
      </c>
      <c r="F1107" t="s">
        <v>75</v>
      </c>
      <c r="G1107" t="s">
        <v>59</v>
      </c>
      <c r="H1107" t="s">
        <v>38</v>
      </c>
      <c r="I1107" t="s">
        <v>68</v>
      </c>
      <c r="J1107" t="s">
        <v>40</v>
      </c>
      <c r="K1107">
        <v>226</v>
      </c>
      <c r="L1107" s="2">
        <v>30</v>
      </c>
      <c r="M1107" s="3">
        <v>0</v>
      </c>
      <c r="N1107" s="2">
        <v>6780</v>
      </c>
      <c r="O1107" s="2">
        <v>20</v>
      </c>
      <c r="P1107" s="2">
        <v>2260</v>
      </c>
      <c r="Q1107" t="s">
        <v>29</v>
      </c>
      <c r="R1107" t="s">
        <v>30</v>
      </c>
      <c r="S1107" t="s">
        <v>63</v>
      </c>
      <c r="T1107" t="s">
        <v>32</v>
      </c>
    </row>
    <row r="1108" spans="1:20" x14ac:dyDescent="0.3">
      <c r="A1108" s="4">
        <v>46159</v>
      </c>
      <c r="B1108" t="s">
        <v>1210</v>
      </c>
      <c r="C1108" t="s">
        <v>21</v>
      </c>
      <c r="D1108" t="s">
        <v>103</v>
      </c>
      <c r="E1108" t="s">
        <v>104</v>
      </c>
      <c r="F1108" t="s">
        <v>121</v>
      </c>
      <c r="G1108" t="s">
        <v>54</v>
      </c>
      <c r="H1108" t="s">
        <v>117</v>
      </c>
      <c r="I1108" t="s">
        <v>118</v>
      </c>
      <c r="J1108" t="s">
        <v>40</v>
      </c>
      <c r="K1108">
        <v>218</v>
      </c>
      <c r="L1108" s="2">
        <v>35</v>
      </c>
      <c r="M1108" s="3">
        <v>0.08</v>
      </c>
      <c r="N1108" s="2">
        <v>7019.6</v>
      </c>
      <c r="O1108" s="2">
        <v>24</v>
      </c>
      <c r="P1108" s="2">
        <v>1787.6</v>
      </c>
      <c r="Q1108" t="s">
        <v>82</v>
      </c>
      <c r="R1108" t="s">
        <v>69</v>
      </c>
      <c r="S1108" t="s">
        <v>70</v>
      </c>
      <c r="T1108" t="s">
        <v>96</v>
      </c>
    </row>
    <row r="1109" spans="1:20" x14ac:dyDescent="0.3">
      <c r="A1109" s="4">
        <v>46159</v>
      </c>
      <c r="B1109" t="s">
        <v>1211</v>
      </c>
      <c r="C1109" t="s">
        <v>21</v>
      </c>
      <c r="D1109" t="s">
        <v>51</v>
      </c>
      <c r="E1109" t="s">
        <v>74</v>
      </c>
      <c r="F1109" t="s">
        <v>66</v>
      </c>
      <c r="G1109" t="s">
        <v>37</v>
      </c>
      <c r="H1109" t="s">
        <v>77</v>
      </c>
      <c r="I1109" t="s">
        <v>78</v>
      </c>
      <c r="J1109" t="s">
        <v>79</v>
      </c>
      <c r="K1109">
        <v>41</v>
      </c>
      <c r="L1109" s="2">
        <v>285</v>
      </c>
      <c r="M1109" s="3">
        <v>0.01</v>
      </c>
      <c r="N1109" s="2">
        <v>11568.15</v>
      </c>
      <c r="O1109" s="2">
        <v>225</v>
      </c>
      <c r="P1109" s="2">
        <v>2343.15</v>
      </c>
      <c r="Q1109" t="s">
        <v>55</v>
      </c>
      <c r="R1109" t="s">
        <v>42</v>
      </c>
      <c r="S1109" t="s">
        <v>31</v>
      </c>
      <c r="T1109" t="s">
        <v>32</v>
      </c>
    </row>
    <row r="1110" spans="1:20" x14ac:dyDescent="0.3">
      <c r="A1110" s="4">
        <v>46159</v>
      </c>
      <c r="B1110" t="s">
        <v>1212</v>
      </c>
      <c r="C1110" t="s">
        <v>21</v>
      </c>
      <c r="D1110" t="s">
        <v>94</v>
      </c>
      <c r="E1110" t="s">
        <v>95</v>
      </c>
      <c r="F1110" t="s">
        <v>110</v>
      </c>
      <c r="G1110" t="s">
        <v>37</v>
      </c>
      <c r="H1110" t="s">
        <v>60</v>
      </c>
      <c r="I1110" t="s">
        <v>85</v>
      </c>
      <c r="J1110" t="s">
        <v>62</v>
      </c>
      <c r="K1110">
        <v>178</v>
      </c>
      <c r="L1110" s="2">
        <v>76</v>
      </c>
      <c r="M1110" s="3">
        <v>0.01</v>
      </c>
      <c r="N1110" s="2">
        <v>13392.72</v>
      </c>
      <c r="O1110" s="2">
        <v>62</v>
      </c>
      <c r="P1110" s="2">
        <v>2356.7199999999998</v>
      </c>
      <c r="Q1110" t="s">
        <v>82</v>
      </c>
      <c r="R1110" t="s">
        <v>69</v>
      </c>
      <c r="S1110" t="s">
        <v>63</v>
      </c>
      <c r="T1110" t="s">
        <v>32</v>
      </c>
    </row>
    <row r="1111" spans="1:20" x14ac:dyDescent="0.3">
      <c r="A1111" s="4">
        <v>46159</v>
      </c>
      <c r="B1111" t="s">
        <v>1213</v>
      </c>
      <c r="C1111" t="s">
        <v>21</v>
      </c>
      <c r="D1111" t="s">
        <v>22</v>
      </c>
      <c r="E1111" t="s">
        <v>45</v>
      </c>
      <c r="F1111" t="s">
        <v>58</v>
      </c>
      <c r="G1111" t="s">
        <v>59</v>
      </c>
      <c r="H1111" t="s">
        <v>60</v>
      </c>
      <c r="I1111" t="s">
        <v>133</v>
      </c>
      <c r="J1111" t="s">
        <v>62</v>
      </c>
      <c r="K1111">
        <v>175</v>
      </c>
      <c r="L1111" s="2">
        <v>68</v>
      </c>
      <c r="M1111" s="3">
        <v>0.01</v>
      </c>
      <c r="N1111" s="2">
        <v>11781</v>
      </c>
      <c r="O1111" s="2">
        <v>55</v>
      </c>
      <c r="P1111" s="2">
        <v>2156</v>
      </c>
      <c r="Q1111" t="s">
        <v>41</v>
      </c>
      <c r="R1111" t="s">
        <v>92</v>
      </c>
      <c r="S1111" t="s">
        <v>31</v>
      </c>
      <c r="T1111" t="s">
        <v>32</v>
      </c>
    </row>
    <row r="1112" spans="1:20" x14ac:dyDescent="0.3">
      <c r="A1112" s="4">
        <v>46159</v>
      </c>
      <c r="B1112" t="s">
        <v>1214</v>
      </c>
      <c r="C1112" t="s">
        <v>21</v>
      </c>
      <c r="D1112" t="s">
        <v>34</v>
      </c>
      <c r="E1112" t="s">
        <v>35</v>
      </c>
      <c r="F1112" t="s">
        <v>58</v>
      </c>
      <c r="G1112" t="s">
        <v>67</v>
      </c>
      <c r="H1112" t="s">
        <v>46</v>
      </c>
      <c r="I1112" t="s">
        <v>47</v>
      </c>
      <c r="J1112" t="s">
        <v>48</v>
      </c>
      <c r="K1112">
        <v>131</v>
      </c>
      <c r="L1112" s="2">
        <v>92</v>
      </c>
      <c r="M1112" s="3">
        <v>0.03</v>
      </c>
      <c r="N1112" s="2">
        <v>11690.44</v>
      </c>
      <c r="O1112" s="2">
        <v>70</v>
      </c>
      <c r="P1112" s="2">
        <v>2520.44</v>
      </c>
      <c r="Q1112" t="s">
        <v>55</v>
      </c>
      <c r="R1112" t="s">
        <v>69</v>
      </c>
      <c r="S1112" t="s">
        <v>70</v>
      </c>
      <c r="T1112" t="s">
        <v>64</v>
      </c>
    </row>
    <row r="1113" spans="1:20" x14ac:dyDescent="0.3">
      <c r="A1113" s="4">
        <v>46159</v>
      </c>
      <c r="B1113" t="s">
        <v>1215</v>
      </c>
      <c r="C1113" t="s">
        <v>21</v>
      </c>
      <c r="D1113" t="s">
        <v>22</v>
      </c>
      <c r="E1113" t="s">
        <v>45</v>
      </c>
      <c r="F1113" t="s">
        <v>110</v>
      </c>
      <c r="G1113" t="s">
        <v>76</v>
      </c>
      <c r="H1113" t="s">
        <v>106</v>
      </c>
      <c r="I1113" t="s">
        <v>107</v>
      </c>
      <c r="J1113" t="s">
        <v>79</v>
      </c>
      <c r="K1113">
        <v>41</v>
      </c>
      <c r="L1113" s="2">
        <v>225</v>
      </c>
      <c r="M1113" s="3">
        <v>0</v>
      </c>
      <c r="N1113" s="2">
        <v>9225</v>
      </c>
      <c r="O1113" s="2">
        <v>175</v>
      </c>
      <c r="P1113" s="2">
        <v>2050</v>
      </c>
      <c r="Q1113" t="s">
        <v>55</v>
      </c>
      <c r="R1113" t="s">
        <v>69</v>
      </c>
      <c r="S1113" t="s">
        <v>72</v>
      </c>
      <c r="T1113" t="s">
        <v>32</v>
      </c>
    </row>
    <row r="1114" spans="1:20" x14ac:dyDescent="0.3">
      <c r="A1114" s="4">
        <v>46159</v>
      </c>
      <c r="B1114" t="s">
        <v>1216</v>
      </c>
      <c r="C1114" t="s">
        <v>21</v>
      </c>
      <c r="D1114" t="s">
        <v>22</v>
      </c>
      <c r="E1114" t="s">
        <v>57</v>
      </c>
      <c r="F1114" t="s">
        <v>53</v>
      </c>
      <c r="G1114" t="s">
        <v>87</v>
      </c>
      <c r="H1114" t="s">
        <v>38</v>
      </c>
      <c r="I1114" t="s">
        <v>39</v>
      </c>
      <c r="J1114" t="s">
        <v>40</v>
      </c>
      <c r="K1114">
        <v>50</v>
      </c>
      <c r="L1114" s="2">
        <v>25</v>
      </c>
      <c r="M1114" s="3">
        <v>0.03</v>
      </c>
      <c r="N1114" s="2">
        <v>1212.5</v>
      </c>
      <c r="O1114" s="2">
        <v>17</v>
      </c>
      <c r="P1114" s="2">
        <v>362.5</v>
      </c>
      <c r="Q1114" t="s">
        <v>55</v>
      </c>
      <c r="R1114" t="s">
        <v>69</v>
      </c>
      <c r="S1114" t="s">
        <v>63</v>
      </c>
      <c r="T1114" t="s">
        <v>96</v>
      </c>
    </row>
    <row r="1115" spans="1:20" x14ac:dyDescent="0.3">
      <c r="A1115" s="4">
        <v>46159</v>
      </c>
      <c r="B1115" t="s">
        <v>1217</v>
      </c>
      <c r="C1115" t="s">
        <v>21</v>
      </c>
      <c r="D1115" t="s">
        <v>22</v>
      </c>
      <c r="E1115" t="s">
        <v>45</v>
      </c>
      <c r="F1115" t="s">
        <v>24</v>
      </c>
      <c r="G1115" t="s">
        <v>112</v>
      </c>
      <c r="H1115" t="s">
        <v>46</v>
      </c>
      <c r="I1115" t="s">
        <v>47</v>
      </c>
      <c r="J1115" t="s">
        <v>48</v>
      </c>
      <c r="K1115">
        <v>157</v>
      </c>
      <c r="L1115" s="2">
        <v>92</v>
      </c>
      <c r="M1115" s="3">
        <v>0.02</v>
      </c>
      <c r="N1115" s="2">
        <v>14155.12</v>
      </c>
      <c r="O1115" s="2">
        <v>70</v>
      </c>
      <c r="P1115" s="2">
        <v>3165.12</v>
      </c>
      <c r="Q1115" t="s">
        <v>29</v>
      </c>
      <c r="R1115" t="s">
        <v>42</v>
      </c>
      <c r="S1115" t="s">
        <v>43</v>
      </c>
      <c r="T1115" t="s">
        <v>32</v>
      </c>
    </row>
    <row r="1116" spans="1:20" x14ac:dyDescent="0.3">
      <c r="A1116" s="4">
        <v>46159</v>
      </c>
      <c r="B1116" t="s">
        <v>1218</v>
      </c>
      <c r="C1116" t="s">
        <v>21</v>
      </c>
      <c r="D1116" t="s">
        <v>22</v>
      </c>
      <c r="E1116" t="s">
        <v>45</v>
      </c>
      <c r="F1116" t="s">
        <v>58</v>
      </c>
      <c r="G1116" t="s">
        <v>54</v>
      </c>
      <c r="H1116" t="s">
        <v>166</v>
      </c>
      <c r="I1116" t="s">
        <v>167</v>
      </c>
      <c r="J1116" t="s">
        <v>169</v>
      </c>
      <c r="K1116">
        <v>161</v>
      </c>
      <c r="L1116" s="2">
        <v>315</v>
      </c>
      <c r="M1116" s="3">
        <v>0.05</v>
      </c>
      <c r="N1116" s="2">
        <v>48179.25</v>
      </c>
      <c r="O1116" s="2">
        <v>260</v>
      </c>
      <c r="P1116" s="2">
        <v>6319.25</v>
      </c>
      <c r="Q1116" t="s">
        <v>29</v>
      </c>
      <c r="R1116" t="s">
        <v>83</v>
      </c>
      <c r="S1116" t="s">
        <v>31</v>
      </c>
      <c r="T1116" t="s">
        <v>32</v>
      </c>
    </row>
    <row r="1117" spans="1:20" x14ac:dyDescent="0.3">
      <c r="A1117" s="4">
        <v>46160</v>
      </c>
      <c r="B1117" t="s">
        <v>1219</v>
      </c>
      <c r="C1117" t="s">
        <v>21</v>
      </c>
      <c r="D1117" t="s">
        <v>22</v>
      </c>
      <c r="E1117" t="s">
        <v>45</v>
      </c>
      <c r="F1117" t="s">
        <v>81</v>
      </c>
      <c r="G1117" t="s">
        <v>37</v>
      </c>
      <c r="H1117" t="s">
        <v>26</v>
      </c>
      <c r="I1117" t="s">
        <v>27</v>
      </c>
      <c r="J1117" t="s">
        <v>28</v>
      </c>
      <c r="K1117">
        <v>30</v>
      </c>
      <c r="L1117" s="2">
        <v>50</v>
      </c>
      <c r="M1117" s="3">
        <v>0.03</v>
      </c>
      <c r="N1117" s="2">
        <v>1455</v>
      </c>
      <c r="O1117" s="2">
        <v>34</v>
      </c>
      <c r="P1117" s="2">
        <v>435</v>
      </c>
      <c r="Q1117" t="s">
        <v>82</v>
      </c>
      <c r="R1117" t="s">
        <v>92</v>
      </c>
      <c r="S1117" t="s">
        <v>43</v>
      </c>
      <c r="T1117" t="s">
        <v>32</v>
      </c>
    </row>
    <row r="1118" spans="1:20" x14ac:dyDescent="0.3">
      <c r="A1118" s="4">
        <v>46160</v>
      </c>
      <c r="B1118" t="s">
        <v>1220</v>
      </c>
      <c r="C1118" t="s">
        <v>21</v>
      </c>
      <c r="D1118" t="s">
        <v>22</v>
      </c>
      <c r="E1118" t="s">
        <v>23</v>
      </c>
      <c r="F1118" t="s">
        <v>53</v>
      </c>
      <c r="G1118" t="s">
        <v>25</v>
      </c>
      <c r="H1118" t="s">
        <v>77</v>
      </c>
      <c r="I1118" t="s">
        <v>78</v>
      </c>
      <c r="J1118" t="s">
        <v>113</v>
      </c>
      <c r="K1118">
        <v>50</v>
      </c>
      <c r="L1118" s="2">
        <v>62</v>
      </c>
      <c r="M1118" s="3">
        <v>0.02</v>
      </c>
      <c r="N1118" s="2">
        <v>3038</v>
      </c>
      <c r="O1118" s="2">
        <v>49</v>
      </c>
      <c r="P1118" s="2">
        <v>588</v>
      </c>
      <c r="Q1118" t="s">
        <v>82</v>
      </c>
      <c r="R1118" t="s">
        <v>83</v>
      </c>
      <c r="S1118" t="s">
        <v>31</v>
      </c>
      <c r="T1118" t="s">
        <v>32</v>
      </c>
    </row>
    <row r="1119" spans="1:20" x14ac:dyDescent="0.3">
      <c r="A1119" s="4">
        <v>46160</v>
      </c>
      <c r="B1119" t="s">
        <v>1221</v>
      </c>
      <c r="C1119" t="s">
        <v>21</v>
      </c>
      <c r="D1119" t="s">
        <v>94</v>
      </c>
      <c r="E1119" t="s">
        <v>95</v>
      </c>
      <c r="F1119" t="s">
        <v>81</v>
      </c>
      <c r="G1119" t="s">
        <v>87</v>
      </c>
      <c r="H1119" t="s">
        <v>60</v>
      </c>
      <c r="I1119" t="s">
        <v>85</v>
      </c>
      <c r="J1119" t="s">
        <v>62</v>
      </c>
      <c r="K1119">
        <v>220</v>
      </c>
      <c r="L1119" s="2">
        <v>76</v>
      </c>
      <c r="M1119" s="3">
        <v>0.02</v>
      </c>
      <c r="N1119" s="2">
        <v>16385.599999999999</v>
      </c>
      <c r="O1119" s="2">
        <v>62</v>
      </c>
      <c r="P1119" s="2">
        <v>2745.6</v>
      </c>
      <c r="Q1119" t="s">
        <v>55</v>
      </c>
      <c r="R1119" t="s">
        <v>69</v>
      </c>
      <c r="S1119" t="s">
        <v>43</v>
      </c>
      <c r="T1119" t="s">
        <v>32</v>
      </c>
    </row>
    <row r="1120" spans="1:20" x14ac:dyDescent="0.3">
      <c r="A1120" s="4">
        <v>46160</v>
      </c>
      <c r="B1120" t="s">
        <v>1222</v>
      </c>
      <c r="C1120" t="s">
        <v>21</v>
      </c>
      <c r="D1120" t="s">
        <v>51</v>
      </c>
      <c r="E1120" t="s">
        <v>52</v>
      </c>
      <c r="F1120" t="s">
        <v>24</v>
      </c>
      <c r="G1120" t="s">
        <v>112</v>
      </c>
      <c r="H1120" t="s">
        <v>166</v>
      </c>
      <c r="I1120" t="s">
        <v>167</v>
      </c>
      <c r="J1120" t="s">
        <v>62</v>
      </c>
      <c r="K1120">
        <v>137</v>
      </c>
      <c r="L1120" s="2">
        <v>610</v>
      </c>
      <c r="M1120" s="3">
        <v>0.03</v>
      </c>
      <c r="N1120" s="2">
        <v>81062.899999999994</v>
      </c>
      <c r="O1120" s="2">
        <v>505</v>
      </c>
      <c r="P1120" s="2">
        <v>11877.9</v>
      </c>
      <c r="Q1120" t="s">
        <v>55</v>
      </c>
      <c r="R1120" t="s">
        <v>92</v>
      </c>
      <c r="S1120" t="s">
        <v>72</v>
      </c>
      <c r="T1120" t="s">
        <v>32</v>
      </c>
    </row>
    <row r="1121" spans="1:20" x14ac:dyDescent="0.3">
      <c r="A1121" s="4">
        <v>46160</v>
      </c>
      <c r="B1121" t="s">
        <v>1223</v>
      </c>
      <c r="C1121" t="s">
        <v>21</v>
      </c>
      <c r="D1121" t="s">
        <v>22</v>
      </c>
      <c r="E1121" t="s">
        <v>57</v>
      </c>
      <c r="F1121" t="s">
        <v>58</v>
      </c>
      <c r="G1121" t="s">
        <v>112</v>
      </c>
      <c r="H1121" t="s">
        <v>60</v>
      </c>
      <c r="I1121" t="s">
        <v>61</v>
      </c>
      <c r="J1121" t="s">
        <v>62</v>
      </c>
      <c r="K1121">
        <v>35</v>
      </c>
      <c r="L1121" s="2">
        <v>62</v>
      </c>
      <c r="M1121" s="3">
        <v>0.02</v>
      </c>
      <c r="N1121" s="2">
        <v>2126.6</v>
      </c>
      <c r="O1121" s="2">
        <v>50</v>
      </c>
      <c r="P1121" s="2">
        <v>376.6</v>
      </c>
      <c r="Q1121" t="s">
        <v>82</v>
      </c>
      <c r="R1121" t="s">
        <v>42</v>
      </c>
      <c r="S1121" t="s">
        <v>70</v>
      </c>
      <c r="T1121" t="s">
        <v>64</v>
      </c>
    </row>
    <row r="1122" spans="1:20" x14ac:dyDescent="0.3">
      <c r="A1122" s="4">
        <v>46160</v>
      </c>
      <c r="B1122" t="s">
        <v>1224</v>
      </c>
      <c r="C1122" t="s">
        <v>21</v>
      </c>
      <c r="D1122" t="s">
        <v>100</v>
      </c>
      <c r="E1122" t="s">
        <v>100</v>
      </c>
      <c r="F1122" t="s">
        <v>53</v>
      </c>
      <c r="G1122" t="s">
        <v>67</v>
      </c>
      <c r="H1122" t="s">
        <v>60</v>
      </c>
      <c r="I1122" t="s">
        <v>61</v>
      </c>
      <c r="J1122" t="s">
        <v>62</v>
      </c>
      <c r="K1122">
        <v>200</v>
      </c>
      <c r="L1122" s="2">
        <v>62</v>
      </c>
      <c r="M1122" s="3">
        <v>0.03</v>
      </c>
      <c r="N1122" s="2">
        <v>12028</v>
      </c>
      <c r="O1122" s="2">
        <v>50</v>
      </c>
      <c r="P1122" s="2">
        <v>2028</v>
      </c>
      <c r="Q1122" t="s">
        <v>41</v>
      </c>
      <c r="R1122" t="s">
        <v>49</v>
      </c>
      <c r="S1122" t="s">
        <v>63</v>
      </c>
      <c r="T1122" t="s">
        <v>32</v>
      </c>
    </row>
    <row r="1123" spans="1:20" x14ac:dyDescent="0.3">
      <c r="A1123" s="4">
        <v>46160</v>
      </c>
      <c r="B1123" t="s">
        <v>1225</v>
      </c>
      <c r="C1123" t="s">
        <v>21</v>
      </c>
      <c r="D1123" t="s">
        <v>22</v>
      </c>
      <c r="E1123" t="s">
        <v>45</v>
      </c>
      <c r="F1123" t="s">
        <v>121</v>
      </c>
      <c r="G1123" t="s">
        <v>67</v>
      </c>
      <c r="H1123" t="s">
        <v>117</v>
      </c>
      <c r="I1123" t="s">
        <v>118</v>
      </c>
      <c r="J1123" t="s">
        <v>40</v>
      </c>
      <c r="K1123">
        <v>215</v>
      </c>
      <c r="L1123" s="2">
        <v>35</v>
      </c>
      <c r="M1123" s="3">
        <v>0.01</v>
      </c>
      <c r="N1123" s="2">
        <v>7449.75</v>
      </c>
      <c r="O1123" s="2">
        <v>24</v>
      </c>
      <c r="P1123" s="2">
        <v>2289.75</v>
      </c>
      <c r="Q1123" t="s">
        <v>82</v>
      </c>
      <c r="R1123" t="s">
        <v>83</v>
      </c>
      <c r="S1123" t="s">
        <v>72</v>
      </c>
      <c r="T1123" t="s">
        <v>32</v>
      </c>
    </row>
    <row r="1124" spans="1:20" x14ac:dyDescent="0.3">
      <c r="A1124" s="4">
        <v>46160</v>
      </c>
      <c r="B1124" t="s">
        <v>1226</v>
      </c>
      <c r="C1124" t="s">
        <v>21</v>
      </c>
      <c r="D1124" t="s">
        <v>100</v>
      </c>
      <c r="E1124" t="s">
        <v>100</v>
      </c>
      <c r="F1124" t="s">
        <v>81</v>
      </c>
      <c r="G1124" t="s">
        <v>59</v>
      </c>
      <c r="H1124" t="s">
        <v>77</v>
      </c>
      <c r="I1124" t="s">
        <v>78</v>
      </c>
      <c r="J1124" t="s">
        <v>113</v>
      </c>
      <c r="K1124">
        <v>204</v>
      </c>
      <c r="L1124" s="2">
        <v>62</v>
      </c>
      <c r="M1124" s="3">
        <v>0.03</v>
      </c>
      <c r="N1124" s="2">
        <v>12268.56</v>
      </c>
      <c r="O1124" s="2">
        <v>49</v>
      </c>
      <c r="P1124" s="2">
        <v>2272.56</v>
      </c>
      <c r="Q1124" t="s">
        <v>29</v>
      </c>
      <c r="R1124" t="s">
        <v>49</v>
      </c>
      <c r="S1124" t="s">
        <v>43</v>
      </c>
      <c r="T1124" t="s">
        <v>96</v>
      </c>
    </row>
    <row r="1125" spans="1:20" x14ac:dyDescent="0.3">
      <c r="A1125" s="4">
        <v>46160</v>
      </c>
      <c r="B1125" t="s">
        <v>1227</v>
      </c>
      <c r="C1125" t="s">
        <v>21</v>
      </c>
      <c r="D1125" t="s">
        <v>22</v>
      </c>
      <c r="E1125" t="s">
        <v>23</v>
      </c>
      <c r="F1125" t="s">
        <v>24</v>
      </c>
      <c r="G1125" t="s">
        <v>76</v>
      </c>
      <c r="H1125" t="s">
        <v>77</v>
      </c>
      <c r="I1125" t="s">
        <v>78</v>
      </c>
      <c r="J1125" t="s">
        <v>113</v>
      </c>
      <c r="K1125">
        <v>102</v>
      </c>
      <c r="L1125" s="2">
        <v>62</v>
      </c>
      <c r="M1125" s="3">
        <v>0.02</v>
      </c>
      <c r="N1125" s="2">
        <v>6197.52</v>
      </c>
      <c r="O1125" s="2">
        <v>49</v>
      </c>
      <c r="P1125" s="2">
        <v>1199.52</v>
      </c>
      <c r="Q1125" t="s">
        <v>82</v>
      </c>
      <c r="R1125" t="s">
        <v>92</v>
      </c>
      <c r="S1125" t="s">
        <v>43</v>
      </c>
      <c r="T1125" t="s">
        <v>32</v>
      </c>
    </row>
    <row r="1126" spans="1:20" x14ac:dyDescent="0.3">
      <c r="A1126" s="4">
        <v>46161</v>
      </c>
      <c r="B1126" t="s">
        <v>1228</v>
      </c>
      <c r="C1126" t="s">
        <v>21</v>
      </c>
      <c r="D1126" t="s">
        <v>103</v>
      </c>
      <c r="E1126" t="s">
        <v>104</v>
      </c>
      <c r="F1126" t="s">
        <v>66</v>
      </c>
      <c r="G1126" t="s">
        <v>37</v>
      </c>
      <c r="H1126" t="s">
        <v>166</v>
      </c>
      <c r="I1126" t="s">
        <v>167</v>
      </c>
      <c r="J1126" t="s">
        <v>62</v>
      </c>
      <c r="K1126">
        <v>177</v>
      </c>
      <c r="L1126" s="2">
        <v>610</v>
      </c>
      <c r="M1126" s="3">
        <v>0</v>
      </c>
      <c r="N1126" s="2">
        <v>107970</v>
      </c>
      <c r="O1126" s="2">
        <v>505</v>
      </c>
      <c r="P1126" s="2">
        <v>18585</v>
      </c>
      <c r="Q1126" t="s">
        <v>55</v>
      </c>
      <c r="R1126" t="s">
        <v>69</v>
      </c>
      <c r="S1126" t="s">
        <v>72</v>
      </c>
      <c r="T1126" t="s">
        <v>96</v>
      </c>
    </row>
    <row r="1127" spans="1:20" x14ac:dyDescent="0.3">
      <c r="A1127" s="4">
        <v>46161</v>
      </c>
      <c r="B1127" t="s">
        <v>1229</v>
      </c>
      <c r="C1127" t="s">
        <v>21</v>
      </c>
      <c r="D1127" t="s">
        <v>34</v>
      </c>
      <c r="E1127" t="s">
        <v>35</v>
      </c>
      <c r="F1127" t="s">
        <v>36</v>
      </c>
      <c r="G1127" t="s">
        <v>112</v>
      </c>
      <c r="H1127" t="s">
        <v>166</v>
      </c>
      <c r="I1127" t="s">
        <v>167</v>
      </c>
      <c r="J1127" t="s">
        <v>169</v>
      </c>
      <c r="K1127">
        <v>210</v>
      </c>
      <c r="L1127" s="2">
        <v>315</v>
      </c>
      <c r="M1127" s="3">
        <v>0.05</v>
      </c>
      <c r="N1127" s="2">
        <v>62842.5</v>
      </c>
      <c r="O1127" s="2">
        <v>260</v>
      </c>
      <c r="P1127" s="2">
        <v>8242.5</v>
      </c>
      <c r="Q1127" t="s">
        <v>82</v>
      </c>
      <c r="R1127" t="s">
        <v>49</v>
      </c>
      <c r="S1127" t="s">
        <v>63</v>
      </c>
      <c r="T1127" t="s">
        <v>32</v>
      </c>
    </row>
    <row r="1128" spans="1:20" x14ac:dyDescent="0.3">
      <c r="A1128" s="4">
        <v>46161</v>
      </c>
      <c r="B1128" t="s">
        <v>1230</v>
      </c>
      <c r="C1128" t="s">
        <v>21</v>
      </c>
      <c r="D1128" t="s">
        <v>103</v>
      </c>
      <c r="E1128" t="s">
        <v>104</v>
      </c>
      <c r="F1128" t="s">
        <v>110</v>
      </c>
      <c r="G1128" t="s">
        <v>112</v>
      </c>
      <c r="H1128" t="s">
        <v>60</v>
      </c>
      <c r="I1128" t="s">
        <v>91</v>
      </c>
      <c r="J1128" t="s">
        <v>62</v>
      </c>
      <c r="K1128">
        <v>150</v>
      </c>
      <c r="L1128" s="2">
        <v>64</v>
      </c>
      <c r="M1128" s="3">
        <v>0.02</v>
      </c>
      <c r="N1128" s="2">
        <v>9408</v>
      </c>
      <c r="O1128" s="2">
        <v>51</v>
      </c>
      <c r="P1128" s="2">
        <v>1758</v>
      </c>
      <c r="Q1128" t="s">
        <v>29</v>
      </c>
      <c r="R1128" t="s">
        <v>49</v>
      </c>
      <c r="S1128" t="s">
        <v>43</v>
      </c>
      <c r="T1128" t="s">
        <v>32</v>
      </c>
    </row>
    <row r="1129" spans="1:20" x14ac:dyDescent="0.3">
      <c r="A1129" s="4">
        <v>46161</v>
      </c>
      <c r="B1129" t="s">
        <v>1231</v>
      </c>
      <c r="C1129" t="s">
        <v>21</v>
      </c>
      <c r="D1129" t="s">
        <v>103</v>
      </c>
      <c r="E1129" t="s">
        <v>104</v>
      </c>
      <c r="F1129" t="s">
        <v>75</v>
      </c>
      <c r="G1129" t="s">
        <v>54</v>
      </c>
      <c r="H1129" t="s">
        <v>26</v>
      </c>
      <c r="I1129" t="s">
        <v>127</v>
      </c>
      <c r="J1129" t="s">
        <v>28</v>
      </c>
      <c r="K1129">
        <v>94</v>
      </c>
      <c r="L1129" s="2">
        <v>45</v>
      </c>
      <c r="M1129" s="3">
        <v>0.05</v>
      </c>
      <c r="N1129" s="2">
        <v>4018.5</v>
      </c>
      <c r="O1129" s="2">
        <v>31</v>
      </c>
      <c r="P1129" s="2">
        <v>1104.5</v>
      </c>
      <c r="Q1129" t="s">
        <v>82</v>
      </c>
      <c r="R1129" t="s">
        <v>92</v>
      </c>
      <c r="S1129" t="s">
        <v>31</v>
      </c>
      <c r="T1129" t="s">
        <v>64</v>
      </c>
    </row>
    <row r="1130" spans="1:20" x14ac:dyDescent="0.3">
      <c r="A1130" s="4">
        <v>46162</v>
      </c>
      <c r="B1130" t="s">
        <v>1232</v>
      </c>
      <c r="C1130" t="s">
        <v>21</v>
      </c>
      <c r="D1130" t="s">
        <v>51</v>
      </c>
      <c r="E1130" t="s">
        <v>74</v>
      </c>
      <c r="F1130" t="s">
        <v>110</v>
      </c>
      <c r="G1130" t="s">
        <v>37</v>
      </c>
      <c r="H1130" t="s">
        <v>46</v>
      </c>
      <c r="I1130" t="s">
        <v>47</v>
      </c>
      <c r="J1130" t="s">
        <v>48</v>
      </c>
      <c r="K1130">
        <v>223</v>
      </c>
      <c r="L1130" s="2">
        <v>92</v>
      </c>
      <c r="M1130" s="3">
        <v>0</v>
      </c>
      <c r="N1130" s="2">
        <v>20516</v>
      </c>
      <c r="O1130" s="2">
        <v>70</v>
      </c>
      <c r="P1130" s="2">
        <v>4906</v>
      </c>
      <c r="Q1130" t="s">
        <v>29</v>
      </c>
      <c r="R1130" t="s">
        <v>69</v>
      </c>
      <c r="S1130" t="s">
        <v>63</v>
      </c>
      <c r="T1130" t="s">
        <v>64</v>
      </c>
    </row>
    <row r="1131" spans="1:20" x14ac:dyDescent="0.3">
      <c r="A1131" s="4">
        <v>46162</v>
      </c>
      <c r="B1131" t="s">
        <v>1233</v>
      </c>
      <c r="C1131" t="s">
        <v>21</v>
      </c>
      <c r="D1131" t="s">
        <v>94</v>
      </c>
      <c r="E1131" t="s">
        <v>95</v>
      </c>
      <c r="F1131" t="s">
        <v>58</v>
      </c>
      <c r="G1131" t="s">
        <v>67</v>
      </c>
      <c r="H1131" t="s">
        <v>77</v>
      </c>
      <c r="I1131" t="s">
        <v>78</v>
      </c>
      <c r="J1131" t="s">
        <v>113</v>
      </c>
      <c r="K1131">
        <v>95</v>
      </c>
      <c r="L1131" s="2">
        <v>62</v>
      </c>
      <c r="M1131" s="3">
        <v>0.02</v>
      </c>
      <c r="N1131" s="2">
        <v>5772.2</v>
      </c>
      <c r="O1131" s="2">
        <v>49</v>
      </c>
      <c r="P1131" s="2">
        <v>1117.2</v>
      </c>
      <c r="Q1131" t="s">
        <v>41</v>
      </c>
      <c r="R1131" t="s">
        <v>42</v>
      </c>
      <c r="S1131" t="s">
        <v>72</v>
      </c>
      <c r="T1131" t="s">
        <v>96</v>
      </c>
    </row>
    <row r="1132" spans="1:20" x14ac:dyDescent="0.3">
      <c r="A1132" s="4">
        <v>46162</v>
      </c>
      <c r="B1132" t="s">
        <v>1234</v>
      </c>
      <c r="C1132" t="s">
        <v>21</v>
      </c>
      <c r="D1132" t="s">
        <v>34</v>
      </c>
      <c r="E1132" t="s">
        <v>35</v>
      </c>
      <c r="F1132" t="s">
        <v>75</v>
      </c>
      <c r="G1132" t="s">
        <v>37</v>
      </c>
      <c r="H1132" t="s">
        <v>117</v>
      </c>
      <c r="I1132" t="s">
        <v>124</v>
      </c>
      <c r="J1132" t="s">
        <v>40</v>
      </c>
      <c r="K1132">
        <v>21</v>
      </c>
      <c r="L1132" s="2">
        <v>35</v>
      </c>
      <c r="M1132" s="3">
        <v>0.01</v>
      </c>
      <c r="N1132" s="2">
        <v>727.65</v>
      </c>
      <c r="O1132" s="2">
        <v>24</v>
      </c>
      <c r="P1132" s="2">
        <v>223.65</v>
      </c>
      <c r="Q1132" t="s">
        <v>41</v>
      </c>
      <c r="R1132" t="s">
        <v>42</v>
      </c>
      <c r="S1132" t="s">
        <v>72</v>
      </c>
      <c r="T1132" t="s">
        <v>32</v>
      </c>
    </row>
    <row r="1133" spans="1:20" x14ac:dyDescent="0.3">
      <c r="A1133" s="4">
        <v>46162</v>
      </c>
      <c r="B1133" t="s">
        <v>1235</v>
      </c>
      <c r="C1133" t="s">
        <v>21</v>
      </c>
      <c r="D1133" t="s">
        <v>100</v>
      </c>
      <c r="E1133" t="s">
        <v>100</v>
      </c>
      <c r="F1133" t="s">
        <v>36</v>
      </c>
      <c r="G1133" t="s">
        <v>112</v>
      </c>
      <c r="H1133" t="s">
        <v>60</v>
      </c>
      <c r="I1133" t="s">
        <v>61</v>
      </c>
      <c r="J1133" t="s">
        <v>62</v>
      </c>
      <c r="K1133">
        <v>187</v>
      </c>
      <c r="L1133" s="2">
        <v>62</v>
      </c>
      <c r="M1133" s="3">
        <v>0.03</v>
      </c>
      <c r="N1133" s="2">
        <v>11246.18</v>
      </c>
      <c r="O1133" s="2">
        <v>50</v>
      </c>
      <c r="P1133" s="2">
        <v>1896.18</v>
      </c>
      <c r="Q1133" t="s">
        <v>41</v>
      </c>
      <c r="R1133" t="s">
        <v>69</v>
      </c>
      <c r="S1133" t="s">
        <v>72</v>
      </c>
      <c r="T1133" t="s">
        <v>32</v>
      </c>
    </row>
    <row r="1134" spans="1:20" x14ac:dyDescent="0.3">
      <c r="A1134" s="4">
        <v>46162</v>
      </c>
      <c r="B1134" t="s">
        <v>1236</v>
      </c>
      <c r="C1134" t="s">
        <v>21</v>
      </c>
      <c r="D1134" t="s">
        <v>22</v>
      </c>
      <c r="E1134" t="s">
        <v>23</v>
      </c>
      <c r="F1134" t="s">
        <v>121</v>
      </c>
      <c r="G1134" t="s">
        <v>76</v>
      </c>
      <c r="H1134" t="s">
        <v>166</v>
      </c>
      <c r="I1134" t="s">
        <v>167</v>
      </c>
      <c r="J1134" t="s">
        <v>169</v>
      </c>
      <c r="K1134">
        <v>163</v>
      </c>
      <c r="L1134" s="2">
        <v>315</v>
      </c>
      <c r="M1134" s="3">
        <v>0.03</v>
      </c>
      <c r="N1134" s="2">
        <v>49804.65</v>
      </c>
      <c r="O1134" s="2">
        <v>260</v>
      </c>
      <c r="P1134" s="2">
        <v>7424.65</v>
      </c>
      <c r="Q1134" t="s">
        <v>29</v>
      </c>
      <c r="R1134" t="s">
        <v>42</v>
      </c>
      <c r="S1134" t="s">
        <v>72</v>
      </c>
      <c r="T1134" t="s">
        <v>32</v>
      </c>
    </row>
    <row r="1135" spans="1:20" x14ac:dyDescent="0.3">
      <c r="A1135" s="4">
        <v>46162</v>
      </c>
      <c r="B1135" t="s">
        <v>1237</v>
      </c>
      <c r="C1135" t="s">
        <v>21</v>
      </c>
      <c r="D1135" t="s">
        <v>89</v>
      </c>
      <c r="E1135" t="s">
        <v>90</v>
      </c>
      <c r="F1135" t="s">
        <v>36</v>
      </c>
      <c r="G1135" t="s">
        <v>87</v>
      </c>
      <c r="H1135" t="s">
        <v>117</v>
      </c>
      <c r="I1135" t="s">
        <v>118</v>
      </c>
      <c r="J1135" t="s">
        <v>40</v>
      </c>
      <c r="K1135">
        <v>84</v>
      </c>
      <c r="L1135" s="2">
        <v>35</v>
      </c>
      <c r="M1135" s="3">
        <v>0.05</v>
      </c>
      <c r="N1135" s="2">
        <v>2793</v>
      </c>
      <c r="O1135" s="2">
        <v>24</v>
      </c>
      <c r="P1135" s="2">
        <v>777</v>
      </c>
      <c r="Q1135" t="s">
        <v>41</v>
      </c>
      <c r="R1135" t="s">
        <v>69</v>
      </c>
      <c r="S1135" t="s">
        <v>43</v>
      </c>
      <c r="T1135" t="s">
        <v>64</v>
      </c>
    </row>
    <row r="1136" spans="1:20" x14ac:dyDescent="0.3">
      <c r="A1136" s="4">
        <v>46162</v>
      </c>
      <c r="B1136" t="s">
        <v>1238</v>
      </c>
      <c r="C1136" t="s">
        <v>21</v>
      </c>
      <c r="D1136" t="s">
        <v>34</v>
      </c>
      <c r="E1136" t="s">
        <v>35</v>
      </c>
      <c r="F1136" t="s">
        <v>58</v>
      </c>
      <c r="G1136" t="s">
        <v>59</v>
      </c>
      <c r="H1136" t="s">
        <v>77</v>
      </c>
      <c r="I1136" t="s">
        <v>78</v>
      </c>
      <c r="J1136" t="s">
        <v>113</v>
      </c>
      <c r="K1136">
        <v>68</v>
      </c>
      <c r="L1136" s="2">
        <v>62</v>
      </c>
      <c r="M1136" s="3">
        <v>0</v>
      </c>
      <c r="N1136" s="2">
        <v>4216</v>
      </c>
      <c r="O1136" s="2">
        <v>49</v>
      </c>
      <c r="P1136" s="2">
        <v>884</v>
      </c>
      <c r="Q1136" t="s">
        <v>41</v>
      </c>
      <c r="R1136" t="s">
        <v>69</v>
      </c>
      <c r="S1136" t="s">
        <v>43</v>
      </c>
      <c r="T1136" t="s">
        <v>32</v>
      </c>
    </row>
    <row r="1137" spans="1:20" x14ac:dyDescent="0.3">
      <c r="A1137" s="4">
        <v>46162</v>
      </c>
      <c r="B1137" t="s">
        <v>1239</v>
      </c>
      <c r="C1137" t="s">
        <v>21</v>
      </c>
      <c r="D1137" t="s">
        <v>89</v>
      </c>
      <c r="E1137" t="s">
        <v>90</v>
      </c>
      <c r="F1137" t="s">
        <v>53</v>
      </c>
      <c r="G1137" t="s">
        <v>67</v>
      </c>
      <c r="H1137" t="s">
        <v>26</v>
      </c>
      <c r="I1137" t="s">
        <v>27</v>
      </c>
      <c r="J1137" t="s">
        <v>28</v>
      </c>
      <c r="K1137">
        <v>134</v>
      </c>
      <c r="L1137" s="2">
        <v>50</v>
      </c>
      <c r="M1137" s="3">
        <v>0.02</v>
      </c>
      <c r="N1137" s="2">
        <v>6566</v>
      </c>
      <c r="O1137" s="2">
        <v>34</v>
      </c>
      <c r="P1137" s="2">
        <v>2010</v>
      </c>
      <c r="Q1137" t="s">
        <v>55</v>
      </c>
      <c r="R1137" t="s">
        <v>49</v>
      </c>
      <c r="S1137" t="s">
        <v>31</v>
      </c>
      <c r="T1137" t="s">
        <v>32</v>
      </c>
    </row>
    <row r="1138" spans="1:20" x14ac:dyDescent="0.3">
      <c r="A1138" s="4">
        <v>46162</v>
      </c>
      <c r="B1138" t="s">
        <v>1240</v>
      </c>
      <c r="C1138" t="s">
        <v>21</v>
      </c>
      <c r="D1138" t="s">
        <v>94</v>
      </c>
      <c r="E1138" t="s">
        <v>95</v>
      </c>
      <c r="F1138" t="s">
        <v>75</v>
      </c>
      <c r="G1138" t="s">
        <v>87</v>
      </c>
      <c r="H1138" t="s">
        <v>117</v>
      </c>
      <c r="I1138" t="s">
        <v>124</v>
      </c>
      <c r="J1138" t="s">
        <v>40</v>
      </c>
      <c r="K1138">
        <v>54</v>
      </c>
      <c r="L1138" s="2">
        <v>35</v>
      </c>
      <c r="M1138" s="3">
        <v>0.03</v>
      </c>
      <c r="N1138" s="2">
        <v>1833.3</v>
      </c>
      <c r="O1138" s="2">
        <v>24</v>
      </c>
      <c r="P1138" s="2">
        <v>537.29999999999995</v>
      </c>
      <c r="Q1138" t="s">
        <v>55</v>
      </c>
      <c r="R1138" t="s">
        <v>92</v>
      </c>
      <c r="S1138" t="s">
        <v>31</v>
      </c>
      <c r="T1138" t="s">
        <v>64</v>
      </c>
    </row>
    <row r="1139" spans="1:20" x14ac:dyDescent="0.3">
      <c r="A1139" s="4">
        <v>46163</v>
      </c>
      <c r="B1139" t="s">
        <v>1241</v>
      </c>
      <c r="C1139" t="s">
        <v>21</v>
      </c>
      <c r="D1139" t="s">
        <v>100</v>
      </c>
      <c r="E1139" t="s">
        <v>100</v>
      </c>
      <c r="F1139" t="s">
        <v>105</v>
      </c>
      <c r="G1139" t="s">
        <v>59</v>
      </c>
      <c r="H1139" t="s">
        <v>26</v>
      </c>
      <c r="I1139" t="s">
        <v>127</v>
      </c>
      <c r="J1139" t="s">
        <v>28</v>
      </c>
      <c r="K1139">
        <v>161</v>
      </c>
      <c r="L1139" s="2">
        <v>45</v>
      </c>
      <c r="M1139" s="3">
        <v>0</v>
      </c>
      <c r="N1139" s="2">
        <v>7245</v>
      </c>
      <c r="O1139" s="2">
        <v>31</v>
      </c>
      <c r="P1139" s="2">
        <v>2254</v>
      </c>
      <c r="Q1139" t="s">
        <v>55</v>
      </c>
      <c r="R1139" t="s">
        <v>83</v>
      </c>
      <c r="S1139" t="s">
        <v>31</v>
      </c>
      <c r="T1139" t="s">
        <v>32</v>
      </c>
    </row>
    <row r="1140" spans="1:20" x14ac:dyDescent="0.3">
      <c r="A1140" s="4">
        <v>46163</v>
      </c>
      <c r="B1140" t="s">
        <v>1242</v>
      </c>
      <c r="C1140" t="s">
        <v>21</v>
      </c>
      <c r="D1140" t="s">
        <v>103</v>
      </c>
      <c r="E1140" t="s">
        <v>104</v>
      </c>
      <c r="F1140" t="s">
        <v>58</v>
      </c>
      <c r="G1140" t="s">
        <v>112</v>
      </c>
      <c r="H1140" t="s">
        <v>26</v>
      </c>
      <c r="I1140" t="s">
        <v>127</v>
      </c>
      <c r="J1140" t="s">
        <v>28</v>
      </c>
      <c r="K1140">
        <v>80</v>
      </c>
      <c r="L1140" s="2">
        <v>45</v>
      </c>
      <c r="M1140" s="3">
        <v>0.02</v>
      </c>
      <c r="N1140" s="2">
        <v>3528</v>
      </c>
      <c r="O1140" s="2">
        <v>31</v>
      </c>
      <c r="P1140" s="2">
        <v>1048</v>
      </c>
      <c r="Q1140" t="s">
        <v>41</v>
      </c>
      <c r="R1140" t="s">
        <v>83</v>
      </c>
      <c r="S1140" t="s">
        <v>72</v>
      </c>
      <c r="T1140" t="s">
        <v>32</v>
      </c>
    </row>
    <row r="1141" spans="1:20" x14ac:dyDescent="0.3">
      <c r="A1141" s="4">
        <v>46163</v>
      </c>
      <c r="B1141" t="s">
        <v>1243</v>
      </c>
      <c r="C1141" t="s">
        <v>21</v>
      </c>
      <c r="D1141" t="s">
        <v>22</v>
      </c>
      <c r="E1141" t="s">
        <v>57</v>
      </c>
      <c r="F1141" t="s">
        <v>66</v>
      </c>
      <c r="G1141" t="s">
        <v>37</v>
      </c>
      <c r="H1141" t="s">
        <v>166</v>
      </c>
      <c r="I1141" t="s">
        <v>167</v>
      </c>
      <c r="J1141" t="s">
        <v>169</v>
      </c>
      <c r="K1141">
        <v>233</v>
      </c>
      <c r="L1141" s="2">
        <v>315</v>
      </c>
      <c r="M1141" s="3">
        <v>0.01</v>
      </c>
      <c r="N1141" s="2">
        <v>72661.05</v>
      </c>
      <c r="O1141" s="2">
        <v>260</v>
      </c>
      <c r="P1141" s="2">
        <v>12081.05</v>
      </c>
      <c r="Q1141" t="s">
        <v>55</v>
      </c>
      <c r="R1141" t="s">
        <v>42</v>
      </c>
      <c r="S1141" t="s">
        <v>70</v>
      </c>
      <c r="T1141" t="s">
        <v>32</v>
      </c>
    </row>
    <row r="1142" spans="1:20" x14ac:dyDescent="0.3">
      <c r="A1142" s="4">
        <v>46163</v>
      </c>
      <c r="B1142" t="s">
        <v>1244</v>
      </c>
      <c r="C1142" t="s">
        <v>21</v>
      </c>
      <c r="D1142" t="s">
        <v>51</v>
      </c>
      <c r="E1142" t="s">
        <v>74</v>
      </c>
      <c r="F1142" t="s">
        <v>110</v>
      </c>
      <c r="G1142" t="s">
        <v>112</v>
      </c>
      <c r="H1142" t="s">
        <v>60</v>
      </c>
      <c r="I1142" t="s">
        <v>85</v>
      </c>
      <c r="J1142" t="s">
        <v>62</v>
      </c>
      <c r="K1142">
        <v>87</v>
      </c>
      <c r="L1142" s="2">
        <v>76</v>
      </c>
      <c r="M1142" s="3">
        <v>0.02</v>
      </c>
      <c r="N1142" s="2">
        <v>6479.76</v>
      </c>
      <c r="O1142" s="2">
        <v>62</v>
      </c>
      <c r="P1142" s="2">
        <v>1085.76</v>
      </c>
      <c r="Q1142" t="s">
        <v>55</v>
      </c>
      <c r="R1142" t="s">
        <v>42</v>
      </c>
      <c r="S1142" t="s">
        <v>63</v>
      </c>
      <c r="T1142" t="s">
        <v>96</v>
      </c>
    </row>
    <row r="1143" spans="1:20" x14ac:dyDescent="0.3">
      <c r="A1143" s="4">
        <v>46163</v>
      </c>
      <c r="B1143" t="s">
        <v>1245</v>
      </c>
      <c r="C1143" t="s">
        <v>21</v>
      </c>
      <c r="D1143" t="s">
        <v>103</v>
      </c>
      <c r="E1143" t="s">
        <v>104</v>
      </c>
      <c r="F1143" t="s">
        <v>121</v>
      </c>
      <c r="G1143" t="s">
        <v>112</v>
      </c>
      <c r="H1143" t="s">
        <v>106</v>
      </c>
      <c r="I1143" t="s">
        <v>107</v>
      </c>
      <c r="J1143" t="s">
        <v>108</v>
      </c>
      <c r="K1143">
        <v>192</v>
      </c>
      <c r="L1143" s="2">
        <v>95</v>
      </c>
      <c r="M1143" s="3">
        <v>0.05</v>
      </c>
      <c r="N1143" s="2">
        <v>17328</v>
      </c>
      <c r="O1143" s="2">
        <v>74</v>
      </c>
      <c r="P1143" s="2">
        <v>3120</v>
      </c>
      <c r="Q1143" t="s">
        <v>29</v>
      </c>
      <c r="R1143" t="s">
        <v>42</v>
      </c>
      <c r="S1143" t="s">
        <v>72</v>
      </c>
      <c r="T1143" t="s">
        <v>32</v>
      </c>
    </row>
    <row r="1144" spans="1:20" x14ac:dyDescent="0.3">
      <c r="A1144" s="4">
        <v>46163</v>
      </c>
      <c r="B1144" t="s">
        <v>1246</v>
      </c>
      <c r="C1144" t="s">
        <v>21</v>
      </c>
      <c r="D1144" t="s">
        <v>94</v>
      </c>
      <c r="E1144" t="s">
        <v>95</v>
      </c>
      <c r="F1144" t="s">
        <v>24</v>
      </c>
      <c r="G1144" t="s">
        <v>25</v>
      </c>
      <c r="H1144" t="s">
        <v>77</v>
      </c>
      <c r="I1144" t="s">
        <v>78</v>
      </c>
      <c r="J1144" t="s">
        <v>79</v>
      </c>
      <c r="K1144">
        <v>132</v>
      </c>
      <c r="L1144" s="2">
        <v>285</v>
      </c>
      <c r="M1144" s="3">
        <v>0.01</v>
      </c>
      <c r="N1144" s="2">
        <v>37243.800000000003</v>
      </c>
      <c r="O1144" s="2">
        <v>225</v>
      </c>
      <c r="P1144" s="2">
        <v>7543.8</v>
      </c>
      <c r="Q1144" t="s">
        <v>41</v>
      </c>
      <c r="R1144" t="s">
        <v>69</v>
      </c>
      <c r="S1144" t="s">
        <v>31</v>
      </c>
      <c r="T1144" t="s">
        <v>32</v>
      </c>
    </row>
    <row r="1145" spans="1:20" x14ac:dyDescent="0.3">
      <c r="A1145" s="4">
        <v>46163</v>
      </c>
      <c r="B1145" t="s">
        <v>1247</v>
      </c>
      <c r="C1145" t="s">
        <v>21</v>
      </c>
      <c r="D1145" t="s">
        <v>22</v>
      </c>
      <c r="E1145" t="s">
        <v>57</v>
      </c>
      <c r="F1145" t="s">
        <v>105</v>
      </c>
      <c r="G1145" t="s">
        <v>67</v>
      </c>
      <c r="H1145" t="s">
        <v>46</v>
      </c>
      <c r="I1145" t="s">
        <v>47</v>
      </c>
      <c r="J1145" t="s">
        <v>98</v>
      </c>
      <c r="K1145">
        <v>92</v>
      </c>
      <c r="L1145" s="2">
        <v>42</v>
      </c>
      <c r="M1145" s="3">
        <v>0.01</v>
      </c>
      <c r="N1145" s="2">
        <v>3825.36</v>
      </c>
      <c r="O1145" s="2">
        <v>32</v>
      </c>
      <c r="P1145" s="2">
        <v>881.36</v>
      </c>
      <c r="Q1145" t="s">
        <v>55</v>
      </c>
      <c r="R1145" t="s">
        <v>92</v>
      </c>
      <c r="S1145" t="s">
        <v>70</v>
      </c>
      <c r="T1145" t="s">
        <v>32</v>
      </c>
    </row>
    <row r="1146" spans="1:20" x14ac:dyDescent="0.3">
      <c r="A1146" s="4">
        <v>46163</v>
      </c>
      <c r="B1146" t="s">
        <v>1248</v>
      </c>
      <c r="C1146" t="s">
        <v>21</v>
      </c>
      <c r="D1146" t="s">
        <v>103</v>
      </c>
      <c r="E1146" t="s">
        <v>104</v>
      </c>
      <c r="F1146" t="s">
        <v>105</v>
      </c>
      <c r="G1146" t="s">
        <v>59</v>
      </c>
      <c r="H1146" t="s">
        <v>77</v>
      </c>
      <c r="I1146" t="s">
        <v>78</v>
      </c>
      <c r="J1146" t="s">
        <v>79</v>
      </c>
      <c r="K1146">
        <v>237</v>
      </c>
      <c r="L1146" s="2">
        <v>285</v>
      </c>
      <c r="M1146" s="3">
        <v>0.03</v>
      </c>
      <c r="N1146" s="2">
        <v>65518.65</v>
      </c>
      <c r="O1146" s="2">
        <v>225</v>
      </c>
      <c r="P1146" s="2">
        <v>12193.65</v>
      </c>
      <c r="Q1146" t="s">
        <v>29</v>
      </c>
      <c r="R1146" t="s">
        <v>42</v>
      </c>
      <c r="S1146" t="s">
        <v>70</v>
      </c>
      <c r="T1146" t="s">
        <v>64</v>
      </c>
    </row>
    <row r="1147" spans="1:20" x14ac:dyDescent="0.3">
      <c r="A1147" s="4">
        <v>46164</v>
      </c>
      <c r="B1147" t="s">
        <v>1249</v>
      </c>
      <c r="C1147" t="s">
        <v>21</v>
      </c>
      <c r="D1147" t="s">
        <v>22</v>
      </c>
      <c r="E1147" t="s">
        <v>57</v>
      </c>
      <c r="F1147" t="s">
        <v>53</v>
      </c>
      <c r="G1147" t="s">
        <v>59</v>
      </c>
      <c r="H1147" t="s">
        <v>166</v>
      </c>
      <c r="I1147" t="s">
        <v>167</v>
      </c>
      <c r="J1147" t="s">
        <v>62</v>
      </c>
      <c r="K1147">
        <v>250</v>
      </c>
      <c r="L1147" s="2">
        <v>610</v>
      </c>
      <c r="M1147" s="3">
        <v>0</v>
      </c>
      <c r="N1147" s="2">
        <v>152500</v>
      </c>
      <c r="O1147" s="2">
        <v>505</v>
      </c>
      <c r="P1147" s="2">
        <v>26250</v>
      </c>
      <c r="Q1147" t="s">
        <v>41</v>
      </c>
      <c r="R1147" t="s">
        <v>42</v>
      </c>
      <c r="S1147" t="s">
        <v>31</v>
      </c>
      <c r="T1147" t="s">
        <v>32</v>
      </c>
    </row>
    <row r="1148" spans="1:20" x14ac:dyDescent="0.3">
      <c r="A1148" s="4">
        <v>46164</v>
      </c>
      <c r="B1148" t="s">
        <v>1250</v>
      </c>
      <c r="C1148" t="s">
        <v>21</v>
      </c>
      <c r="D1148" t="s">
        <v>22</v>
      </c>
      <c r="E1148" t="s">
        <v>45</v>
      </c>
      <c r="F1148" t="s">
        <v>75</v>
      </c>
      <c r="G1148" t="s">
        <v>25</v>
      </c>
      <c r="H1148" t="s">
        <v>26</v>
      </c>
      <c r="I1148" t="s">
        <v>27</v>
      </c>
      <c r="J1148" t="s">
        <v>28</v>
      </c>
      <c r="K1148">
        <v>197</v>
      </c>
      <c r="L1148" s="2">
        <v>50</v>
      </c>
      <c r="M1148" s="3">
        <v>0</v>
      </c>
      <c r="N1148" s="2">
        <v>9850</v>
      </c>
      <c r="O1148" s="2">
        <v>34</v>
      </c>
      <c r="P1148" s="2">
        <v>3152</v>
      </c>
      <c r="Q1148" t="s">
        <v>41</v>
      </c>
      <c r="R1148" t="s">
        <v>30</v>
      </c>
      <c r="S1148" t="s">
        <v>63</v>
      </c>
      <c r="T1148" t="s">
        <v>32</v>
      </c>
    </row>
    <row r="1149" spans="1:20" x14ac:dyDescent="0.3">
      <c r="A1149" s="4">
        <v>46164</v>
      </c>
      <c r="B1149" t="s">
        <v>1251</v>
      </c>
      <c r="C1149" t="s">
        <v>21</v>
      </c>
      <c r="D1149" t="s">
        <v>100</v>
      </c>
      <c r="E1149" t="s">
        <v>100</v>
      </c>
      <c r="F1149" t="s">
        <v>36</v>
      </c>
      <c r="G1149" t="s">
        <v>76</v>
      </c>
      <c r="H1149" t="s">
        <v>38</v>
      </c>
      <c r="I1149" t="s">
        <v>68</v>
      </c>
      <c r="J1149" t="s">
        <v>40</v>
      </c>
      <c r="K1149">
        <v>122</v>
      </c>
      <c r="L1149" s="2">
        <v>30</v>
      </c>
      <c r="M1149" s="3">
        <v>0.05</v>
      </c>
      <c r="N1149" s="2">
        <v>3477</v>
      </c>
      <c r="O1149" s="2">
        <v>20</v>
      </c>
      <c r="P1149" s="2">
        <v>1037</v>
      </c>
      <c r="Q1149" t="s">
        <v>82</v>
      </c>
      <c r="R1149" t="s">
        <v>49</v>
      </c>
      <c r="S1149" t="s">
        <v>31</v>
      </c>
      <c r="T1149" t="s">
        <v>32</v>
      </c>
    </row>
    <row r="1150" spans="1:20" x14ac:dyDescent="0.3">
      <c r="A1150" s="4">
        <v>46164</v>
      </c>
      <c r="B1150" t="s">
        <v>1252</v>
      </c>
      <c r="C1150" t="s">
        <v>21</v>
      </c>
      <c r="D1150" t="s">
        <v>51</v>
      </c>
      <c r="E1150" t="s">
        <v>74</v>
      </c>
      <c r="F1150" t="s">
        <v>105</v>
      </c>
      <c r="G1150" t="s">
        <v>87</v>
      </c>
      <c r="H1150" t="s">
        <v>166</v>
      </c>
      <c r="I1150" t="s">
        <v>167</v>
      </c>
      <c r="J1150" t="s">
        <v>62</v>
      </c>
      <c r="K1150">
        <v>66</v>
      </c>
      <c r="L1150" s="2">
        <v>610</v>
      </c>
      <c r="M1150" s="3">
        <v>0</v>
      </c>
      <c r="N1150" s="2">
        <v>40260</v>
      </c>
      <c r="O1150" s="2">
        <v>505</v>
      </c>
      <c r="P1150" s="2">
        <v>6930</v>
      </c>
      <c r="Q1150" t="s">
        <v>55</v>
      </c>
      <c r="R1150" t="s">
        <v>83</v>
      </c>
      <c r="S1150" t="s">
        <v>63</v>
      </c>
      <c r="T1150" t="s">
        <v>64</v>
      </c>
    </row>
    <row r="1151" spans="1:20" x14ac:dyDescent="0.3">
      <c r="A1151" s="4">
        <v>46164</v>
      </c>
      <c r="B1151" t="s">
        <v>1253</v>
      </c>
      <c r="C1151" t="s">
        <v>21</v>
      </c>
      <c r="D1151" t="s">
        <v>51</v>
      </c>
      <c r="E1151" t="s">
        <v>74</v>
      </c>
      <c r="F1151" t="s">
        <v>58</v>
      </c>
      <c r="G1151" t="s">
        <v>25</v>
      </c>
      <c r="H1151" t="s">
        <v>26</v>
      </c>
      <c r="I1151" t="s">
        <v>27</v>
      </c>
      <c r="J1151" t="s">
        <v>28</v>
      </c>
      <c r="K1151">
        <v>86</v>
      </c>
      <c r="L1151" s="2">
        <v>50</v>
      </c>
      <c r="M1151" s="3">
        <v>0.01</v>
      </c>
      <c r="N1151" s="2">
        <v>4257</v>
      </c>
      <c r="O1151" s="2">
        <v>34</v>
      </c>
      <c r="P1151" s="2">
        <v>1333</v>
      </c>
      <c r="Q1151" t="s">
        <v>29</v>
      </c>
      <c r="R1151" t="s">
        <v>42</v>
      </c>
      <c r="S1151" t="s">
        <v>31</v>
      </c>
      <c r="T1151" t="s">
        <v>32</v>
      </c>
    </row>
    <row r="1152" spans="1:20" x14ac:dyDescent="0.3">
      <c r="A1152" s="4">
        <v>46164</v>
      </c>
      <c r="B1152" t="s">
        <v>1254</v>
      </c>
      <c r="C1152" t="s">
        <v>21</v>
      </c>
      <c r="D1152" t="s">
        <v>22</v>
      </c>
      <c r="E1152" t="s">
        <v>45</v>
      </c>
      <c r="F1152" t="s">
        <v>58</v>
      </c>
      <c r="G1152" t="s">
        <v>37</v>
      </c>
      <c r="H1152" t="s">
        <v>106</v>
      </c>
      <c r="I1152" t="s">
        <v>107</v>
      </c>
      <c r="J1152" t="s">
        <v>108</v>
      </c>
      <c r="K1152">
        <v>168</v>
      </c>
      <c r="L1152" s="2">
        <v>95</v>
      </c>
      <c r="M1152" s="3">
        <v>0.02</v>
      </c>
      <c r="N1152" s="2">
        <v>15640.8</v>
      </c>
      <c r="O1152" s="2">
        <v>74</v>
      </c>
      <c r="P1152" s="2">
        <v>3208.8</v>
      </c>
      <c r="Q1152" t="s">
        <v>29</v>
      </c>
      <c r="R1152" t="s">
        <v>30</v>
      </c>
      <c r="S1152" t="s">
        <v>43</v>
      </c>
      <c r="T1152" t="s">
        <v>32</v>
      </c>
    </row>
    <row r="1153" spans="1:20" x14ac:dyDescent="0.3">
      <c r="A1153" s="4">
        <v>46164</v>
      </c>
      <c r="B1153" t="s">
        <v>1255</v>
      </c>
      <c r="C1153" t="s">
        <v>21</v>
      </c>
      <c r="D1153" t="s">
        <v>22</v>
      </c>
      <c r="E1153" t="s">
        <v>45</v>
      </c>
      <c r="F1153" t="s">
        <v>53</v>
      </c>
      <c r="G1153" t="s">
        <v>25</v>
      </c>
      <c r="H1153" t="s">
        <v>26</v>
      </c>
      <c r="I1153" t="s">
        <v>27</v>
      </c>
      <c r="J1153" t="s">
        <v>28</v>
      </c>
      <c r="K1153">
        <v>192</v>
      </c>
      <c r="L1153" s="2">
        <v>50</v>
      </c>
      <c r="M1153" s="3">
        <v>0</v>
      </c>
      <c r="N1153" s="2">
        <v>9600</v>
      </c>
      <c r="O1153" s="2">
        <v>34</v>
      </c>
      <c r="P1153" s="2">
        <v>3072</v>
      </c>
      <c r="Q1153" t="s">
        <v>41</v>
      </c>
      <c r="R1153" t="s">
        <v>49</v>
      </c>
      <c r="S1153" t="s">
        <v>43</v>
      </c>
      <c r="T1153" t="s">
        <v>32</v>
      </c>
    </row>
    <row r="1154" spans="1:20" x14ac:dyDescent="0.3">
      <c r="A1154" s="4">
        <v>46164</v>
      </c>
      <c r="B1154" t="s">
        <v>1256</v>
      </c>
      <c r="C1154" t="s">
        <v>21</v>
      </c>
      <c r="D1154" t="s">
        <v>100</v>
      </c>
      <c r="E1154" t="s">
        <v>100</v>
      </c>
      <c r="F1154" t="s">
        <v>53</v>
      </c>
      <c r="G1154" t="s">
        <v>76</v>
      </c>
      <c r="H1154" t="s">
        <v>166</v>
      </c>
      <c r="I1154" t="s">
        <v>167</v>
      </c>
      <c r="J1154" t="s">
        <v>169</v>
      </c>
      <c r="K1154">
        <v>56</v>
      </c>
      <c r="L1154" s="2">
        <v>315</v>
      </c>
      <c r="M1154" s="3">
        <v>0.03</v>
      </c>
      <c r="N1154" s="2">
        <v>17110.8</v>
      </c>
      <c r="O1154" s="2">
        <v>260</v>
      </c>
      <c r="P1154" s="2">
        <v>2550.8000000000002</v>
      </c>
      <c r="Q1154" t="s">
        <v>82</v>
      </c>
      <c r="R1154" t="s">
        <v>83</v>
      </c>
      <c r="S1154" t="s">
        <v>31</v>
      </c>
      <c r="T1154" t="s">
        <v>64</v>
      </c>
    </row>
    <row r="1155" spans="1:20" x14ac:dyDescent="0.3">
      <c r="A1155" s="4">
        <v>46164</v>
      </c>
      <c r="B1155" t="s">
        <v>1257</v>
      </c>
      <c r="C1155" t="s">
        <v>21</v>
      </c>
      <c r="D1155" t="s">
        <v>94</v>
      </c>
      <c r="E1155" t="s">
        <v>95</v>
      </c>
      <c r="F1155" t="s">
        <v>36</v>
      </c>
      <c r="G1155" t="s">
        <v>87</v>
      </c>
      <c r="H1155" t="s">
        <v>26</v>
      </c>
      <c r="I1155" t="s">
        <v>27</v>
      </c>
      <c r="J1155" t="s">
        <v>28</v>
      </c>
      <c r="K1155">
        <v>119</v>
      </c>
      <c r="L1155" s="2">
        <v>50</v>
      </c>
      <c r="M1155" s="3">
        <v>0.03</v>
      </c>
      <c r="N1155" s="2">
        <v>5771.5</v>
      </c>
      <c r="O1155" s="2">
        <v>34</v>
      </c>
      <c r="P1155" s="2">
        <v>1725.5</v>
      </c>
      <c r="Q1155" t="s">
        <v>29</v>
      </c>
      <c r="R1155" t="s">
        <v>69</v>
      </c>
      <c r="S1155" t="s">
        <v>63</v>
      </c>
      <c r="T1155" t="s">
        <v>32</v>
      </c>
    </row>
    <row r="1156" spans="1:20" x14ac:dyDescent="0.3">
      <c r="A1156" s="4">
        <v>46164</v>
      </c>
      <c r="B1156" t="s">
        <v>1258</v>
      </c>
      <c r="C1156" t="s">
        <v>21</v>
      </c>
      <c r="D1156" t="s">
        <v>22</v>
      </c>
      <c r="E1156" t="s">
        <v>45</v>
      </c>
      <c r="F1156" t="s">
        <v>81</v>
      </c>
      <c r="G1156" t="s">
        <v>67</v>
      </c>
      <c r="H1156" t="s">
        <v>26</v>
      </c>
      <c r="I1156" t="s">
        <v>127</v>
      </c>
      <c r="J1156" t="s">
        <v>28</v>
      </c>
      <c r="K1156">
        <v>12</v>
      </c>
      <c r="L1156" s="2">
        <v>45</v>
      </c>
      <c r="M1156" s="3">
        <v>0.01</v>
      </c>
      <c r="N1156" s="2">
        <v>534.6</v>
      </c>
      <c r="O1156" s="2">
        <v>31</v>
      </c>
      <c r="P1156" s="2">
        <v>162.6</v>
      </c>
      <c r="Q1156" t="s">
        <v>55</v>
      </c>
      <c r="R1156" t="s">
        <v>30</v>
      </c>
      <c r="S1156" t="s">
        <v>72</v>
      </c>
      <c r="T1156" t="s">
        <v>96</v>
      </c>
    </row>
    <row r="1157" spans="1:20" x14ac:dyDescent="0.3">
      <c r="A1157" s="4">
        <v>46165</v>
      </c>
      <c r="B1157" t="s">
        <v>1259</v>
      </c>
      <c r="C1157" t="s">
        <v>21</v>
      </c>
      <c r="D1157" t="s">
        <v>22</v>
      </c>
      <c r="E1157" t="s">
        <v>45</v>
      </c>
      <c r="F1157" t="s">
        <v>105</v>
      </c>
      <c r="G1157" t="s">
        <v>25</v>
      </c>
      <c r="H1157" t="s">
        <v>60</v>
      </c>
      <c r="I1157" t="s">
        <v>133</v>
      </c>
      <c r="J1157" t="s">
        <v>62</v>
      </c>
      <c r="K1157">
        <v>221</v>
      </c>
      <c r="L1157" s="2">
        <v>68</v>
      </c>
      <c r="M1157" s="3">
        <v>0.03</v>
      </c>
      <c r="N1157" s="2">
        <v>14577.16</v>
      </c>
      <c r="O1157" s="2">
        <v>55</v>
      </c>
      <c r="P1157" s="2">
        <v>2422.16</v>
      </c>
      <c r="Q1157" t="s">
        <v>55</v>
      </c>
      <c r="R1157" t="s">
        <v>30</v>
      </c>
      <c r="S1157" t="s">
        <v>63</v>
      </c>
      <c r="T1157" t="s">
        <v>96</v>
      </c>
    </row>
    <row r="1158" spans="1:20" x14ac:dyDescent="0.3">
      <c r="A1158" s="4">
        <v>46165</v>
      </c>
      <c r="B1158" t="s">
        <v>1260</v>
      </c>
      <c r="C1158" t="s">
        <v>21</v>
      </c>
      <c r="D1158" t="s">
        <v>22</v>
      </c>
      <c r="E1158" t="s">
        <v>45</v>
      </c>
      <c r="F1158" t="s">
        <v>105</v>
      </c>
      <c r="G1158" t="s">
        <v>59</v>
      </c>
      <c r="H1158" t="s">
        <v>38</v>
      </c>
      <c r="I1158" t="s">
        <v>68</v>
      </c>
      <c r="J1158" t="s">
        <v>40</v>
      </c>
      <c r="K1158">
        <v>107</v>
      </c>
      <c r="L1158" s="2">
        <v>30</v>
      </c>
      <c r="M1158" s="3">
        <v>0.03</v>
      </c>
      <c r="N1158" s="2">
        <v>3113.7</v>
      </c>
      <c r="O1158" s="2">
        <v>20</v>
      </c>
      <c r="P1158" s="2">
        <v>973.7</v>
      </c>
      <c r="Q1158" t="s">
        <v>82</v>
      </c>
      <c r="R1158" t="s">
        <v>83</v>
      </c>
      <c r="S1158" t="s">
        <v>31</v>
      </c>
      <c r="T1158" t="s">
        <v>64</v>
      </c>
    </row>
    <row r="1159" spans="1:20" x14ac:dyDescent="0.3">
      <c r="A1159" s="4">
        <v>46165</v>
      </c>
      <c r="B1159" t="s">
        <v>1261</v>
      </c>
      <c r="C1159" t="s">
        <v>21</v>
      </c>
      <c r="D1159" t="s">
        <v>51</v>
      </c>
      <c r="E1159" t="s">
        <v>52</v>
      </c>
      <c r="F1159" t="s">
        <v>36</v>
      </c>
      <c r="G1159" t="s">
        <v>112</v>
      </c>
      <c r="H1159" t="s">
        <v>26</v>
      </c>
      <c r="I1159" t="s">
        <v>127</v>
      </c>
      <c r="J1159" t="s">
        <v>28</v>
      </c>
      <c r="K1159">
        <v>27</v>
      </c>
      <c r="L1159" s="2">
        <v>45</v>
      </c>
      <c r="M1159" s="3">
        <v>0</v>
      </c>
      <c r="N1159" s="2">
        <v>1215</v>
      </c>
      <c r="O1159" s="2">
        <v>31</v>
      </c>
      <c r="P1159" s="2">
        <v>378</v>
      </c>
      <c r="Q1159" t="s">
        <v>29</v>
      </c>
      <c r="R1159" t="s">
        <v>69</v>
      </c>
      <c r="S1159" t="s">
        <v>63</v>
      </c>
      <c r="T1159" t="s">
        <v>32</v>
      </c>
    </row>
    <row r="1160" spans="1:20" x14ac:dyDescent="0.3">
      <c r="A1160" s="4">
        <v>46165</v>
      </c>
      <c r="B1160" t="s">
        <v>1262</v>
      </c>
      <c r="C1160" t="s">
        <v>21</v>
      </c>
      <c r="D1160" t="s">
        <v>22</v>
      </c>
      <c r="E1160" t="s">
        <v>57</v>
      </c>
      <c r="F1160" t="s">
        <v>24</v>
      </c>
      <c r="G1160" t="s">
        <v>112</v>
      </c>
      <c r="H1160" t="s">
        <v>106</v>
      </c>
      <c r="I1160" t="s">
        <v>107</v>
      </c>
      <c r="J1160" t="s">
        <v>108</v>
      </c>
      <c r="K1160">
        <v>204</v>
      </c>
      <c r="L1160" s="2">
        <v>95</v>
      </c>
      <c r="M1160" s="3">
        <v>0.01</v>
      </c>
      <c r="N1160" s="2">
        <v>19186.2</v>
      </c>
      <c r="O1160" s="2">
        <v>74</v>
      </c>
      <c r="P1160" s="2">
        <v>4090.2</v>
      </c>
      <c r="Q1160" t="s">
        <v>55</v>
      </c>
      <c r="R1160" t="s">
        <v>49</v>
      </c>
      <c r="S1160" t="s">
        <v>70</v>
      </c>
      <c r="T1160" t="s">
        <v>32</v>
      </c>
    </row>
    <row r="1161" spans="1:20" x14ac:dyDescent="0.3">
      <c r="A1161" s="4">
        <v>46165</v>
      </c>
      <c r="B1161" t="s">
        <v>1263</v>
      </c>
      <c r="C1161" t="s">
        <v>21</v>
      </c>
      <c r="D1161" t="s">
        <v>22</v>
      </c>
      <c r="E1161" t="s">
        <v>57</v>
      </c>
      <c r="F1161" t="s">
        <v>53</v>
      </c>
      <c r="G1161" t="s">
        <v>112</v>
      </c>
      <c r="H1161" t="s">
        <v>38</v>
      </c>
      <c r="I1161" t="s">
        <v>39</v>
      </c>
      <c r="J1161" t="s">
        <v>40</v>
      </c>
      <c r="K1161">
        <v>35</v>
      </c>
      <c r="L1161" s="2">
        <v>25</v>
      </c>
      <c r="M1161" s="3">
        <v>0.05</v>
      </c>
      <c r="N1161" s="2">
        <v>831.25</v>
      </c>
      <c r="O1161" s="2">
        <v>17</v>
      </c>
      <c r="P1161" s="2">
        <v>236.25</v>
      </c>
      <c r="Q1161" t="s">
        <v>82</v>
      </c>
      <c r="R1161" t="s">
        <v>30</v>
      </c>
      <c r="S1161" t="s">
        <v>43</v>
      </c>
      <c r="T1161" t="s">
        <v>64</v>
      </c>
    </row>
    <row r="1162" spans="1:20" x14ac:dyDescent="0.3">
      <c r="A1162" s="4">
        <v>46165</v>
      </c>
      <c r="B1162" t="s">
        <v>1264</v>
      </c>
      <c r="C1162" t="s">
        <v>21</v>
      </c>
      <c r="D1162" t="s">
        <v>89</v>
      </c>
      <c r="E1162" t="s">
        <v>90</v>
      </c>
      <c r="F1162" t="s">
        <v>58</v>
      </c>
      <c r="G1162" t="s">
        <v>54</v>
      </c>
      <c r="H1162" t="s">
        <v>38</v>
      </c>
      <c r="I1162" t="s">
        <v>68</v>
      </c>
      <c r="J1162" t="s">
        <v>40</v>
      </c>
      <c r="K1162">
        <v>70</v>
      </c>
      <c r="L1162" s="2">
        <v>30</v>
      </c>
      <c r="M1162" s="3">
        <v>0</v>
      </c>
      <c r="N1162" s="2">
        <v>2100</v>
      </c>
      <c r="O1162" s="2">
        <v>20</v>
      </c>
      <c r="P1162" s="2">
        <v>700</v>
      </c>
      <c r="Q1162" t="s">
        <v>29</v>
      </c>
      <c r="R1162" t="s">
        <v>42</v>
      </c>
      <c r="S1162" t="s">
        <v>70</v>
      </c>
      <c r="T1162" t="s">
        <v>32</v>
      </c>
    </row>
    <row r="1163" spans="1:20" x14ac:dyDescent="0.3">
      <c r="A1163" s="4">
        <v>46165</v>
      </c>
      <c r="B1163" t="s">
        <v>1265</v>
      </c>
      <c r="C1163" t="s">
        <v>21</v>
      </c>
      <c r="D1163" t="s">
        <v>94</v>
      </c>
      <c r="E1163" t="s">
        <v>95</v>
      </c>
      <c r="F1163" t="s">
        <v>24</v>
      </c>
      <c r="G1163" t="s">
        <v>59</v>
      </c>
      <c r="H1163" t="s">
        <v>38</v>
      </c>
      <c r="I1163" t="s">
        <v>68</v>
      </c>
      <c r="J1163" t="s">
        <v>40</v>
      </c>
      <c r="K1163">
        <v>38</v>
      </c>
      <c r="L1163" s="2">
        <v>30</v>
      </c>
      <c r="M1163" s="3">
        <v>0.01</v>
      </c>
      <c r="N1163" s="2">
        <v>1128.5999999999999</v>
      </c>
      <c r="O1163" s="2">
        <v>20</v>
      </c>
      <c r="P1163" s="2">
        <v>368.6</v>
      </c>
      <c r="Q1163" t="s">
        <v>41</v>
      </c>
      <c r="R1163" t="s">
        <v>69</v>
      </c>
      <c r="S1163" t="s">
        <v>70</v>
      </c>
      <c r="T1163" t="s">
        <v>32</v>
      </c>
    </row>
    <row r="1164" spans="1:20" x14ac:dyDescent="0.3">
      <c r="A1164" s="4">
        <v>46165</v>
      </c>
      <c r="B1164" t="s">
        <v>1266</v>
      </c>
      <c r="C1164" t="s">
        <v>21</v>
      </c>
      <c r="D1164" t="s">
        <v>100</v>
      </c>
      <c r="E1164" t="s">
        <v>100</v>
      </c>
      <c r="F1164" t="s">
        <v>121</v>
      </c>
      <c r="G1164" t="s">
        <v>37</v>
      </c>
      <c r="H1164" t="s">
        <v>26</v>
      </c>
      <c r="I1164" t="s">
        <v>127</v>
      </c>
      <c r="J1164" t="s">
        <v>28</v>
      </c>
      <c r="K1164">
        <v>159</v>
      </c>
      <c r="L1164" s="2">
        <v>45</v>
      </c>
      <c r="M1164" s="3">
        <v>0</v>
      </c>
      <c r="N1164" s="2">
        <v>7155</v>
      </c>
      <c r="O1164" s="2">
        <v>31</v>
      </c>
      <c r="P1164" s="2">
        <v>2226</v>
      </c>
      <c r="Q1164" t="s">
        <v>41</v>
      </c>
      <c r="R1164" t="s">
        <v>83</v>
      </c>
      <c r="S1164" t="s">
        <v>63</v>
      </c>
      <c r="T1164" t="s">
        <v>32</v>
      </c>
    </row>
    <row r="1165" spans="1:20" x14ac:dyDescent="0.3">
      <c r="A1165" s="4">
        <v>46165</v>
      </c>
      <c r="B1165" t="s">
        <v>1267</v>
      </c>
      <c r="C1165" t="s">
        <v>21</v>
      </c>
      <c r="D1165" t="s">
        <v>94</v>
      </c>
      <c r="E1165" t="s">
        <v>95</v>
      </c>
      <c r="F1165" t="s">
        <v>75</v>
      </c>
      <c r="G1165" t="s">
        <v>87</v>
      </c>
      <c r="H1165" t="s">
        <v>117</v>
      </c>
      <c r="I1165" t="s">
        <v>118</v>
      </c>
      <c r="J1165" t="s">
        <v>40</v>
      </c>
      <c r="K1165">
        <v>136</v>
      </c>
      <c r="L1165" s="2">
        <v>35</v>
      </c>
      <c r="M1165" s="3">
        <v>0.01</v>
      </c>
      <c r="N1165" s="2">
        <v>4712.3999999999996</v>
      </c>
      <c r="O1165" s="2">
        <v>24</v>
      </c>
      <c r="P1165" s="2">
        <v>1448.4</v>
      </c>
      <c r="Q1165" t="s">
        <v>41</v>
      </c>
      <c r="R1165" t="s">
        <v>92</v>
      </c>
      <c r="S1165" t="s">
        <v>70</v>
      </c>
      <c r="T1165" t="s">
        <v>32</v>
      </c>
    </row>
    <row r="1166" spans="1:20" x14ac:dyDescent="0.3">
      <c r="A1166" s="4">
        <v>46165</v>
      </c>
      <c r="B1166" t="s">
        <v>1268</v>
      </c>
      <c r="C1166" t="s">
        <v>21</v>
      </c>
      <c r="D1166" t="s">
        <v>89</v>
      </c>
      <c r="E1166" t="s">
        <v>90</v>
      </c>
      <c r="F1166" t="s">
        <v>110</v>
      </c>
      <c r="G1166" t="s">
        <v>87</v>
      </c>
      <c r="H1166" t="s">
        <v>46</v>
      </c>
      <c r="I1166" t="s">
        <v>47</v>
      </c>
      <c r="J1166" t="s">
        <v>48</v>
      </c>
      <c r="K1166">
        <v>143</v>
      </c>
      <c r="L1166" s="2">
        <v>92</v>
      </c>
      <c r="M1166" s="3">
        <v>0.03</v>
      </c>
      <c r="N1166" s="2">
        <v>12761.32</v>
      </c>
      <c r="O1166" s="2">
        <v>70</v>
      </c>
      <c r="P1166" s="2">
        <v>2751.32</v>
      </c>
      <c r="Q1166" t="s">
        <v>55</v>
      </c>
      <c r="R1166" t="s">
        <v>30</v>
      </c>
      <c r="S1166" t="s">
        <v>63</v>
      </c>
      <c r="T1166" t="s">
        <v>32</v>
      </c>
    </row>
    <row r="1167" spans="1:20" x14ac:dyDescent="0.3">
      <c r="A1167" s="4">
        <v>46165</v>
      </c>
      <c r="B1167" t="s">
        <v>1269</v>
      </c>
      <c r="C1167" t="s">
        <v>21</v>
      </c>
      <c r="D1167" t="s">
        <v>51</v>
      </c>
      <c r="E1167" t="s">
        <v>74</v>
      </c>
      <c r="F1167" t="s">
        <v>121</v>
      </c>
      <c r="G1167" t="s">
        <v>76</v>
      </c>
      <c r="H1167" t="s">
        <v>166</v>
      </c>
      <c r="I1167" t="s">
        <v>167</v>
      </c>
      <c r="J1167" t="s">
        <v>169</v>
      </c>
      <c r="K1167">
        <v>205</v>
      </c>
      <c r="L1167" s="2">
        <v>315</v>
      </c>
      <c r="M1167" s="3">
        <v>0.03</v>
      </c>
      <c r="N1167" s="2">
        <v>62637.75</v>
      </c>
      <c r="O1167" s="2">
        <v>260</v>
      </c>
      <c r="P1167" s="2">
        <v>9337.75</v>
      </c>
      <c r="Q1167" t="s">
        <v>41</v>
      </c>
      <c r="R1167" t="s">
        <v>49</v>
      </c>
      <c r="S1167" t="s">
        <v>31</v>
      </c>
      <c r="T1167" t="s">
        <v>32</v>
      </c>
    </row>
    <row r="1168" spans="1:20" x14ac:dyDescent="0.3">
      <c r="A1168" s="4">
        <v>46166</v>
      </c>
      <c r="B1168" t="s">
        <v>1270</v>
      </c>
      <c r="C1168" t="s">
        <v>21</v>
      </c>
      <c r="D1168" t="s">
        <v>103</v>
      </c>
      <c r="E1168" t="s">
        <v>104</v>
      </c>
      <c r="F1168" t="s">
        <v>81</v>
      </c>
      <c r="G1168" t="s">
        <v>25</v>
      </c>
      <c r="H1168" t="s">
        <v>166</v>
      </c>
      <c r="I1168" t="s">
        <v>167</v>
      </c>
      <c r="J1168" t="s">
        <v>62</v>
      </c>
      <c r="K1168">
        <v>73</v>
      </c>
      <c r="L1168" s="2">
        <v>610</v>
      </c>
      <c r="M1168" s="3">
        <v>0.03</v>
      </c>
      <c r="N1168" s="2">
        <v>43194.1</v>
      </c>
      <c r="O1168" s="2">
        <v>505</v>
      </c>
      <c r="P1168" s="2">
        <v>6329.1</v>
      </c>
      <c r="Q1168" t="s">
        <v>29</v>
      </c>
      <c r="R1168" t="s">
        <v>83</v>
      </c>
      <c r="S1168" t="s">
        <v>72</v>
      </c>
      <c r="T1168" t="s">
        <v>32</v>
      </c>
    </row>
    <row r="1169" spans="1:20" x14ac:dyDescent="0.3">
      <c r="A1169" s="4">
        <v>46166</v>
      </c>
      <c r="B1169" t="s">
        <v>1271</v>
      </c>
      <c r="C1169" t="s">
        <v>21</v>
      </c>
      <c r="D1169" t="s">
        <v>51</v>
      </c>
      <c r="E1169" t="s">
        <v>52</v>
      </c>
      <c r="F1169" t="s">
        <v>75</v>
      </c>
      <c r="G1169" t="s">
        <v>76</v>
      </c>
      <c r="H1169" t="s">
        <v>60</v>
      </c>
      <c r="I1169" t="s">
        <v>85</v>
      </c>
      <c r="J1169" t="s">
        <v>62</v>
      </c>
      <c r="K1169">
        <v>44</v>
      </c>
      <c r="L1169" s="2">
        <v>76</v>
      </c>
      <c r="M1169" s="3">
        <v>0.02</v>
      </c>
      <c r="N1169" s="2">
        <v>3277.12</v>
      </c>
      <c r="O1169" s="2">
        <v>62</v>
      </c>
      <c r="P1169" s="2">
        <v>549.12</v>
      </c>
      <c r="Q1169" t="s">
        <v>41</v>
      </c>
      <c r="R1169" t="s">
        <v>83</v>
      </c>
      <c r="S1169" t="s">
        <v>63</v>
      </c>
      <c r="T1169" t="s">
        <v>64</v>
      </c>
    </row>
    <row r="1170" spans="1:20" x14ac:dyDescent="0.3">
      <c r="A1170" s="4">
        <v>46166</v>
      </c>
      <c r="B1170" t="s">
        <v>1272</v>
      </c>
      <c r="C1170" t="s">
        <v>21</v>
      </c>
      <c r="D1170" t="s">
        <v>51</v>
      </c>
      <c r="E1170" t="s">
        <v>74</v>
      </c>
      <c r="F1170" t="s">
        <v>121</v>
      </c>
      <c r="G1170" t="s">
        <v>87</v>
      </c>
      <c r="H1170" t="s">
        <v>117</v>
      </c>
      <c r="I1170" t="s">
        <v>124</v>
      </c>
      <c r="J1170" t="s">
        <v>40</v>
      </c>
      <c r="K1170">
        <v>139</v>
      </c>
      <c r="L1170" s="2">
        <v>35</v>
      </c>
      <c r="M1170" s="3">
        <v>0</v>
      </c>
      <c r="N1170" s="2">
        <v>4865</v>
      </c>
      <c r="O1170" s="2">
        <v>24</v>
      </c>
      <c r="P1170" s="2">
        <v>1529</v>
      </c>
      <c r="Q1170" t="s">
        <v>82</v>
      </c>
      <c r="R1170" t="s">
        <v>69</v>
      </c>
      <c r="S1170" t="s">
        <v>43</v>
      </c>
      <c r="T1170" t="s">
        <v>32</v>
      </c>
    </row>
    <row r="1171" spans="1:20" x14ac:dyDescent="0.3">
      <c r="A1171" s="4">
        <v>46166</v>
      </c>
      <c r="B1171" t="s">
        <v>1273</v>
      </c>
      <c r="C1171" t="s">
        <v>21</v>
      </c>
      <c r="D1171" t="s">
        <v>51</v>
      </c>
      <c r="E1171" t="s">
        <v>74</v>
      </c>
      <c r="F1171" t="s">
        <v>110</v>
      </c>
      <c r="G1171" t="s">
        <v>112</v>
      </c>
      <c r="H1171" t="s">
        <v>60</v>
      </c>
      <c r="I1171" t="s">
        <v>61</v>
      </c>
      <c r="J1171" t="s">
        <v>62</v>
      </c>
      <c r="K1171">
        <v>30</v>
      </c>
      <c r="L1171" s="2">
        <v>62</v>
      </c>
      <c r="M1171" s="3">
        <v>0.03</v>
      </c>
      <c r="N1171" s="2">
        <v>1804.2</v>
      </c>
      <c r="O1171" s="2">
        <v>50</v>
      </c>
      <c r="P1171" s="2">
        <v>304.2</v>
      </c>
      <c r="Q1171" t="s">
        <v>41</v>
      </c>
      <c r="R1171" t="s">
        <v>49</v>
      </c>
      <c r="S1171" t="s">
        <v>31</v>
      </c>
      <c r="T1171" t="s">
        <v>32</v>
      </c>
    </row>
    <row r="1172" spans="1:20" x14ac:dyDescent="0.3">
      <c r="A1172" s="4">
        <v>46166</v>
      </c>
      <c r="B1172" t="s">
        <v>1274</v>
      </c>
      <c r="C1172" t="s">
        <v>21</v>
      </c>
      <c r="D1172" t="s">
        <v>103</v>
      </c>
      <c r="E1172" t="s">
        <v>104</v>
      </c>
      <c r="F1172" t="s">
        <v>110</v>
      </c>
      <c r="G1172" t="s">
        <v>37</v>
      </c>
      <c r="H1172" t="s">
        <v>106</v>
      </c>
      <c r="I1172" t="s">
        <v>107</v>
      </c>
      <c r="J1172" t="s">
        <v>79</v>
      </c>
      <c r="K1172">
        <v>66</v>
      </c>
      <c r="L1172" s="2">
        <v>225</v>
      </c>
      <c r="M1172" s="3">
        <v>0.02</v>
      </c>
      <c r="N1172" s="2">
        <v>14553</v>
      </c>
      <c r="O1172" s="2">
        <v>175</v>
      </c>
      <c r="P1172" s="2">
        <v>3003</v>
      </c>
      <c r="Q1172" t="s">
        <v>41</v>
      </c>
      <c r="R1172" t="s">
        <v>83</v>
      </c>
      <c r="S1172" t="s">
        <v>31</v>
      </c>
      <c r="T1172" t="s">
        <v>96</v>
      </c>
    </row>
    <row r="1173" spans="1:20" x14ac:dyDescent="0.3">
      <c r="A1173" s="4">
        <v>46166</v>
      </c>
      <c r="B1173" t="s">
        <v>1275</v>
      </c>
      <c r="C1173" t="s">
        <v>21</v>
      </c>
      <c r="D1173" t="s">
        <v>22</v>
      </c>
      <c r="E1173" t="s">
        <v>57</v>
      </c>
      <c r="F1173" t="s">
        <v>81</v>
      </c>
      <c r="G1173" t="s">
        <v>87</v>
      </c>
      <c r="H1173" t="s">
        <v>60</v>
      </c>
      <c r="I1173" t="s">
        <v>85</v>
      </c>
      <c r="J1173" t="s">
        <v>62</v>
      </c>
      <c r="K1173">
        <v>239</v>
      </c>
      <c r="L1173" s="2">
        <v>76</v>
      </c>
      <c r="M1173" s="3">
        <v>0.03</v>
      </c>
      <c r="N1173" s="2">
        <v>17619.080000000002</v>
      </c>
      <c r="O1173" s="2">
        <v>62</v>
      </c>
      <c r="P1173" s="2">
        <v>2801.08</v>
      </c>
      <c r="Q1173" t="s">
        <v>41</v>
      </c>
      <c r="R1173" t="s">
        <v>92</v>
      </c>
      <c r="S1173" t="s">
        <v>31</v>
      </c>
      <c r="T1173" t="s">
        <v>32</v>
      </c>
    </row>
    <row r="1174" spans="1:20" x14ac:dyDescent="0.3">
      <c r="A1174" s="4">
        <v>46166</v>
      </c>
      <c r="B1174" t="s">
        <v>1276</v>
      </c>
      <c r="C1174" t="s">
        <v>21</v>
      </c>
      <c r="D1174" t="s">
        <v>34</v>
      </c>
      <c r="E1174" t="s">
        <v>35</v>
      </c>
      <c r="F1174" t="s">
        <v>105</v>
      </c>
      <c r="G1174" t="s">
        <v>25</v>
      </c>
      <c r="H1174" t="s">
        <v>38</v>
      </c>
      <c r="I1174" t="s">
        <v>39</v>
      </c>
      <c r="J1174" t="s">
        <v>40</v>
      </c>
      <c r="K1174">
        <v>212</v>
      </c>
      <c r="L1174" s="2">
        <v>25</v>
      </c>
      <c r="M1174" s="3">
        <v>0</v>
      </c>
      <c r="N1174" s="2">
        <v>5300</v>
      </c>
      <c r="O1174" s="2">
        <v>17</v>
      </c>
      <c r="P1174" s="2">
        <v>1696</v>
      </c>
      <c r="Q1174" t="s">
        <v>55</v>
      </c>
      <c r="R1174" t="s">
        <v>83</v>
      </c>
      <c r="S1174" t="s">
        <v>63</v>
      </c>
      <c r="T1174" t="s">
        <v>64</v>
      </c>
    </row>
    <row r="1175" spans="1:20" x14ac:dyDescent="0.3">
      <c r="A1175" s="4">
        <v>46166</v>
      </c>
      <c r="B1175" t="s">
        <v>1277</v>
      </c>
      <c r="C1175" t="s">
        <v>21</v>
      </c>
      <c r="D1175" t="s">
        <v>22</v>
      </c>
      <c r="E1175" t="s">
        <v>23</v>
      </c>
      <c r="F1175" t="s">
        <v>75</v>
      </c>
      <c r="G1175" t="s">
        <v>76</v>
      </c>
      <c r="H1175" t="s">
        <v>106</v>
      </c>
      <c r="I1175" t="s">
        <v>107</v>
      </c>
      <c r="J1175" t="s">
        <v>108</v>
      </c>
      <c r="K1175">
        <v>55</v>
      </c>
      <c r="L1175" s="2">
        <v>95</v>
      </c>
      <c r="M1175" s="3">
        <v>0.03</v>
      </c>
      <c r="N1175" s="2">
        <v>5068.25</v>
      </c>
      <c r="O1175" s="2">
        <v>74</v>
      </c>
      <c r="P1175" s="2">
        <v>998.25</v>
      </c>
      <c r="Q1175" t="s">
        <v>82</v>
      </c>
      <c r="R1175" t="s">
        <v>42</v>
      </c>
      <c r="S1175" t="s">
        <v>70</v>
      </c>
      <c r="T1175" t="s">
        <v>32</v>
      </c>
    </row>
    <row r="1176" spans="1:20" x14ac:dyDescent="0.3">
      <c r="A1176" s="4">
        <v>46166</v>
      </c>
      <c r="B1176" t="s">
        <v>1278</v>
      </c>
      <c r="C1176" t="s">
        <v>21</v>
      </c>
      <c r="D1176" t="s">
        <v>22</v>
      </c>
      <c r="E1176" t="s">
        <v>57</v>
      </c>
      <c r="F1176" t="s">
        <v>58</v>
      </c>
      <c r="G1176" t="s">
        <v>54</v>
      </c>
      <c r="H1176" t="s">
        <v>106</v>
      </c>
      <c r="I1176" t="s">
        <v>107</v>
      </c>
      <c r="J1176" t="s">
        <v>108</v>
      </c>
      <c r="K1176">
        <v>236</v>
      </c>
      <c r="L1176" s="2">
        <v>95</v>
      </c>
      <c r="M1176" s="3">
        <v>0.03</v>
      </c>
      <c r="N1176" s="2">
        <v>21747.4</v>
      </c>
      <c r="O1176" s="2">
        <v>74</v>
      </c>
      <c r="P1176" s="2">
        <v>4283.3999999999996</v>
      </c>
      <c r="Q1176" t="s">
        <v>55</v>
      </c>
      <c r="R1176" t="s">
        <v>83</v>
      </c>
      <c r="S1176" t="s">
        <v>70</v>
      </c>
      <c r="T1176" t="s">
        <v>96</v>
      </c>
    </row>
    <row r="1177" spans="1:20" x14ac:dyDescent="0.3">
      <c r="A1177" s="4">
        <v>46166</v>
      </c>
      <c r="B1177" t="s">
        <v>1279</v>
      </c>
      <c r="C1177" t="s">
        <v>21</v>
      </c>
      <c r="D1177" t="s">
        <v>22</v>
      </c>
      <c r="E1177" t="s">
        <v>23</v>
      </c>
      <c r="F1177" t="s">
        <v>110</v>
      </c>
      <c r="G1177" t="s">
        <v>76</v>
      </c>
      <c r="H1177" t="s">
        <v>106</v>
      </c>
      <c r="I1177" t="s">
        <v>107</v>
      </c>
      <c r="J1177" t="s">
        <v>79</v>
      </c>
      <c r="K1177">
        <v>196</v>
      </c>
      <c r="L1177" s="2">
        <v>225</v>
      </c>
      <c r="M1177" s="3">
        <v>0</v>
      </c>
      <c r="N1177" s="2">
        <v>44100</v>
      </c>
      <c r="O1177" s="2">
        <v>175</v>
      </c>
      <c r="P1177" s="2">
        <v>9800</v>
      </c>
      <c r="Q1177" t="s">
        <v>82</v>
      </c>
      <c r="R1177" t="s">
        <v>30</v>
      </c>
      <c r="S1177" t="s">
        <v>72</v>
      </c>
      <c r="T1177" t="s">
        <v>32</v>
      </c>
    </row>
    <row r="1178" spans="1:20" x14ac:dyDescent="0.3">
      <c r="A1178" s="4">
        <v>46167</v>
      </c>
      <c r="B1178" t="s">
        <v>1280</v>
      </c>
      <c r="C1178" t="s">
        <v>21</v>
      </c>
      <c r="D1178" t="s">
        <v>34</v>
      </c>
      <c r="E1178" t="s">
        <v>35</v>
      </c>
      <c r="F1178" t="s">
        <v>58</v>
      </c>
      <c r="G1178" t="s">
        <v>59</v>
      </c>
      <c r="H1178" t="s">
        <v>38</v>
      </c>
      <c r="I1178" t="s">
        <v>68</v>
      </c>
      <c r="J1178" t="s">
        <v>40</v>
      </c>
      <c r="K1178">
        <v>151</v>
      </c>
      <c r="L1178" s="2">
        <v>30</v>
      </c>
      <c r="M1178" s="3">
        <v>0.05</v>
      </c>
      <c r="N1178" s="2">
        <v>4303.5</v>
      </c>
      <c r="O1178" s="2">
        <v>20</v>
      </c>
      <c r="P1178" s="2">
        <v>1283.5</v>
      </c>
      <c r="Q1178" t="s">
        <v>41</v>
      </c>
      <c r="R1178" t="s">
        <v>30</v>
      </c>
      <c r="S1178" t="s">
        <v>72</v>
      </c>
      <c r="T1178" t="s">
        <v>32</v>
      </c>
    </row>
    <row r="1179" spans="1:20" x14ac:dyDescent="0.3">
      <c r="A1179" s="4">
        <v>46167</v>
      </c>
      <c r="B1179" t="s">
        <v>1281</v>
      </c>
      <c r="C1179" t="s">
        <v>21</v>
      </c>
      <c r="D1179" t="s">
        <v>94</v>
      </c>
      <c r="E1179" t="s">
        <v>95</v>
      </c>
      <c r="F1179" t="s">
        <v>105</v>
      </c>
      <c r="G1179" t="s">
        <v>37</v>
      </c>
      <c r="H1179" t="s">
        <v>106</v>
      </c>
      <c r="I1179" t="s">
        <v>107</v>
      </c>
      <c r="J1179" t="s">
        <v>108</v>
      </c>
      <c r="K1179">
        <v>146</v>
      </c>
      <c r="L1179" s="2">
        <v>95</v>
      </c>
      <c r="M1179" s="3">
        <v>0</v>
      </c>
      <c r="N1179" s="2">
        <v>13870</v>
      </c>
      <c r="O1179" s="2">
        <v>74</v>
      </c>
      <c r="P1179" s="2">
        <v>3066</v>
      </c>
      <c r="Q1179" t="s">
        <v>82</v>
      </c>
      <c r="R1179" t="s">
        <v>42</v>
      </c>
      <c r="S1179" t="s">
        <v>63</v>
      </c>
      <c r="T1179" t="s">
        <v>32</v>
      </c>
    </row>
    <row r="1180" spans="1:20" x14ac:dyDescent="0.3">
      <c r="A1180" s="4">
        <v>46167</v>
      </c>
      <c r="B1180" t="s">
        <v>1282</v>
      </c>
      <c r="C1180" t="s">
        <v>21</v>
      </c>
      <c r="D1180" t="s">
        <v>34</v>
      </c>
      <c r="E1180" t="s">
        <v>35</v>
      </c>
      <c r="F1180" t="s">
        <v>53</v>
      </c>
      <c r="G1180" t="s">
        <v>25</v>
      </c>
      <c r="H1180" t="s">
        <v>77</v>
      </c>
      <c r="I1180" t="s">
        <v>78</v>
      </c>
      <c r="J1180" t="s">
        <v>113</v>
      </c>
      <c r="K1180">
        <v>142</v>
      </c>
      <c r="L1180" s="2">
        <v>62</v>
      </c>
      <c r="M1180" s="3">
        <v>0</v>
      </c>
      <c r="N1180" s="2">
        <v>8804</v>
      </c>
      <c r="O1180" s="2">
        <v>49</v>
      </c>
      <c r="P1180" s="2">
        <v>1846</v>
      </c>
      <c r="Q1180" t="s">
        <v>55</v>
      </c>
      <c r="R1180" t="s">
        <v>92</v>
      </c>
      <c r="S1180" t="s">
        <v>70</v>
      </c>
      <c r="T1180" t="s">
        <v>64</v>
      </c>
    </row>
    <row r="1181" spans="1:20" x14ac:dyDescent="0.3">
      <c r="A1181" s="4">
        <v>46167</v>
      </c>
      <c r="B1181" t="s">
        <v>1283</v>
      </c>
      <c r="C1181" t="s">
        <v>21</v>
      </c>
      <c r="D1181" t="s">
        <v>22</v>
      </c>
      <c r="E1181" t="s">
        <v>23</v>
      </c>
      <c r="F1181" t="s">
        <v>105</v>
      </c>
      <c r="G1181" t="s">
        <v>112</v>
      </c>
      <c r="H1181" t="s">
        <v>166</v>
      </c>
      <c r="I1181" t="s">
        <v>167</v>
      </c>
      <c r="J1181" t="s">
        <v>169</v>
      </c>
      <c r="K1181">
        <v>61</v>
      </c>
      <c r="L1181" s="2">
        <v>315</v>
      </c>
      <c r="M1181" s="3">
        <v>0.05</v>
      </c>
      <c r="N1181" s="2">
        <v>18254.25</v>
      </c>
      <c r="O1181" s="2">
        <v>260</v>
      </c>
      <c r="P1181" s="2">
        <v>2394.25</v>
      </c>
      <c r="Q1181" t="s">
        <v>41</v>
      </c>
      <c r="R1181" t="s">
        <v>49</v>
      </c>
      <c r="S1181" t="s">
        <v>43</v>
      </c>
      <c r="T1181" t="s">
        <v>32</v>
      </c>
    </row>
    <row r="1182" spans="1:20" x14ac:dyDescent="0.3">
      <c r="A1182" s="4">
        <v>46168</v>
      </c>
      <c r="B1182" t="s">
        <v>1284</v>
      </c>
      <c r="C1182" t="s">
        <v>21</v>
      </c>
      <c r="D1182" t="s">
        <v>51</v>
      </c>
      <c r="E1182" t="s">
        <v>52</v>
      </c>
      <c r="F1182" t="s">
        <v>121</v>
      </c>
      <c r="G1182" t="s">
        <v>59</v>
      </c>
      <c r="H1182" t="s">
        <v>26</v>
      </c>
      <c r="I1182" t="s">
        <v>127</v>
      </c>
      <c r="J1182" t="s">
        <v>28</v>
      </c>
      <c r="K1182">
        <v>47</v>
      </c>
      <c r="L1182" s="2">
        <v>45</v>
      </c>
      <c r="M1182" s="3">
        <v>0.03</v>
      </c>
      <c r="N1182" s="2">
        <v>2051.5500000000002</v>
      </c>
      <c r="O1182" s="2">
        <v>31</v>
      </c>
      <c r="P1182" s="2">
        <v>594.54999999999995</v>
      </c>
      <c r="Q1182" t="s">
        <v>29</v>
      </c>
      <c r="R1182" t="s">
        <v>92</v>
      </c>
      <c r="S1182" t="s">
        <v>43</v>
      </c>
      <c r="T1182" t="s">
        <v>32</v>
      </c>
    </row>
    <row r="1183" spans="1:20" x14ac:dyDescent="0.3">
      <c r="A1183" s="4">
        <v>46168</v>
      </c>
      <c r="B1183" t="s">
        <v>1285</v>
      </c>
      <c r="C1183" t="s">
        <v>21</v>
      </c>
      <c r="D1183" t="s">
        <v>22</v>
      </c>
      <c r="E1183" t="s">
        <v>57</v>
      </c>
      <c r="F1183" t="s">
        <v>75</v>
      </c>
      <c r="G1183" t="s">
        <v>76</v>
      </c>
      <c r="H1183" t="s">
        <v>60</v>
      </c>
      <c r="I1183" t="s">
        <v>133</v>
      </c>
      <c r="J1183" t="s">
        <v>62</v>
      </c>
      <c r="K1183">
        <v>68</v>
      </c>
      <c r="L1183" s="2">
        <v>68</v>
      </c>
      <c r="M1183" s="3">
        <v>0</v>
      </c>
      <c r="N1183" s="2">
        <v>4624</v>
      </c>
      <c r="O1183" s="2">
        <v>55</v>
      </c>
      <c r="P1183" s="2">
        <v>884</v>
      </c>
      <c r="Q1183" t="s">
        <v>29</v>
      </c>
      <c r="R1183" t="s">
        <v>69</v>
      </c>
      <c r="S1183" t="s">
        <v>72</v>
      </c>
      <c r="T1183" t="s">
        <v>64</v>
      </c>
    </row>
    <row r="1184" spans="1:20" x14ac:dyDescent="0.3">
      <c r="A1184" s="4">
        <v>46168</v>
      </c>
      <c r="B1184" t="s">
        <v>1286</v>
      </c>
      <c r="C1184" t="s">
        <v>21</v>
      </c>
      <c r="D1184" t="s">
        <v>103</v>
      </c>
      <c r="E1184" t="s">
        <v>104</v>
      </c>
      <c r="F1184" t="s">
        <v>105</v>
      </c>
      <c r="G1184" t="s">
        <v>67</v>
      </c>
      <c r="H1184" t="s">
        <v>117</v>
      </c>
      <c r="I1184" t="s">
        <v>118</v>
      </c>
      <c r="J1184" t="s">
        <v>40</v>
      </c>
      <c r="K1184">
        <v>74</v>
      </c>
      <c r="L1184" s="2">
        <v>35</v>
      </c>
      <c r="M1184" s="3">
        <v>0.05</v>
      </c>
      <c r="N1184" s="2">
        <v>2460.5</v>
      </c>
      <c r="O1184" s="2">
        <v>24</v>
      </c>
      <c r="P1184" s="2">
        <v>684.5</v>
      </c>
      <c r="Q1184" t="s">
        <v>82</v>
      </c>
      <c r="R1184" t="s">
        <v>69</v>
      </c>
      <c r="S1184" t="s">
        <v>72</v>
      </c>
      <c r="T1184" t="s">
        <v>64</v>
      </c>
    </row>
    <row r="1185" spans="1:20" x14ac:dyDescent="0.3">
      <c r="A1185" s="4">
        <v>46168</v>
      </c>
      <c r="B1185" t="s">
        <v>1287</v>
      </c>
      <c r="C1185" t="s">
        <v>21</v>
      </c>
      <c r="D1185" t="s">
        <v>34</v>
      </c>
      <c r="E1185" t="s">
        <v>35</v>
      </c>
      <c r="F1185" t="s">
        <v>58</v>
      </c>
      <c r="G1185" t="s">
        <v>37</v>
      </c>
      <c r="H1185" t="s">
        <v>77</v>
      </c>
      <c r="I1185" t="s">
        <v>78</v>
      </c>
      <c r="J1185" t="s">
        <v>79</v>
      </c>
      <c r="K1185">
        <v>33</v>
      </c>
      <c r="L1185" s="2">
        <v>285</v>
      </c>
      <c r="M1185" s="3">
        <v>0.03</v>
      </c>
      <c r="N1185" s="2">
        <v>9122.85</v>
      </c>
      <c r="O1185" s="2">
        <v>225</v>
      </c>
      <c r="P1185" s="2">
        <v>1697.85</v>
      </c>
      <c r="Q1185" t="s">
        <v>82</v>
      </c>
      <c r="R1185" t="s">
        <v>92</v>
      </c>
      <c r="S1185" t="s">
        <v>31</v>
      </c>
      <c r="T1185" t="s">
        <v>32</v>
      </c>
    </row>
    <row r="1186" spans="1:20" x14ac:dyDescent="0.3">
      <c r="A1186" s="4">
        <v>46168</v>
      </c>
      <c r="B1186" t="s">
        <v>1288</v>
      </c>
      <c r="C1186" t="s">
        <v>21</v>
      </c>
      <c r="D1186" t="s">
        <v>22</v>
      </c>
      <c r="E1186" t="s">
        <v>45</v>
      </c>
      <c r="F1186" t="s">
        <v>121</v>
      </c>
      <c r="G1186" t="s">
        <v>87</v>
      </c>
      <c r="H1186" t="s">
        <v>38</v>
      </c>
      <c r="I1186" t="s">
        <v>68</v>
      </c>
      <c r="J1186" t="s">
        <v>40</v>
      </c>
      <c r="K1186">
        <v>39</v>
      </c>
      <c r="L1186" s="2">
        <v>30</v>
      </c>
      <c r="M1186" s="3">
        <v>0.02</v>
      </c>
      <c r="N1186" s="2">
        <v>1146.5999999999999</v>
      </c>
      <c r="O1186" s="2">
        <v>20</v>
      </c>
      <c r="P1186" s="2">
        <v>366.6</v>
      </c>
      <c r="Q1186" t="s">
        <v>55</v>
      </c>
      <c r="R1186" t="s">
        <v>69</v>
      </c>
      <c r="S1186" t="s">
        <v>31</v>
      </c>
      <c r="T1186" t="s">
        <v>32</v>
      </c>
    </row>
    <row r="1187" spans="1:20" x14ac:dyDescent="0.3">
      <c r="A1187" s="4">
        <v>46168</v>
      </c>
      <c r="B1187" t="s">
        <v>1289</v>
      </c>
      <c r="C1187" t="s">
        <v>21</v>
      </c>
      <c r="D1187" t="s">
        <v>51</v>
      </c>
      <c r="E1187" t="s">
        <v>52</v>
      </c>
      <c r="F1187" t="s">
        <v>58</v>
      </c>
      <c r="G1187" t="s">
        <v>67</v>
      </c>
      <c r="H1187" t="s">
        <v>46</v>
      </c>
      <c r="I1187" t="s">
        <v>47</v>
      </c>
      <c r="J1187" t="s">
        <v>98</v>
      </c>
      <c r="K1187">
        <v>109</v>
      </c>
      <c r="L1187" s="2">
        <v>42</v>
      </c>
      <c r="M1187" s="3">
        <v>0</v>
      </c>
      <c r="N1187" s="2">
        <v>4578</v>
      </c>
      <c r="O1187" s="2">
        <v>32</v>
      </c>
      <c r="P1187" s="2">
        <v>1090</v>
      </c>
      <c r="Q1187" t="s">
        <v>29</v>
      </c>
      <c r="R1187" t="s">
        <v>42</v>
      </c>
      <c r="S1187" t="s">
        <v>70</v>
      </c>
      <c r="T1187" t="s">
        <v>32</v>
      </c>
    </row>
    <row r="1188" spans="1:20" x14ac:dyDescent="0.3">
      <c r="A1188" s="4">
        <v>46168</v>
      </c>
      <c r="B1188" t="s">
        <v>1290</v>
      </c>
      <c r="C1188" t="s">
        <v>21</v>
      </c>
      <c r="D1188" t="s">
        <v>94</v>
      </c>
      <c r="E1188" t="s">
        <v>95</v>
      </c>
      <c r="F1188" t="s">
        <v>75</v>
      </c>
      <c r="G1188" t="s">
        <v>37</v>
      </c>
      <c r="H1188" t="s">
        <v>26</v>
      </c>
      <c r="I1188" t="s">
        <v>27</v>
      </c>
      <c r="J1188" t="s">
        <v>28</v>
      </c>
      <c r="K1188">
        <v>57</v>
      </c>
      <c r="L1188" s="2">
        <v>50</v>
      </c>
      <c r="M1188" s="3">
        <v>0.02</v>
      </c>
      <c r="N1188" s="2">
        <v>2793</v>
      </c>
      <c r="O1188" s="2">
        <v>34</v>
      </c>
      <c r="P1188" s="2">
        <v>855</v>
      </c>
      <c r="Q1188" t="s">
        <v>82</v>
      </c>
      <c r="R1188" t="s">
        <v>69</v>
      </c>
      <c r="S1188" t="s">
        <v>63</v>
      </c>
      <c r="T1188" t="s">
        <v>64</v>
      </c>
    </row>
    <row r="1189" spans="1:20" x14ac:dyDescent="0.3">
      <c r="A1189" s="4">
        <v>46168</v>
      </c>
      <c r="B1189" t="s">
        <v>1291</v>
      </c>
      <c r="C1189" t="s">
        <v>21</v>
      </c>
      <c r="D1189" t="s">
        <v>51</v>
      </c>
      <c r="E1189" t="s">
        <v>52</v>
      </c>
      <c r="F1189" t="s">
        <v>36</v>
      </c>
      <c r="G1189" t="s">
        <v>87</v>
      </c>
      <c r="H1189" t="s">
        <v>60</v>
      </c>
      <c r="I1189" t="s">
        <v>91</v>
      </c>
      <c r="J1189" t="s">
        <v>62</v>
      </c>
      <c r="K1189">
        <v>110</v>
      </c>
      <c r="L1189" s="2">
        <v>64</v>
      </c>
      <c r="M1189" s="3">
        <v>0.02</v>
      </c>
      <c r="N1189" s="2">
        <v>6899.2</v>
      </c>
      <c r="O1189" s="2">
        <v>51</v>
      </c>
      <c r="P1189" s="2">
        <v>1289.2</v>
      </c>
      <c r="Q1189" t="s">
        <v>41</v>
      </c>
      <c r="R1189" t="s">
        <v>49</v>
      </c>
      <c r="S1189" t="s">
        <v>70</v>
      </c>
      <c r="T1189" t="s">
        <v>32</v>
      </c>
    </row>
    <row r="1190" spans="1:20" x14ac:dyDescent="0.3">
      <c r="A1190" s="4">
        <v>46168</v>
      </c>
      <c r="B1190" t="s">
        <v>1292</v>
      </c>
      <c r="C1190" t="s">
        <v>21</v>
      </c>
      <c r="D1190" t="s">
        <v>51</v>
      </c>
      <c r="E1190" t="s">
        <v>52</v>
      </c>
      <c r="F1190" t="s">
        <v>36</v>
      </c>
      <c r="G1190" t="s">
        <v>59</v>
      </c>
      <c r="H1190" t="s">
        <v>106</v>
      </c>
      <c r="I1190" t="s">
        <v>107</v>
      </c>
      <c r="J1190" t="s">
        <v>108</v>
      </c>
      <c r="K1190">
        <v>250</v>
      </c>
      <c r="L1190" s="2">
        <v>95</v>
      </c>
      <c r="M1190" s="3">
        <v>0.02</v>
      </c>
      <c r="N1190" s="2">
        <v>23275</v>
      </c>
      <c r="O1190" s="2">
        <v>74</v>
      </c>
      <c r="P1190" s="2">
        <v>4775</v>
      </c>
      <c r="Q1190" t="s">
        <v>55</v>
      </c>
      <c r="R1190" t="s">
        <v>92</v>
      </c>
      <c r="S1190" t="s">
        <v>43</v>
      </c>
      <c r="T1190" t="s">
        <v>32</v>
      </c>
    </row>
    <row r="1191" spans="1:20" x14ac:dyDescent="0.3">
      <c r="A1191" s="4">
        <v>46168</v>
      </c>
      <c r="B1191" t="s">
        <v>1293</v>
      </c>
      <c r="C1191" t="s">
        <v>21</v>
      </c>
      <c r="D1191" t="s">
        <v>22</v>
      </c>
      <c r="E1191" t="s">
        <v>57</v>
      </c>
      <c r="F1191" t="s">
        <v>53</v>
      </c>
      <c r="G1191" t="s">
        <v>76</v>
      </c>
      <c r="H1191" t="s">
        <v>117</v>
      </c>
      <c r="I1191" t="s">
        <v>118</v>
      </c>
      <c r="J1191" t="s">
        <v>40</v>
      </c>
      <c r="K1191">
        <v>67</v>
      </c>
      <c r="L1191" s="2">
        <v>35</v>
      </c>
      <c r="M1191" s="3">
        <v>0</v>
      </c>
      <c r="N1191" s="2">
        <v>2345</v>
      </c>
      <c r="O1191" s="2">
        <v>24</v>
      </c>
      <c r="P1191" s="2">
        <v>737</v>
      </c>
      <c r="Q1191" t="s">
        <v>29</v>
      </c>
      <c r="R1191" t="s">
        <v>69</v>
      </c>
      <c r="S1191" t="s">
        <v>72</v>
      </c>
      <c r="T1191" t="s">
        <v>32</v>
      </c>
    </row>
    <row r="1192" spans="1:20" x14ac:dyDescent="0.3">
      <c r="A1192" s="4">
        <v>46168</v>
      </c>
      <c r="B1192" t="s">
        <v>1294</v>
      </c>
      <c r="C1192" t="s">
        <v>21</v>
      </c>
      <c r="D1192" t="s">
        <v>94</v>
      </c>
      <c r="E1192" t="s">
        <v>95</v>
      </c>
      <c r="F1192" t="s">
        <v>105</v>
      </c>
      <c r="G1192" t="s">
        <v>59</v>
      </c>
      <c r="H1192" t="s">
        <v>166</v>
      </c>
      <c r="I1192" t="s">
        <v>167</v>
      </c>
      <c r="J1192" t="s">
        <v>169</v>
      </c>
      <c r="K1192">
        <v>74</v>
      </c>
      <c r="L1192" s="2">
        <v>315</v>
      </c>
      <c r="M1192" s="3">
        <v>0</v>
      </c>
      <c r="N1192" s="2">
        <v>23310</v>
      </c>
      <c r="O1192" s="2">
        <v>260</v>
      </c>
      <c r="P1192" s="2">
        <v>4070</v>
      </c>
      <c r="Q1192" t="s">
        <v>55</v>
      </c>
      <c r="R1192" t="s">
        <v>42</v>
      </c>
      <c r="S1192" t="s">
        <v>63</v>
      </c>
      <c r="T1192" t="s">
        <v>32</v>
      </c>
    </row>
    <row r="1193" spans="1:20" x14ac:dyDescent="0.3">
      <c r="A1193" s="4">
        <v>46169</v>
      </c>
      <c r="B1193" t="s">
        <v>1295</v>
      </c>
      <c r="C1193" t="s">
        <v>21</v>
      </c>
      <c r="D1193" t="s">
        <v>22</v>
      </c>
      <c r="E1193" t="s">
        <v>57</v>
      </c>
      <c r="F1193" t="s">
        <v>36</v>
      </c>
      <c r="G1193" t="s">
        <v>112</v>
      </c>
      <c r="H1193" t="s">
        <v>166</v>
      </c>
      <c r="I1193" t="s">
        <v>167</v>
      </c>
      <c r="J1193" t="s">
        <v>169</v>
      </c>
      <c r="K1193">
        <v>136</v>
      </c>
      <c r="L1193" s="2">
        <v>315</v>
      </c>
      <c r="M1193" s="3">
        <v>0.03</v>
      </c>
      <c r="N1193" s="2">
        <v>41554.800000000003</v>
      </c>
      <c r="O1193" s="2">
        <v>260</v>
      </c>
      <c r="P1193" s="2">
        <v>6194.8</v>
      </c>
      <c r="Q1193" t="s">
        <v>55</v>
      </c>
      <c r="R1193" t="s">
        <v>49</v>
      </c>
      <c r="S1193" t="s">
        <v>72</v>
      </c>
      <c r="T1193" t="s">
        <v>32</v>
      </c>
    </row>
    <row r="1194" spans="1:20" x14ac:dyDescent="0.3">
      <c r="A1194" s="4">
        <v>46169</v>
      </c>
      <c r="B1194" t="s">
        <v>1296</v>
      </c>
      <c r="C1194" t="s">
        <v>21</v>
      </c>
      <c r="D1194" t="s">
        <v>22</v>
      </c>
      <c r="E1194" t="s">
        <v>45</v>
      </c>
      <c r="F1194" t="s">
        <v>110</v>
      </c>
      <c r="G1194" t="s">
        <v>25</v>
      </c>
      <c r="H1194" t="s">
        <v>106</v>
      </c>
      <c r="I1194" t="s">
        <v>107</v>
      </c>
      <c r="J1194" t="s">
        <v>79</v>
      </c>
      <c r="K1194">
        <v>175</v>
      </c>
      <c r="L1194" s="2">
        <v>225</v>
      </c>
      <c r="M1194" s="3">
        <v>0.02</v>
      </c>
      <c r="N1194" s="2">
        <v>38587.5</v>
      </c>
      <c r="O1194" s="2">
        <v>175</v>
      </c>
      <c r="P1194" s="2">
        <v>7962.5</v>
      </c>
      <c r="Q1194" t="s">
        <v>29</v>
      </c>
      <c r="R1194" t="s">
        <v>92</v>
      </c>
      <c r="S1194" t="s">
        <v>70</v>
      </c>
      <c r="T1194" t="s">
        <v>96</v>
      </c>
    </row>
    <row r="1195" spans="1:20" x14ac:dyDescent="0.3">
      <c r="A1195" s="4">
        <v>46169</v>
      </c>
      <c r="B1195" t="s">
        <v>1297</v>
      </c>
      <c r="C1195" t="s">
        <v>21</v>
      </c>
      <c r="D1195" t="s">
        <v>34</v>
      </c>
      <c r="E1195" t="s">
        <v>35</v>
      </c>
      <c r="F1195" t="s">
        <v>58</v>
      </c>
      <c r="G1195" t="s">
        <v>59</v>
      </c>
      <c r="H1195" t="s">
        <v>106</v>
      </c>
      <c r="I1195" t="s">
        <v>107</v>
      </c>
      <c r="J1195" t="s">
        <v>79</v>
      </c>
      <c r="K1195">
        <v>201</v>
      </c>
      <c r="L1195" s="2">
        <v>225</v>
      </c>
      <c r="M1195" s="3">
        <v>0.01</v>
      </c>
      <c r="N1195" s="2">
        <v>44772.75</v>
      </c>
      <c r="O1195" s="2">
        <v>175</v>
      </c>
      <c r="P1195" s="2">
        <v>9597.75</v>
      </c>
      <c r="Q1195" t="s">
        <v>29</v>
      </c>
      <c r="R1195" t="s">
        <v>92</v>
      </c>
      <c r="S1195" t="s">
        <v>70</v>
      </c>
      <c r="T1195" t="s">
        <v>96</v>
      </c>
    </row>
    <row r="1196" spans="1:20" x14ac:dyDescent="0.3">
      <c r="A1196" s="4">
        <v>46169</v>
      </c>
      <c r="B1196" t="s">
        <v>1298</v>
      </c>
      <c r="C1196" t="s">
        <v>21</v>
      </c>
      <c r="D1196" t="s">
        <v>22</v>
      </c>
      <c r="E1196" t="s">
        <v>23</v>
      </c>
      <c r="F1196" t="s">
        <v>110</v>
      </c>
      <c r="G1196" t="s">
        <v>87</v>
      </c>
      <c r="H1196" t="s">
        <v>60</v>
      </c>
      <c r="I1196" t="s">
        <v>61</v>
      </c>
      <c r="J1196" t="s">
        <v>62</v>
      </c>
      <c r="K1196">
        <v>156</v>
      </c>
      <c r="L1196" s="2">
        <v>62</v>
      </c>
      <c r="M1196" s="3">
        <v>0.03</v>
      </c>
      <c r="N1196" s="2">
        <v>9381.84</v>
      </c>
      <c r="O1196" s="2">
        <v>50</v>
      </c>
      <c r="P1196" s="2">
        <v>1581.84</v>
      </c>
      <c r="Q1196" t="s">
        <v>41</v>
      </c>
      <c r="R1196" t="s">
        <v>30</v>
      </c>
      <c r="S1196" t="s">
        <v>70</v>
      </c>
      <c r="T1196" t="s">
        <v>32</v>
      </c>
    </row>
    <row r="1197" spans="1:20" x14ac:dyDescent="0.3">
      <c r="A1197" s="4">
        <v>46169</v>
      </c>
      <c r="B1197" t="s">
        <v>1299</v>
      </c>
      <c r="C1197" t="s">
        <v>21</v>
      </c>
      <c r="D1197" t="s">
        <v>51</v>
      </c>
      <c r="E1197" t="s">
        <v>52</v>
      </c>
      <c r="F1197" t="s">
        <v>24</v>
      </c>
      <c r="G1197" t="s">
        <v>37</v>
      </c>
      <c r="H1197" t="s">
        <v>106</v>
      </c>
      <c r="I1197" t="s">
        <v>107</v>
      </c>
      <c r="J1197" t="s">
        <v>79</v>
      </c>
      <c r="K1197">
        <v>61</v>
      </c>
      <c r="L1197" s="2">
        <v>225</v>
      </c>
      <c r="M1197" s="3">
        <v>0.01</v>
      </c>
      <c r="N1197" s="2">
        <v>13587.75</v>
      </c>
      <c r="O1197" s="2">
        <v>175</v>
      </c>
      <c r="P1197" s="2">
        <v>2912.75</v>
      </c>
      <c r="Q1197" t="s">
        <v>82</v>
      </c>
      <c r="R1197" t="s">
        <v>42</v>
      </c>
      <c r="S1197" t="s">
        <v>72</v>
      </c>
      <c r="T1197" t="s">
        <v>32</v>
      </c>
    </row>
    <row r="1198" spans="1:20" x14ac:dyDescent="0.3">
      <c r="A1198" s="4">
        <v>46170</v>
      </c>
      <c r="B1198" t="s">
        <v>1300</v>
      </c>
      <c r="C1198" t="s">
        <v>21</v>
      </c>
      <c r="D1198" t="s">
        <v>22</v>
      </c>
      <c r="E1198" t="s">
        <v>45</v>
      </c>
      <c r="F1198" t="s">
        <v>66</v>
      </c>
      <c r="G1198" t="s">
        <v>54</v>
      </c>
      <c r="H1198" t="s">
        <v>26</v>
      </c>
      <c r="I1198" t="s">
        <v>127</v>
      </c>
      <c r="J1198" t="s">
        <v>28</v>
      </c>
      <c r="K1198">
        <v>168</v>
      </c>
      <c r="L1198" s="2">
        <v>45</v>
      </c>
      <c r="M1198" s="3">
        <v>0</v>
      </c>
      <c r="N1198" s="2">
        <v>7560</v>
      </c>
      <c r="O1198" s="2">
        <v>31</v>
      </c>
      <c r="P1198" s="2">
        <v>2352</v>
      </c>
      <c r="Q1198" t="s">
        <v>82</v>
      </c>
      <c r="R1198" t="s">
        <v>83</v>
      </c>
      <c r="S1198" t="s">
        <v>63</v>
      </c>
      <c r="T1198" t="s">
        <v>32</v>
      </c>
    </row>
    <row r="1199" spans="1:20" x14ac:dyDescent="0.3">
      <c r="A1199" s="4">
        <v>46170</v>
      </c>
      <c r="B1199" t="s">
        <v>1301</v>
      </c>
      <c r="C1199" t="s">
        <v>21</v>
      </c>
      <c r="D1199" t="s">
        <v>51</v>
      </c>
      <c r="E1199" t="s">
        <v>52</v>
      </c>
      <c r="F1199" t="s">
        <v>66</v>
      </c>
      <c r="G1199" t="s">
        <v>87</v>
      </c>
      <c r="H1199" t="s">
        <v>60</v>
      </c>
      <c r="I1199" t="s">
        <v>91</v>
      </c>
      <c r="J1199" t="s">
        <v>62</v>
      </c>
      <c r="K1199">
        <v>161</v>
      </c>
      <c r="L1199" s="2">
        <v>64</v>
      </c>
      <c r="M1199" s="3">
        <v>0</v>
      </c>
      <c r="N1199" s="2">
        <v>10304</v>
      </c>
      <c r="O1199" s="2">
        <v>51</v>
      </c>
      <c r="P1199" s="2">
        <v>2093</v>
      </c>
      <c r="Q1199" t="s">
        <v>82</v>
      </c>
      <c r="R1199" t="s">
        <v>42</v>
      </c>
      <c r="S1199" t="s">
        <v>31</v>
      </c>
      <c r="T1199" t="s">
        <v>32</v>
      </c>
    </row>
    <row r="1200" spans="1:20" x14ac:dyDescent="0.3">
      <c r="A1200" s="4">
        <v>46170</v>
      </c>
      <c r="B1200" t="s">
        <v>1302</v>
      </c>
      <c r="C1200" t="s">
        <v>21</v>
      </c>
      <c r="D1200" t="s">
        <v>22</v>
      </c>
      <c r="E1200" t="s">
        <v>57</v>
      </c>
      <c r="F1200" t="s">
        <v>75</v>
      </c>
      <c r="G1200" t="s">
        <v>59</v>
      </c>
      <c r="H1200" t="s">
        <v>117</v>
      </c>
      <c r="I1200" t="s">
        <v>118</v>
      </c>
      <c r="J1200" t="s">
        <v>40</v>
      </c>
      <c r="K1200">
        <v>163</v>
      </c>
      <c r="L1200" s="2">
        <v>35</v>
      </c>
      <c r="M1200" s="3">
        <v>0.03</v>
      </c>
      <c r="N1200" s="2">
        <v>5533.85</v>
      </c>
      <c r="O1200" s="2">
        <v>24</v>
      </c>
      <c r="P1200" s="2">
        <v>1621.85</v>
      </c>
      <c r="Q1200" t="s">
        <v>41</v>
      </c>
      <c r="R1200" t="s">
        <v>69</v>
      </c>
      <c r="S1200" t="s">
        <v>70</v>
      </c>
      <c r="T1200" t="s">
        <v>96</v>
      </c>
    </row>
    <row r="1201" spans="1:20" x14ac:dyDescent="0.3">
      <c r="A1201" s="4">
        <v>46170</v>
      </c>
      <c r="B1201" t="s">
        <v>1303</v>
      </c>
      <c r="C1201" t="s">
        <v>21</v>
      </c>
      <c r="D1201" t="s">
        <v>22</v>
      </c>
      <c r="E1201" t="s">
        <v>23</v>
      </c>
      <c r="F1201" t="s">
        <v>66</v>
      </c>
      <c r="G1201" t="s">
        <v>67</v>
      </c>
      <c r="H1201" t="s">
        <v>60</v>
      </c>
      <c r="I1201" t="s">
        <v>85</v>
      </c>
      <c r="J1201" t="s">
        <v>62</v>
      </c>
      <c r="K1201">
        <v>85</v>
      </c>
      <c r="L1201" s="2">
        <v>76</v>
      </c>
      <c r="M1201" s="3">
        <v>0.03</v>
      </c>
      <c r="N1201" s="2">
        <v>6266.2</v>
      </c>
      <c r="O1201" s="2">
        <v>62</v>
      </c>
      <c r="P1201" s="2">
        <v>996.2</v>
      </c>
      <c r="Q1201" t="s">
        <v>82</v>
      </c>
      <c r="R1201" t="s">
        <v>83</v>
      </c>
      <c r="S1201" t="s">
        <v>31</v>
      </c>
      <c r="T1201" t="s">
        <v>96</v>
      </c>
    </row>
    <row r="1202" spans="1:20" x14ac:dyDescent="0.3">
      <c r="A1202" s="4">
        <v>46170</v>
      </c>
      <c r="B1202" t="s">
        <v>1304</v>
      </c>
      <c r="C1202" t="s">
        <v>21</v>
      </c>
      <c r="D1202" t="s">
        <v>103</v>
      </c>
      <c r="E1202" t="s">
        <v>104</v>
      </c>
      <c r="F1202" t="s">
        <v>75</v>
      </c>
      <c r="G1202" t="s">
        <v>76</v>
      </c>
      <c r="H1202" t="s">
        <v>166</v>
      </c>
      <c r="I1202" t="s">
        <v>167</v>
      </c>
      <c r="J1202" t="s">
        <v>169</v>
      </c>
      <c r="K1202">
        <v>177</v>
      </c>
      <c r="L1202" s="2">
        <v>315</v>
      </c>
      <c r="M1202" s="3">
        <v>0.02</v>
      </c>
      <c r="N1202" s="2">
        <v>54639.9</v>
      </c>
      <c r="O1202" s="2">
        <v>260</v>
      </c>
      <c r="P1202" s="2">
        <v>8619.9</v>
      </c>
      <c r="Q1202" t="s">
        <v>55</v>
      </c>
      <c r="R1202" t="s">
        <v>69</v>
      </c>
      <c r="S1202" t="s">
        <v>70</v>
      </c>
      <c r="T1202" t="s">
        <v>32</v>
      </c>
    </row>
    <row r="1203" spans="1:20" x14ac:dyDescent="0.3">
      <c r="A1203" s="4">
        <v>46170</v>
      </c>
      <c r="B1203" t="s">
        <v>1305</v>
      </c>
      <c r="C1203" t="s">
        <v>21</v>
      </c>
      <c r="D1203" t="s">
        <v>100</v>
      </c>
      <c r="E1203" t="s">
        <v>100</v>
      </c>
      <c r="F1203" t="s">
        <v>81</v>
      </c>
      <c r="G1203" t="s">
        <v>37</v>
      </c>
      <c r="H1203" t="s">
        <v>46</v>
      </c>
      <c r="I1203" t="s">
        <v>47</v>
      </c>
      <c r="J1203" t="s">
        <v>98</v>
      </c>
      <c r="K1203">
        <v>181</v>
      </c>
      <c r="L1203" s="2">
        <v>42</v>
      </c>
      <c r="M1203" s="3">
        <v>0</v>
      </c>
      <c r="N1203" s="2">
        <v>7602</v>
      </c>
      <c r="O1203" s="2">
        <v>32</v>
      </c>
      <c r="P1203" s="2">
        <v>1810</v>
      </c>
      <c r="Q1203" t="s">
        <v>82</v>
      </c>
      <c r="R1203" t="s">
        <v>30</v>
      </c>
      <c r="S1203" t="s">
        <v>70</v>
      </c>
      <c r="T1203" t="s">
        <v>32</v>
      </c>
    </row>
    <row r="1204" spans="1:20" x14ac:dyDescent="0.3">
      <c r="A1204" s="4">
        <v>46170</v>
      </c>
      <c r="B1204" t="s">
        <v>1306</v>
      </c>
      <c r="C1204" t="s">
        <v>21</v>
      </c>
      <c r="D1204" t="s">
        <v>100</v>
      </c>
      <c r="E1204" t="s">
        <v>100</v>
      </c>
      <c r="F1204" t="s">
        <v>24</v>
      </c>
      <c r="G1204" t="s">
        <v>54</v>
      </c>
      <c r="H1204" t="s">
        <v>117</v>
      </c>
      <c r="I1204" t="s">
        <v>118</v>
      </c>
      <c r="J1204" t="s">
        <v>40</v>
      </c>
      <c r="K1204">
        <v>141</v>
      </c>
      <c r="L1204" s="2">
        <v>35</v>
      </c>
      <c r="M1204" s="3">
        <v>0.01</v>
      </c>
      <c r="N1204" s="2">
        <v>4885.6499999999996</v>
      </c>
      <c r="O1204" s="2">
        <v>24</v>
      </c>
      <c r="P1204" s="2">
        <v>1501.65</v>
      </c>
      <c r="Q1204" t="s">
        <v>29</v>
      </c>
      <c r="R1204" t="s">
        <v>69</v>
      </c>
      <c r="S1204" t="s">
        <v>31</v>
      </c>
      <c r="T1204" t="s">
        <v>96</v>
      </c>
    </row>
    <row r="1205" spans="1:20" x14ac:dyDescent="0.3">
      <c r="A1205" s="4">
        <v>46171</v>
      </c>
      <c r="B1205" t="s">
        <v>1307</v>
      </c>
      <c r="C1205" t="s">
        <v>21</v>
      </c>
      <c r="D1205" t="s">
        <v>100</v>
      </c>
      <c r="E1205" t="s">
        <v>100</v>
      </c>
      <c r="F1205" t="s">
        <v>66</v>
      </c>
      <c r="G1205" t="s">
        <v>87</v>
      </c>
      <c r="H1205" t="s">
        <v>38</v>
      </c>
      <c r="I1205" t="s">
        <v>68</v>
      </c>
      <c r="J1205" t="s">
        <v>40</v>
      </c>
      <c r="K1205">
        <v>18</v>
      </c>
      <c r="L1205" s="2">
        <v>30</v>
      </c>
      <c r="M1205" s="3">
        <v>0.02</v>
      </c>
      <c r="N1205" s="2">
        <v>529.20000000000005</v>
      </c>
      <c r="O1205" s="2">
        <v>20</v>
      </c>
      <c r="P1205" s="2">
        <v>169.2</v>
      </c>
      <c r="Q1205" t="s">
        <v>41</v>
      </c>
      <c r="R1205" t="s">
        <v>30</v>
      </c>
      <c r="S1205" t="s">
        <v>43</v>
      </c>
      <c r="T1205" t="s">
        <v>64</v>
      </c>
    </row>
    <row r="1206" spans="1:20" x14ac:dyDescent="0.3">
      <c r="A1206" s="4">
        <v>46171</v>
      </c>
      <c r="B1206" t="s">
        <v>1308</v>
      </c>
      <c r="C1206" t="s">
        <v>21</v>
      </c>
      <c r="D1206" t="s">
        <v>94</v>
      </c>
      <c r="E1206" t="s">
        <v>95</v>
      </c>
      <c r="F1206" t="s">
        <v>105</v>
      </c>
      <c r="G1206" t="s">
        <v>67</v>
      </c>
      <c r="H1206" t="s">
        <v>60</v>
      </c>
      <c r="I1206" t="s">
        <v>133</v>
      </c>
      <c r="J1206" t="s">
        <v>62</v>
      </c>
      <c r="K1206">
        <v>169</v>
      </c>
      <c r="L1206" s="2">
        <v>68</v>
      </c>
      <c r="M1206" s="3">
        <v>0.01</v>
      </c>
      <c r="N1206" s="2">
        <v>11377.08</v>
      </c>
      <c r="O1206" s="2">
        <v>55</v>
      </c>
      <c r="P1206" s="2">
        <v>2082.08</v>
      </c>
      <c r="Q1206" t="s">
        <v>55</v>
      </c>
      <c r="R1206" t="s">
        <v>69</v>
      </c>
      <c r="S1206" t="s">
        <v>72</v>
      </c>
      <c r="T1206" t="s">
        <v>96</v>
      </c>
    </row>
    <row r="1207" spans="1:20" x14ac:dyDescent="0.3">
      <c r="A1207" s="4">
        <v>46171</v>
      </c>
      <c r="B1207" t="s">
        <v>1309</v>
      </c>
      <c r="C1207" t="s">
        <v>21</v>
      </c>
      <c r="D1207" t="s">
        <v>51</v>
      </c>
      <c r="E1207" t="s">
        <v>74</v>
      </c>
      <c r="F1207" t="s">
        <v>58</v>
      </c>
      <c r="G1207" t="s">
        <v>87</v>
      </c>
      <c r="H1207" t="s">
        <v>166</v>
      </c>
      <c r="I1207" t="s">
        <v>167</v>
      </c>
      <c r="J1207" t="s">
        <v>169</v>
      </c>
      <c r="K1207">
        <v>160</v>
      </c>
      <c r="L1207" s="2">
        <v>315</v>
      </c>
      <c r="M1207" s="3">
        <v>0.01</v>
      </c>
      <c r="N1207" s="2">
        <v>49896</v>
      </c>
      <c r="O1207" s="2">
        <v>260</v>
      </c>
      <c r="P1207" s="2">
        <v>8296</v>
      </c>
      <c r="Q1207" t="s">
        <v>41</v>
      </c>
      <c r="R1207" t="s">
        <v>49</v>
      </c>
      <c r="S1207" t="s">
        <v>72</v>
      </c>
      <c r="T1207" t="s">
        <v>64</v>
      </c>
    </row>
    <row r="1208" spans="1:20" x14ac:dyDescent="0.3">
      <c r="A1208" s="4">
        <v>46171</v>
      </c>
      <c r="B1208" t="s">
        <v>1310</v>
      </c>
      <c r="C1208" t="s">
        <v>21</v>
      </c>
      <c r="D1208" t="s">
        <v>89</v>
      </c>
      <c r="E1208" t="s">
        <v>90</v>
      </c>
      <c r="F1208" t="s">
        <v>53</v>
      </c>
      <c r="G1208" t="s">
        <v>25</v>
      </c>
      <c r="H1208" t="s">
        <v>60</v>
      </c>
      <c r="I1208" t="s">
        <v>133</v>
      </c>
      <c r="J1208" t="s">
        <v>62</v>
      </c>
      <c r="K1208">
        <v>233</v>
      </c>
      <c r="L1208" s="2">
        <v>68</v>
      </c>
      <c r="M1208" s="3">
        <v>0</v>
      </c>
      <c r="N1208" s="2">
        <v>15844</v>
      </c>
      <c r="O1208" s="2">
        <v>55</v>
      </c>
      <c r="P1208" s="2">
        <v>3029</v>
      </c>
      <c r="Q1208" t="s">
        <v>82</v>
      </c>
      <c r="R1208" t="s">
        <v>30</v>
      </c>
      <c r="S1208" t="s">
        <v>70</v>
      </c>
      <c r="T1208" t="s">
        <v>32</v>
      </c>
    </row>
    <row r="1209" spans="1:20" x14ac:dyDescent="0.3">
      <c r="A1209" s="4">
        <v>46171</v>
      </c>
      <c r="B1209" t="s">
        <v>1311</v>
      </c>
      <c r="C1209" t="s">
        <v>21</v>
      </c>
      <c r="D1209" t="s">
        <v>22</v>
      </c>
      <c r="E1209" t="s">
        <v>23</v>
      </c>
      <c r="F1209" t="s">
        <v>121</v>
      </c>
      <c r="G1209" t="s">
        <v>37</v>
      </c>
      <c r="H1209" t="s">
        <v>46</v>
      </c>
      <c r="I1209" t="s">
        <v>47</v>
      </c>
      <c r="J1209" t="s">
        <v>98</v>
      </c>
      <c r="K1209">
        <v>148</v>
      </c>
      <c r="L1209" s="2">
        <v>42</v>
      </c>
      <c r="M1209" s="3">
        <v>0.02</v>
      </c>
      <c r="N1209" s="2">
        <v>6091.68</v>
      </c>
      <c r="O1209" s="2">
        <v>32</v>
      </c>
      <c r="P1209" s="2">
        <v>1355.68</v>
      </c>
      <c r="Q1209" t="s">
        <v>82</v>
      </c>
      <c r="R1209" t="s">
        <v>83</v>
      </c>
      <c r="S1209" t="s">
        <v>43</v>
      </c>
      <c r="T1209" t="s">
        <v>64</v>
      </c>
    </row>
    <row r="1210" spans="1:20" x14ac:dyDescent="0.3">
      <c r="A1210" s="4">
        <v>46171</v>
      </c>
      <c r="B1210" t="s">
        <v>1312</v>
      </c>
      <c r="C1210" t="s">
        <v>21</v>
      </c>
      <c r="D1210" t="s">
        <v>51</v>
      </c>
      <c r="E1210" t="s">
        <v>74</v>
      </c>
      <c r="F1210" t="s">
        <v>24</v>
      </c>
      <c r="G1210" t="s">
        <v>25</v>
      </c>
      <c r="H1210" t="s">
        <v>60</v>
      </c>
      <c r="I1210" t="s">
        <v>61</v>
      </c>
      <c r="J1210" t="s">
        <v>62</v>
      </c>
      <c r="K1210">
        <v>192</v>
      </c>
      <c r="L1210" s="2">
        <v>62</v>
      </c>
      <c r="M1210" s="3">
        <v>0</v>
      </c>
      <c r="N1210" s="2">
        <v>11904</v>
      </c>
      <c r="O1210" s="2">
        <v>50</v>
      </c>
      <c r="P1210" s="2">
        <v>2304</v>
      </c>
      <c r="Q1210" t="s">
        <v>41</v>
      </c>
      <c r="R1210" t="s">
        <v>92</v>
      </c>
      <c r="S1210" t="s">
        <v>43</v>
      </c>
      <c r="T1210" t="s">
        <v>32</v>
      </c>
    </row>
    <row r="1211" spans="1:20" x14ac:dyDescent="0.3">
      <c r="A1211" s="4">
        <v>46171</v>
      </c>
      <c r="B1211" t="s">
        <v>1313</v>
      </c>
      <c r="C1211" t="s">
        <v>21</v>
      </c>
      <c r="D1211" t="s">
        <v>22</v>
      </c>
      <c r="E1211" t="s">
        <v>57</v>
      </c>
      <c r="F1211" t="s">
        <v>58</v>
      </c>
      <c r="G1211" t="s">
        <v>59</v>
      </c>
      <c r="H1211" t="s">
        <v>46</v>
      </c>
      <c r="I1211" t="s">
        <v>47</v>
      </c>
      <c r="J1211" t="s">
        <v>48</v>
      </c>
      <c r="K1211">
        <v>189</v>
      </c>
      <c r="L1211" s="2">
        <v>92</v>
      </c>
      <c r="M1211" s="3">
        <v>0.01</v>
      </c>
      <c r="N1211" s="2">
        <v>17214.12</v>
      </c>
      <c r="O1211" s="2">
        <v>70</v>
      </c>
      <c r="P1211" s="2">
        <v>3984.12</v>
      </c>
      <c r="Q1211" t="s">
        <v>29</v>
      </c>
      <c r="R1211" t="s">
        <v>92</v>
      </c>
      <c r="S1211" t="s">
        <v>72</v>
      </c>
      <c r="T1211" t="s">
        <v>32</v>
      </c>
    </row>
    <row r="1212" spans="1:20" x14ac:dyDescent="0.3">
      <c r="A1212" s="4">
        <v>46171</v>
      </c>
      <c r="B1212" t="s">
        <v>1314</v>
      </c>
      <c r="C1212" t="s">
        <v>21</v>
      </c>
      <c r="D1212" t="s">
        <v>100</v>
      </c>
      <c r="E1212" t="s">
        <v>100</v>
      </c>
      <c r="F1212" t="s">
        <v>58</v>
      </c>
      <c r="G1212" t="s">
        <v>59</v>
      </c>
      <c r="H1212" t="s">
        <v>38</v>
      </c>
      <c r="I1212" t="s">
        <v>68</v>
      </c>
      <c r="J1212" t="s">
        <v>40</v>
      </c>
      <c r="K1212">
        <v>198</v>
      </c>
      <c r="L1212" s="2">
        <v>30</v>
      </c>
      <c r="M1212" s="3">
        <v>0.03</v>
      </c>
      <c r="N1212" s="2">
        <v>5761.8</v>
      </c>
      <c r="O1212" s="2">
        <v>20</v>
      </c>
      <c r="P1212" s="2">
        <v>1801.8</v>
      </c>
      <c r="Q1212" t="s">
        <v>29</v>
      </c>
      <c r="R1212" t="s">
        <v>49</v>
      </c>
      <c r="S1212" t="s">
        <v>72</v>
      </c>
      <c r="T1212" t="s">
        <v>96</v>
      </c>
    </row>
    <row r="1213" spans="1:20" x14ac:dyDescent="0.3">
      <c r="A1213" s="4">
        <v>46172</v>
      </c>
      <c r="B1213" t="s">
        <v>1315</v>
      </c>
      <c r="C1213" t="s">
        <v>21</v>
      </c>
      <c r="D1213" t="s">
        <v>103</v>
      </c>
      <c r="E1213" t="s">
        <v>104</v>
      </c>
      <c r="F1213" t="s">
        <v>75</v>
      </c>
      <c r="G1213" t="s">
        <v>54</v>
      </c>
      <c r="H1213" t="s">
        <v>106</v>
      </c>
      <c r="I1213" t="s">
        <v>107</v>
      </c>
      <c r="J1213" t="s">
        <v>79</v>
      </c>
      <c r="K1213">
        <v>166</v>
      </c>
      <c r="L1213" s="2">
        <v>225</v>
      </c>
      <c r="M1213" s="3">
        <v>0.08</v>
      </c>
      <c r="N1213" s="2">
        <v>34362</v>
      </c>
      <c r="O1213" s="2">
        <v>175</v>
      </c>
      <c r="P1213" s="2">
        <v>5312</v>
      </c>
      <c r="Q1213" t="s">
        <v>29</v>
      </c>
      <c r="R1213" t="s">
        <v>92</v>
      </c>
      <c r="S1213" t="s">
        <v>31</v>
      </c>
      <c r="T1213" t="s">
        <v>32</v>
      </c>
    </row>
    <row r="1214" spans="1:20" x14ac:dyDescent="0.3">
      <c r="A1214" s="4">
        <v>46172</v>
      </c>
      <c r="B1214" t="s">
        <v>1316</v>
      </c>
      <c r="C1214" t="s">
        <v>21</v>
      </c>
      <c r="D1214" t="s">
        <v>51</v>
      </c>
      <c r="E1214" t="s">
        <v>52</v>
      </c>
      <c r="F1214" t="s">
        <v>75</v>
      </c>
      <c r="G1214" t="s">
        <v>112</v>
      </c>
      <c r="H1214" t="s">
        <v>60</v>
      </c>
      <c r="I1214" t="s">
        <v>91</v>
      </c>
      <c r="J1214" t="s">
        <v>62</v>
      </c>
      <c r="K1214">
        <v>10</v>
      </c>
      <c r="L1214" s="2">
        <v>64</v>
      </c>
      <c r="M1214" s="3">
        <v>0.03</v>
      </c>
      <c r="N1214" s="2">
        <v>620.79999999999995</v>
      </c>
      <c r="O1214" s="2">
        <v>51</v>
      </c>
      <c r="P1214" s="2">
        <v>110.8</v>
      </c>
      <c r="Q1214" t="s">
        <v>29</v>
      </c>
      <c r="R1214" t="s">
        <v>92</v>
      </c>
      <c r="S1214" t="s">
        <v>31</v>
      </c>
      <c r="T1214" t="s">
        <v>96</v>
      </c>
    </row>
    <row r="1215" spans="1:20" x14ac:dyDescent="0.3">
      <c r="A1215" s="4">
        <v>46172</v>
      </c>
      <c r="B1215" t="s">
        <v>1317</v>
      </c>
      <c r="C1215" t="s">
        <v>21</v>
      </c>
      <c r="D1215" t="s">
        <v>22</v>
      </c>
      <c r="E1215" t="s">
        <v>57</v>
      </c>
      <c r="F1215" t="s">
        <v>66</v>
      </c>
      <c r="G1215" t="s">
        <v>67</v>
      </c>
      <c r="H1215" t="s">
        <v>46</v>
      </c>
      <c r="I1215" t="s">
        <v>47</v>
      </c>
      <c r="J1215" t="s">
        <v>98</v>
      </c>
      <c r="K1215">
        <v>130</v>
      </c>
      <c r="L1215" s="2">
        <v>42</v>
      </c>
      <c r="M1215" s="3">
        <v>0.01</v>
      </c>
      <c r="N1215" s="2">
        <v>5405.4</v>
      </c>
      <c r="O1215" s="2">
        <v>32</v>
      </c>
      <c r="P1215" s="2">
        <v>1245.4000000000001</v>
      </c>
      <c r="Q1215" t="s">
        <v>82</v>
      </c>
      <c r="R1215" t="s">
        <v>30</v>
      </c>
      <c r="S1215" t="s">
        <v>43</v>
      </c>
      <c r="T1215" t="s">
        <v>96</v>
      </c>
    </row>
    <row r="1216" spans="1:20" x14ac:dyDescent="0.3">
      <c r="A1216" s="4">
        <v>46172</v>
      </c>
      <c r="B1216" t="s">
        <v>1318</v>
      </c>
      <c r="C1216" t="s">
        <v>21</v>
      </c>
      <c r="D1216" t="s">
        <v>22</v>
      </c>
      <c r="E1216" t="s">
        <v>45</v>
      </c>
      <c r="F1216" t="s">
        <v>24</v>
      </c>
      <c r="G1216" t="s">
        <v>54</v>
      </c>
      <c r="H1216" t="s">
        <v>166</v>
      </c>
      <c r="I1216" t="s">
        <v>167</v>
      </c>
      <c r="J1216" t="s">
        <v>169</v>
      </c>
      <c r="K1216">
        <v>172</v>
      </c>
      <c r="L1216" s="2">
        <v>315</v>
      </c>
      <c r="M1216" s="3">
        <v>0.02</v>
      </c>
      <c r="N1216" s="2">
        <v>53096.4</v>
      </c>
      <c r="O1216" s="2">
        <v>260</v>
      </c>
      <c r="P1216" s="2">
        <v>8376.4</v>
      </c>
      <c r="Q1216" t="s">
        <v>41</v>
      </c>
      <c r="R1216" t="s">
        <v>42</v>
      </c>
      <c r="S1216" t="s">
        <v>63</v>
      </c>
      <c r="T1216" t="s">
        <v>64</v>
      </c>
    </row>
    <row r="1217" spans="1:20" x14ac:dyDescent="0.3">
      <c r="A1217" s="4">
        <v>46172</v>
      </c>
      <c r="B1217" t="s">
        <v>1319</v>
      </c>
      <c r="C1217" t="s">
        <v>21</v>
      </c>
      <c r="D1217" t="s">
        <v>51</v>
      </c>
      <c r="E1217" t="s">
        <v>52</v>
      </c>
      <c r="F1217" t="s">
        <v>66</v>
      </c>
      <c r="G1217" t="s">
        <v>54</v>
      </c>
      <c r="H1217" t="s">
        <v>26</v>
      </c>
      <c r="I1217" t="s">
        <v>127</v>
      </c>
      <c r="J1217" t="s">
        <v>28</v>
      </c>
      <c r="K1217">
        <v>18</v>
      </c>
      <c r="L1217" s="2">
        <v>45</v>
      </c>
      <c r="M1217" s="3">
        <v>0</v>
      </c>
      <c r="N1217" s="2">
        <v>810</v>
      </c>
      <c r="O1217" s="2">
        <v>31</v>
      </c>
      <c r="P1217" s="2">
        <v>252</v>
      </c>
      <c r="Q1217" t="s">
        <v>29</v>
      </c>
      <c r="R1217" t="s">
        <v>69</v>
      </c>
      <c r="S1217" t="s">
        <v>72</v>
      </c>
      <c r="T1217" t="s">
        <v>32</v>
      </c>
    </row>
    <row r="1218" spans="1:20" x14ac:dyDescent="0.3">
      <c r="A1218" s="4">
        <v>46172</v>
      </c>
      <c r="B1218" t="s">
        <v>1320</v>
      </c>
      <c r="C1218" t="s">
        <v>21</v>
      </c>
      <c r="D1218" t="s">
        <v>89</v>
      </c>
      <c r="E1218" t="s">
        <v>90</v>
      </c>
      <c r="F1218" t="s">
        <v>66</v>
      </c>
      <c r="G1218" t="s">
        <v>37</v>
      </c>
      <c r="H1218" t="s">
        <v>26</v>
      </c>
      <c r="I1218" t="s">
        <v>27</v>
      </c>
      <c r="J1218" t="s">
        <v>28</v>
      </c>
      <c r="K1218">
        <v>96</v>
      </c>
      <c r="L1218" s="2">
        <v>50</v>
      </c>
      <c r="M1218" s="3">
        <v>0.03</v>
      </c>
      <c r="N1218" s="2">
        <v>4656</v>
      </c>
      <c r="O1218" s="2">
        <v>34</v>
      </c>
      <c r="P1218" s="2">
        <v>1392</v>
      </c>
      <c r="Q1218" t="s">
        <v>41</v>
      </c>
      <c r="R1218" t="s">
        <v>30</v>
      </c>
      <c r="S1218" t="s">
        <v>70</v>
      </c>
      <c r="T1218" t="s">
        <v>32</v>
      </c>
    </row>
    <row r="1219" spans="1:20" x14ac:dyDescent="0.3">
      <c r="A1219" s="4">
        <v>46172</v>
      </c>
      <c r="B1219" t="s">
        <v>1321</v>
      </c>
      <c r="C1219" t="s">
        <v>21</v>
      </c>
      <c r="D1219" t="s">
        <v>89</v>
      </c>
      <c r="E1219" t="s">
        <v>90</v>
      </c>
      <c r="F1219" t="s">
        <v>81</v>
      </c>
      <c r="G1219" t="s">
        <v>87</v>
      </c>
      <c r="H1219" t="s">
        <v>106</v>
      </c>
      <c r="I1219" t="s">
        <v>107</v>
      </c>
      <c r="J1219" t="s">
        <v>79</v>
      </c>
      <c r="K1219">
        <v>245</v>
      </c>
      <c r="L1219" s="2">
        <v>225</v>
      </c>
      <c r="M1219" s="3">
        <v>0.02</v>
      </c>
      <c r="N1219" s="2">
        <v>54022.5</v>
      </c>
      <c r="O1219" s="2">
        <v>175</v>
      </c>
      <c r="P1219" s="2">
        <v>11147.5</v>
      </c>
      <c r="Q1219" t="s">
        <v>29</v>
      </c>
      <c r="R1219" t="s">
        <v>69</v>
      </c>
      <c r="S1219" t="s">
        <v>31</v>
      </c>
      <c r="T1219" t="s">
        <v>32</v>
      </c>
    </row>
    <row r="1220" spans="1:20" x14ac:dyDescent="0.3">
      <c r="A1220" s="4">
        <v>46172</v>
      </c>
      <c r="B1220" t="s">
        <v>1322</v>
      </c>
      <c r="C1220" t="s">
        <v>21</v>
      </c>
      <c r="D1220" t="s">
        <v>22</v>
      </c>
      <c r="E1220" t="s">
        <v>23</v>
      </c>
      <c r="F1220" t="s">
        <v>105</v>
      </c>
      <c r="G1220" t="s">
        <v>76</v>
      </c>
      <c r="H1220" t="s">
        <v>46</v>
      </c>
      <c r="I1220" t="s">
        <v>47</v>
      </c>
      <c r="J1220" t="s">
        <v>48</v>
      </c>
      <c r="K1220">
        <v>72</v>
      </c>
      <c r="L1220" s="2">
        <v>92</v>
      </c>
      <c r="M1220" s="3">
        <v>0.01</v>
      </c>
      <c r="N1220" s="2">
        <v>6557.76</v>
      </c>
      <c r="O1220" s="2">
        <v>70</v>
      </c>
      <c r="P1220" s="2">
        <v>1517.76</v>
      </c>
      <c r="Q1220" t="s">
        <v>82</v>
      </c>
      <c r="R1220" t="s">
        <v>30</v>
      </c>
      <c r="S1220" t="s">
        <v>72</v>
      </c>
      <c r="T1220" t="s">
        <v>32</v>
      </c>
    </row>
    <row r="1221" spans="1:20" x14ac:dyDescent="0.3">
      <c r="A1221" s="4">
        <v>46173</v>
      </c>
      <c r="B1221" t="s">
        <v>1323</v>
      </c>
      <c r="C1221" t="s">
        <v>21</v>
      </c>
      <c r="D1221" t="s">
        <v>103</v>
      </c>
      <c r="E1221" t="s">
        <v>104</v>
      </c>
      <c r="F1221" t="s">
        <v>66</v>
      </c>
      <c r="G1221" t="s">
        <v>59</v>
      </c>
      <c r="H1221" t="s">
        <v>166</v>
      </c>
      <c r="I1221" t="s">
        <v>167</v>
      </c>
      <c r="J1221" t="s">
        <v>62</v>
      </c>
      <c r="K1221">
        <v>131</v>
      </c>
      <c r="L1221" s="2">
        <v>610</v>
      </c>
      <c r="M1221" s="3">
        <v>0.03</v>
      </c>
      <c r="N1221" s="2">
        <v>77512.7</v>
      </c>
      <c r="O1221" s="2">
        <v>505</v>
      </c>
      <c r="P1221" s="2">
        <v>11357.7</v>
      </c>
      <c r="Q1221" t="s">
        <v>55</v>
      </c>
      <c r="R1221" t="s">
        <v>83</v>
      </c>
      <c r="S1221" t="s">
        <v>72</v>
      </c>
      <c r="T1221" t="s">
        <v>32</v>
      </c>
    </row>
    <row r="1222" spans="1:20" x14ac:dyDescent="0.3">
      <c r="A1222" s="4">
        <v>46173</v>
      </c>
      <c r="B1222" t="s">
        <v>1324</v>
      </c>
      <c r="C1222" t="s">
        <v>21</v>
      </c>
      <c r="D1222" t="s">
        <v>100</v>
      </c>
      <c r="E1222" t="s">
        <v>100</v>
      </c>
      <c r="F1222" t="s">
        <v>81</v>
      </c>
      <c r="G1222" t="s">
        <v>87</v>
      </c>
      <c r="H1222" t="s">
        <v>60</v>
      </c>
      <c r="I1222" t="s">
        <v>61</v>
      </c>
      <c r="J1222" t="s">
        <v>62</v>
      </c>
      <c r="K1222">
        <v>63</v>
      </c>
      <c r="L1222" s="2">
        <v>62</v>
      </c>
      <c r="M1222" s="3">
        <v>0.03</v>
      </c>
      <c r="N1222" s="2">
        <v>3788.82</v>
      </c>
      <c r="O1222" s="2">
        <v>50</v>
      </c>
      <c r="P1222" s="2">
        <v>638.82000000000005</v>
      </c>
      <c r="Q1222" t="s">
        <v>29</v>
      </c>
      <c r="R1222" t="s">
        <v>49</v>
      </c>
      <c r="S1222" t="s">
        <v>72</v>
      </c>
      <c r="T1222" t="s">
        <v>32</v>
      </c>
    </row>
    <row r="1223" spans="1:20" x14ac:dyDescent="0.3">
      <c r="A1223" s="4">
        <v>46173</v>
      </c>
      <c r="B1223" t="s">
        <v>1325</v>
      </c>
      <c r="C1223" t="s">
        <v>21</v>
      </c>
      <c r="D1223" t="s">
        <v>51</v>
      </c>
      <c r="E1223" t="s">
        <v>74</v>
      </c>
      <c r="F1223" t="s">
        <v>121</v>
      </c>
      <c r="G1223" t="s">
        <v>67</v>
      </c>
      <c r="H1223" t="s">
        <v>46</v>
      </c>
      <c r="I1223" t="s">
        <v>47</v>
      </c>
      <c r="J1223" t="s">
        <v>48</v>
      </c>
      <c r="K1223">
        <v>205</v>
      </c>
      <c r="L1223" s="2">
        <v>92</v>
      </c>
      <c r="M1223" s="3">
        <v>0</v>
      </c>
      <c r="N1223" s="2">
        <v>18860</v>
      </c>
      <c r="O1223" s="2">
        <v>70</v>
      </c>
      <c r="P1223" s="2">
        <v>4510</v>
      </c>
      <c r="Q1223" t="s">
        <v>29</v>
      </c>
      <c r="R1223" t="s">
        <v>30</v>
      </c>
      <c r="S1223" t="s">
        <v>31</v>
      </c>
      <c r="T1223" t="s">
        <v>32</v>
      </c>
    </row>
    <row r="1224" spans="1:20" x14ac:dyDescent="0.3">
      <c r="A1224" s="4">
        <v>46173</v>
      </c>
      <c r="B1224" t="s">
        <v>1326</v>
      </c>
      <c r="C1224" t="s">
        <v>21</v>
      </c>
      <c r="D1224" t="s">
        <v>51</v>
      </c>
      <c r="E1224" t="s">
        <v>52</v>
      </c>
      <c r="F1224" t="s">
        <v>105</v>
      </c>
      <c r="G1224" t="s">
        <v>87</v>
      </c>
      <c r="H1224" t="s">
        <v>60</v>
      </c>
      <c r="I1224" t="s">
        <v>133</v>
      </c>
      <c r="J1224" t="s">
        <v>62</v>
      </c>
      <c r="K1224">
        <v>143</v>
      </c>
      <c r="L1224" s="2">
        <v>68</v>
      </c>
      <c r="M1224" s="3">
        <v>0.03</v>
      </c>
      <c r="N1224" s="2">
        <v>9432.2800000000007</v>
      </c>
      <c r="O1224" s="2">
        <v>55</v>
      </c>
      <c r="P1224" s="2">
        <v>1567.28</v>
      </c>
      <c r="Q1224" t="s">
        <v>82</v>
      </c>
      <c r="R1224" t="s">
        <v>42</v>
      </c>
      <c r="S1224" t="s">
        <v>31</v>
      </c>
      <c r="T1224" t="s">
        <v>64</v>
      </c>
    </row>
    <row r="1225" spans="1:20" x14ac:dyDescent="0.3">
      <c r="A1225" s="4">
        <v>46173</v>
      </c>
      <c r="B1225" t="s">
        <v>1327</v>
      </c>
      <c r="C1225" t="s">
        <v>21</v>
      </c>
      <c r="D1225" t="s">
        <v>22</v>
      </c>
      <c r="E1225" t="s">
        <v>57</v>
      </c>
      <c r="F1225" t="s">
        <v>36</v>
      </c>
      <c r="G1225" t="s">
        <v>59</v>
      </c>
      <c r="H1225" t="s">
        <v>106</v>
      </c>
      <c r="I1225" t="s">
        <v>107</v>
      </c>
      <c r="J1225" t="s">
        <v>108</v>
      </c>
      <c r="K1225">
        <v>43</v>
      </c>
      <c r="L1225" s="2">
        <v>95</v>
      </c>
      <c r="M1225" s="3">
        <v>0.03</v>
      </c>
      <c r="N1225" s="2">
        <v>3962.45</v>
      </c>
      <c r="O1225" s="2">
        <v>74</v>
      </c>
      <c r="P1225" s="2">
        <v>780.45</v>
      </c>
      <c r="Q1225" t="s">
        <v>29</v>
      </c>
      <c r="R1225" t="s">
        <v>42</v>
      </c>
      <c r="S1225" t="s">
        <v>72</v>
      </c>
      <c r="T1225" t="s">
        <v>32</v>
      </c>
    </row>
    <row r="1226" spans="1:20" x14ac:dyDescent="0.3">
      <c r="A1226" s="4">
        <v>46173</v>
      </c>
      <c r="B1226" t="s">
        <v>1328</v>
      </c>
      <c r="C1226" t="s">
        <v>21</v>
      </c>
      <c r="D1226" t="s">
        <v>100</v>
      </c>
      <c r="E1226" t="s">
        <v>100</v>
      </c>
      <c r="F1226" t="s">
        <v>58</v>
      </c>
      <c r="G1226" t="s">
        <v>54</v>
      </c>
      <c r="H1226" t="s">
        <v>60</v>
      </c>
      <c r="I1226" t="s">
        <v>133</v>
      </c>
      <c r="J1226" t="s">
        <v>62</v>
      </c>
      <c r="K1226">
        <v>112</v>
      </c>
      <c r="L1226" s="2">
        <v>68</v>
      </c>
      <c r="M1226" s="3">
        <v>0.01</v>
      </c>
      <c r="N1226" s="2">
        <v>7539.84</v>
      </c>
      <c r="O1226" s="2">
        <v>55</v>
      </c>
      <c r="P1226" s="2">
        <v>1379.84</v>
      </c>
      <c r="Q1226" t="s">
        <v>82</v>
      </c>
      <c r="R1226" t="s">
        <v>42</v>
      </c>
      <c r="S1226" t="s">
        <v>70</v>
      </c>
      <c r="T1226" t="s">
        <v>64</v>
      </c>
    </row>
    <row r="1227" spans="1:20" x14ac:dyDescent="0.3">
      <c r="A1227" s="4">
        <v>46173</v>
      </c>
      <c r="B1227" t="s">
        <v>1329</v>
      </c>
      <c r="C1227" t="s">
        <v>21</v>
      </c>
      <c r="D1227" t="s">
        <v>100</v>
      </c>
      <c r="E1227" t="s">
        <v>100</v>
      </c>
      <c r="F1227" t="s">
        <v>24</v>
      </c>
      <c r="G1227" t="s">
        <v>37</v>
      </c>
      <c r="H1227" t="s">
        <v>166</v>
      </c>
      <c r="I1227" t="s">
        <v>167</v>
      </c>
      <c r="J1227" t="s">
        <v>62</v>
      </c>
      <c r="K1227">
        <v>76</v>
      </c>
      <c r="L1227" s="2">
        <v>610</v>
      </c>
      <c r="M1227" s="3">
        <v>0.01</v>
      </c>
      <c r="N1227" s="2">
        <v>45896.4</v>
      </c>
      <c r="O1227" s="2">
        <v>505</v>
      </c>
      <c r="P1227" s="2">
        <v>7516.4</v>
      </c>
      <c r="Q1227" t="s">
        <v>82</v>
      </c>
      <c r="R1227" t="s">
        <v>42</v>
      </c>
      <c r="S1227" t="s">
        <v>43</v>
      </c>
      <c r="T1227" t="s">
        <v>96</v>
      </c>
    </row>
    <row r="1228" spans="1:20" x14ac:dyDescent="0.3">
      <c r="A1228" s="4">
        <v>46173</v>
      </c>
      <c r="B1228" t="s">
        <v>1330</v>
      </c>
      <c r="C1228" t="s">
        <v>21</v>
      </c>
      <c r="D1228" t="s">
        <v>34</v>
      </c>
      <c r="E1228" t="s">
        <v>35</v>
      </c>
      <c r="F1228" t="s">
        <v>81</v>
      </c>
      <c r="G1228" t="s">
        <v>112</v>
      </c>
      <c r="H1228" t="s">
        <v>77</v>
      </c>
      <c r="I1228" t="s">
        <v>78</v>
      </c>
      <c r="J1228" t="s">
        <v>113</v>
      </c>
      <c r="K1228">
        <v>224</v>
      </c>
      <c r="L1228" s="2">
        <v>62</v>
      </c>
      <c r="M1228" s="3">
        <v>0</v>
      </c>
      <c r="N1228" s="2">
        <v>13888</v>
      </c>
      <c r="O1228" s="2">
        <v>49</v>
      </c>
      <c r="P1228" s="2">
        <v>2912</v>
      </c>
      <c r="Q1228" t="s">
        <v>29</v>
      </c>
      <c r="R1228" t="s">
        <v>42</v>
      </c>
      <c r="S1228" t="s">
        <v>63</v>
      </c>
      <c r="T1228" t="s">
        <v>32</v>
      </c>
    </row>
    <row r="1229" spans="1:20" x14ac:dyDescent="0.3">
      <c r="A1229" s="4">
        <v>46173</v>
      </c>
      <c r="B1229" t="s">
        <v>1331</v>
      </c>
      <c r="C1229" t="s">
        <v>21</v>
      </c>
      <c r="D1229" t="s">
        <v>103</v>
      </c>
      <c r="E1229" t="s">
        <v>104</v>
      </c>
      <c r="F1229" t="s">
        <v>53</v>
      </c>
      <c r="G1229" t="s">
        <v>67</v>
      </c>
      <c r="H1229" t="s">
        <v>38</v>
      </c>
      <c r="I1229" t="s">
        <v>68</v>
      </c>
      <c r="J1229" t="s">
        <v>40</v>
      </c>
      <c r="K1229">
        <v>113</v>
      </c>
      <c r="L1229" s="2">
        <v>30</v>
      </c>
      <c r="M1229" s="3">
        <v>0.02</v>
      </c>
      <c r="N1229" s="2">
        <v>3322.2</v>
      </c>
      <c r="O1229" s="2">
        <v>20</v>
      </c>
      <c r="P1229" s="2">
        <v>1062.2</v>
      </c>
      <c r="Q1229" t="s">
        <v>41</v>
      </c>
      <c r="R1229" t="s">
        <v>49</v>
      </c>
      <c r="S1229" t="s">
        <v>31</v>
      </c>
      <c r="T1229" t="s">
        <v>64</v>
      </c>
    </row>
    <row r="1230" spans="1:20" x14ac:dyDescent="0.3">
      <c r="A1230" s="4">
        <v>46173</v>
      </c>
      <c r="B1230" t="s">
        <v>1332</v>
      </c>
      <c r="C1230" t="s">
        <v>21</v>
      </c>
      <c r="D1230" t="s">
        <v>94</v>
      </c>
      <c r="E1230" t="s">
        <v>95</v>
      </c>
      <c r="F1230" t="s">
        <v>66</v>
      </c>
      <c r="G1230" t="s">
        <v>67</v>
      </c>
      <c r="H1230" t="s">
        <v>60</v>
      </c>
      <c r="I1230" t="s">
        <v>85</v>
      </c>
      <c r="J1230" t="s">
        <v>62</v>
      </c>
      <c r="K1230">
        <v>180</v>
      </c>
      <c r="L1230" s="2">
        <v>76</v>
      </c>
      <c r="M1230" s="3">
        <v>0.05</v>
      </c>
      <c r="N1230" s="2">
        <v>12996</v>
      </c>
      <c r="O1230" s="2">
        <v>62</v>
      </c>
      <c r="P1230" s="2">
        <v>1836</v>
      </c>
      <c r="Q1230" t="s">
        <v>82</v>
      </c>
      <c r="R1230" t="s">
        <v>69</v>
      </c>
      <c r="S1230" t="s">
        <v>72</v>
      </c>
      <c r="T1230" t="s">
        <v>96</v>
      </c>
    </row>
    <row r="1231" spans="1:20" x14ac:dyDescent="0.3">
      <c r="A1231" s="4">
        <v>46173</v>
      </c>
      <c r="B1231" t="s">
        <v>1333</v>
      </c>
      <c r="C1231" t="s">
        <v>21</v>
      </c>
      <c r="D1231" t="s">
        <v>22</v>
      </c>
      <c r="E1231" t="s">
        <v>57</v>
      </c>
      <c r="F1231" t="s">
        <v>110</v>
      </c>
      <c r="G1231" t="s">
        <v>87</v>
      </c>
      <c r="H1231" t="s">
        <v>106</v>
      </c>
      <c r="I1231" t="s">
        <v>107</v>
      </c>
      <c r="J1231" t="s">
        <v>108</v>
      </c>
      <c r="K1231">
        <v>188</v>
      </c>
      <c r="L1231" s="2">
        <v>95</v>
      </c>
      <c r="M1231" s="3">
        <v>0.02</v>
      </c>
      <c r="N1231" s="2">
        <v>17502.8</v>
      </c>
      <c r="O1231" s="2">
        <v>74</v>
      </c>
      <c r="P1231" s="2">
        <v>3590.8</v>
      </c>
      <c r="Q1231" t="s">
        <v>82</v>
      </c>
      <c r="R1231" t="s">
        <v>69</v>
      </c>
      <c r="S1231" t="s">
        <v>70</v>
      </c>
      <c r="T1231" t="s">
        <v>64</v>
      </c>
    </row>
    <row r="1232" spans="1:20" x14ac:dyDescent="0.3">
      <c r="A1232" s="4">
        <v>46173</v>
      </c>
      <c r="B1232" t="s">
        <v>1334</v>
      </c>
      <c r="C1232" t="s">
        <v>21</v>
      </c>
      <c r="D1232" t="s">
        <v>51</v>
      </c>
      <c r="E1232" t="s">
        <v>74</v>
      </c>
      <c r="F1232" t="s">
        <v>81</v>
      </c>
      <c r="G1232" t="s">
        <v>59</v>
      </c>
      <c r="H1232" t="s">
        <v>106</v>
      </c>
      <c r="I1232" t="s">
        <v>107</v>
      </c>
      <c r="J1232" t="s">
        <v>79</v>
      </c>
      <c r="K1232">
        <v>126</v>
      </c>
      <c r="L1232" s="2">
        <v>225</v>
      </c>
      <c r="M1232" s="3">
        <v>0.03</v>
      </c>
      <c r="N1232" s="2">
        <v>27499.5</v>
      </c>
      <c r="O1232" s="2">
        <v>175</v>
      </c>
      <c r="P1232" s="2">
        <v>5449.5</v>
      </c>
      <c r="Q1232" t="s">
        <v>29</v>
      </c>
      <c r="R1232" t="s">
        <v>49</v>
      </c>
      <c r="S1232" t="s">
        <v>70</v>
      </c>
      <c r="T1232" t="s">
        <v>32</v>
      </c>
    </row>
    <row r="1233" spans="1:20" x14ac:dyDescent="0.3">
      <c r="A1233" s="4">
        <v>46174</v>
      </c>
      <c r="B1233" t="s">
        <v>1335</v>
      </c>
      <c r="C1233" t="s">
        <v>21</v>
      </c>
      <c r="D1233" t="s">
        <v>94</v>
      </c>
      <c r="E1233" t="s">
        <v>95</v>
      </c>
      <c r="F1233" t="s">
        <v>53</v>
      </c>
      <c r="G1233" t="s">
        <v>25</v>
      </c>
      <c r="H1233" t="s">
        <v>38</v>
      </c>
      <c r="I1233" t="s">
        <v>39</v>
      </c>
      <c r="J1233" t="s">
        <v>40</v>
      </c>
      <c r="K1233">
        <v>217</v>
      </c>
      <c r="L1233" s="2">
        <v>25</v>
      </c>
      <c r="M1233" s="3">
        <v>0.02</v>
      </c>
      <c r="N1233" s="2">
        <v>5316.5</v>
      </c>
      <c r="O1233" s="2">
        <v>17</v>
      </c>
      <c r="P1233" s="2">
        <v>1627.5</v>
      </c>
      <c r="Q1233" t="s">
        <v>82</v>
      </c>
      <c r="R1233" t="s">
        <v>42</v>
      </c>
      <c r="S1233" t="s">
        <v>70</v>
      </c>
      <c r="T1233" t="s">
        <v>32</v>
      </c>
    </row>
    <row r="1234" spans="1:20" x14ac:dyDescent="0.3">
      <c r="A1234" s="4">
        <v>46174</v>
      </c>
      <c r="B1234" t="s">
        <v>1336</v>
      </c>
      <c r="C1234" t="s">
        <v>21</v>
      </c>
      <c r="D1234" t="s">
        <v>22</v>
      </c>
      <c r="E1234" t="s">
        <v>45</v>
      </c>
      <c r="F1234" t="s">
        <v>121</v>
      </c>
      <c r="G1234" t="s">
        <v>87</v>
      </c>
      <c r="H1234" t="s">
        <v>117</v>
      </c>
      <c r="I1234" t="s">
        <v>124</v>
      </c>
      <c r="J1234" t="s">
        <v>40</v>
      </c>
      <c r="K1234">
        <v>213</v>
      </c>
      <c r="L1234" s="2">
        <v>35</v>
      </c>
      <c r="M1234" s="3">
        <v>0.03</v>
      </c>
      <c r="N1234" s="2">
        <v>7231.35</v>
      </c>
      <c r="O1234" s="2">
        <v>24</v>
      </c>
      <c r="P1234" s="2">
        <v>2119.35</v>
      </c>
      <c r="Q1234" t="s">
        <v>82</v>
      </c>
      <c r="R1234" t="s">
        <v>49</v>
      </c>
      <c r="S1234" t="s">
        <v>43</v>
      </c>
      <c r="T1234" t="s">
        <v>32</v>
      </c>
    </row>
    <row r="1235" spans="1:20" x14ac:dyDescent="0.3">
      <c r="A1235" s="4">
        <v>46174</v>
      </c>
      <c r="B1235" t="s">
        <v>1337</v>
      </c>
      <c r="C1235" t="s">
        <v>21</v>
      </c>
      <c r="D1235" t="s">
        <v>22</v>
      </c>
      <c r="E1235" t="s">
        <v>45</v>
      </c>
      <c r="F1235" t="s">
        <v>81</v>
      </c>
      <c r="G1235" t="s">
        <v>37</v>
      </c>
      <c r="H1235" t="s">
        <v>166</v>
      </c>
      <c r="I1235" t="s">
        <v>167</v>
      </c>
      <c r="J1235" t="s">
        <v>62</v>
      </c>
      <c r="K1235">
        <v>21</v>
      </c>
      <c r="L1235" s="2">
        <v>610</v>
      </c>
      <c r="M1235" s="3">
        <v>0.02</v>
      </c>
      <c r="N1235" s="2">
        <v>12553.8</v>
      </c>
      <c r="O1235" s="2">
        <v>505</v>
      </c>
      <c r="P1235" s="2">
        <v>1948.8</v>
      </c>
      <c r="Q1235" t="s">
        <v>29</v>
      </c>
      <c r="R1235" t="s">
        <v>92</v>
      </c>
      <c r="S1235" t="s">
        <v>70</v>
      </c>
      <c r="T1235" t="s">
        <v>96</v>
      </c>
    </row>
    <row r="1236" spans="1:20" x14ac:dyDescent="0.3">
      <c r="A1236" s="4">
        <v>46174</v>
      </c>
      <c r="B1236" t="s">
        <v>1338</v>
      </c>
      <c r="C1236" t="s">
        <v>21</v>
      </c>
      <c r="D1236" t="s">
        <v>34</v>
      </c>
      <c r="E1236" t="s">
        <v>35</v>
      </c>
      <c r="F1236" t="s">
        <v>105</v>
      </c>
      <c r="G1236" t="s">
        <v>67</v>
      </c>
      <c r="H1236" t="s">
        <v>60</v>
      </c>
      <c r="I1236" t="s">
        <v>91</v>
      </c>
      <c r="J1236" t="s">
        <v>62</v>
      </c>
      <c r="K1236">
        <v>199</v>
      </c>
      <c r="L1236" s="2">
        <v>64</v>
      </c>
      <c r="M1236" s="3">
        <v>0</v>
      </c>
      <c r="N1236" s="2">
        <v>12736</v>
      </c>
      <c r="O1236" s="2">
        <v>51</v>
      </c>
      <c r="P1236" s="2">
        <v>2587</v>
      </c>
      <c r="Q1236" t="s">
        <v>82</v>
      </c>
      <c r="R1236" t="s">
        <v>83</v>
      </c>
      <c r="S1236" t="s">
        <v>43</v>
      </c>
      <c r="T1236" t="s">
        <v>32</v>
      </c>
    </row>
    <row r="1237" spans="1:20" x14ac:dyDescent="0.3">
      <c r="A1237" s="4">
        <v>46174</v>
      </c>
      <c r="B1237" t="s">
        <v>1339</v>
      </c>
      <c r="C1237" t="s">
        <v>21</v>
      </c>
      <c r="D1237" t="s">
        <v>94</v>
      </c>
      <c r="E1237" t="s">
        <v>95</v>
      </c>
      <c r="F1237" t="s">
        <v>81</v>
      </c>
      <c r="G1237" t="s">
        <v>67</v>
      </c>
      <c r="H1237" t="s">
        <v>166</v>
      </c>
      <c r="I1237" t="s">
        <v>167</v>
      </c>
      <c r="J1237" t="s">
        <v>62</v>
      </c>
      <c r="K1237">
        <v>150</v>
      </c>
      <c r="L1237" s="2">
        <v>610</v>
      </c>
      <c r="M1237" s="3">
        <v>0.01</v>
      </c>
      <c r="N1237" s="2">
        <v>90585</v>
      </c>
      <c r="O1237" s="2">
        <v>505</v>
      </c>
      <c r="P1237" s="2">
        <v>14835</v>
      </c>
      <c r="Q1237" t="s">
        <v>29</v>
      </c>
      <c r="R1237" t="s">
        <v>42</v>
      </c>
      <c r="S1237" t="s">
        <v>72</v>
      </c>
      <c r="T1237" t="s">
        <v>32</v>
      </c>
    </row>
    <row r="1238" spans="1:20" x14ac:dyDescent="0.3">
      <c r="A1238" s="4">
        <v>46174</v>
      </c>
      <c r="B1238" t="s">
        <v>1340</v>
      </c>
      <c r="C1238" t="s">
        <v>21</v>
      </c>
      <c r="D1238" t="s">
        <v>51</v>
      </c>
      <c r="E1238" t="s">
        <v>52</v>
      </c>
      <c r="F1238" t="s">
        <v>53</v>
      </c>
      <c r="G1238" t="s">
        <v>54</v>
      </c>
      <c r="H1238" t="s">
        <v>60</v>
      </c>
      <c r="I1238" t="s">
        <v>61</v>
      </c>
      <c r="J1238" t="s">
        <v>62</v>
      </c>
      <c r="K1238">
        <v>215</v>
      </c>
      <c r="L1238" s="2">
        <v>62</v>
      </c>
      <c r="M1238" s="3">
        <v>0</v>
      </c>
      <c r="N1238" s="2">
        <v>13330</v>
      </c>
      <c r="O1238" s="2">
        <v>50</v>
      </c>
      <c r="P1238" s="2">
        <v>2580</v>
      </c>
      <c r="Q1238" t="s">
        <v>29</v>
      </c>
      <c r="R1238" t="s">
        <v>42</v>
      </c>
      <c r="S1238" t="s">
        <v>43</v>
      </c>
      <c r="T1238" t="s">
        <v>64</v>
      </c>
    </row>
    <row r="1239" spans="1:20" x14ac:dyDescent="0.3">
      <c r="A1239" s="4">
        <v>46174</v>
      </c>
      <c r="B1239" t="s">
        <v>1341</v>
      </c>
      <c r="C1239" t="s">
        <v>21</v>
      </c>
      <c r="D1239" t="s">
        <v>22</v>
      </c>
      <c r="E1239" t="s">
        <v>45</v>
      </c>
      <c r="F1239" t="s">
        <v>75</v>
      </c>
      <c r="G1239" t="s">
        <v>54</v>
      </c>
      <c r="H1239" t="s">
        <v>26</v>
      </c>
      <c r="I1239" t="s">
        <v>27</v>
      </c>
      <c r="J1239" t="s">
        <v>28</v>
      </c>
      <c r="K1239">
        <v>30</v>
      </c>
      <c r="L1239" s="2">
        <v>50</v>
      </c>
      <c r="M1239" s="3">
        <v>0.02</v>
      </c>
      <c r="N1239" s="2">
        <v>1470</v>
      </c>
      <c r="O1239" s="2">
        <v>34</v>
      </c>
      <c r="P1239" s="2">
        <v>450</v>
      </c>
      <c r="Q1239" t="s">
        <v>29</v>
      </c>
      <c r="R1239" t="s">
        <v>49</v>
      </c>
      <c r="S1239" t="s">
        <v>31</v>
      </c>
      <c r="T1239" t="s">
        <v>32</v>
      </c>
    </row>
    <row r="1240" spans="1:20" x14ac:dyDescent="0.3">
      <c r="A1240" s="4">
        <v>46175</v>
      </c>
      <c r="B1240" t="s">
        <v>1342</v>
      </c>
      <c r="C1240" t="s">
        <v>21</v>
      </c>
      <c r="D1240" t="s">
        <v>34</v>
      </c>
      <c r="E1240" t="s">
        <v>35</v>
      </c>
      <c r="F1240" t="s">
        <v>105</v>
      </c>
      <c r="G1240" t="s">
        <v>59</v>
      </c>
      <c r="H1240" t="s">
        <v>46</v>
      </c>
      <c r="I1240" t="s">
        <v>47</v>
      </c>
      <c r="J1240" t="s">
        <v>48</v>
      </c>
      <c r="K1240">
        <v>225</v>
      </c>
      <c r="L1240" s="2">
        <v>92</v>
      </c>
      <c r="M1240" s="3">
        <v>0.01</v>
      </c>
      <c r="N1240" s="2">
        <v>20493</v>
      </c>
      <c r="O1240" s="2">
        <v>70</v>
      </c>
      <c r="P1240" s="2">
        <v>4743</v>
      </c>
      <c r="Q1240" t="s">
        <v>55</v>
      </c>
      <c r="R1240" t="s">
        <v>92</v>
      </c>
      <c r="S1240" t="s">
        <v>72</v>
      </c>
      <c r="T1240" t="s">
        <v>96</v>
      </c>
    </row>
    <row r="1241" spans="1:20" x14ac:dyDescent="0.3">
      <c r="A1241" s="4">
        <v>46175</v>
      </c>
      <c r="B1241" t="s">
        <v>1343</v>
      </c>
      <c r="C1241" t="s">
        <v>21</v>
      </c>
      <c r="D1241" t="s">
        <v>103</v>
      </c>
      <c r="E1241" t="s">
        <v>104</v>
      </c>
      <c r="F1241" t="s">
        <v>24</v>
      </c>
      <c r="G1241" t="s">
        <v>76</v>
      </c>
      <c r="H1241" t="s">
        <v>117</v>
      </c>
      <c r="I1241" t="s">
        <v>124</v>
      </c>
      <c r="J1241" t="s">
        <v>40</v>
      </c>
      <c r="K1241">
        <v>168</v>
      </c>
      <c r="L1241" s="2">
        <v>35</v>
      </c>
      <c r="M1241" s="3">
        <v>0</v>
      </c>
      <c r="N1241" s="2">
        <v>5880</v>
      </c>
      <c r="O1241" s="2">
        <v>24</v>
      </c>
      <c r="P1241" s="2">
        <v>1848</v>
      </c>
      <c r="Q1241" t="s">
        <v>55</v>
      </c>
      <c r="R1241" t="s">
        <v>49</v>
      </c>
      <c r="S1241" t="s">
        <v>31</v>
      </c>
      <c r="T1241" t="s">
        <v>32</v>
      </c>
    </row>
    <row r="1242" spans="1:20" x14ac:dyDescent="0.3">
      <c r="A1242" s="4">
        <v>46175</v>
      </c>
      <c r="B1242" t="s">
        <v>1344</v>
      </c>
      <c r="C1242" t="s">
        <v>21</v>
      </c>
      <c r="D1242" t="s">
        <v>94</v>
      </c>
      <c r="E1242" t="s">
        <v>95</v>
      </c>
      <c r="F1242" t="s">
        <v>110</v>
      </c>
      <c r="G1242" t="s">
        <v>25</v>
      </c>
      <c r="H1242" t="s">
        <v>60</v>
      </c>
      <c r="I1242" t="s">
        <v>91</v>
      </c>
      <c r="J1242" t="s">
        <v>62</v>
      </c>
      <c r="K1242">
        <v>71</v>
      </c>
      <c r="L1242" s="2">
        <v>64</v>
      </c>
      <c r="M1242" s="3">
        <v>0.03</v>
      </c>
      <c r="N1242" s="2">
        <v>4407.68</v>
      </c>
      <c r="O1242" s="2">
        <v>51</v>
      </c>
      <c r="P1242" s="2">
        <v>786.68</v>
      </c>
      <c r="Q1242" t="s">
        <v>29</v>
      </c>
      <c r="R1242" t="s">
        <v>42</v>
      </c>
      <c r="S1242" t="s">
        <v>63</v>
      </c>
      <c r="T1242" t="s">
        <v>32</v>
      </c>
    </row>
    <row r="1243" spans="1:20" x14ac:dyDescent="0.3">
      <c r="A1243" s="4">
        <v>46175</v>
      </c>
      <c r="B1243" t="s">
        <v>1345</v>
      </c>
      <c r="C1243" t="s">
        <v>21</v>
      </c>
      <c r="D1243" t="s">
        <v>22</v>
      </c>
      <c r="E1243" t="s">
        <v>45</v>
      </c>
      <c r="F1243" t="s">
        <v>24</v>
      </c>
      <c r="G1243" t="s">
        <v>37</v>
      </c>
      <c r="H1243" t="s">
        <v>46</v>
      </c>
      <c r="I1243" t="s">
        <v>47</v>
      </c>
      <c r="J1243" t="s">
        <v>48</v>
      </c>
      <c r="K1243">
        <v>105</v>
      </c>
      <c r="L1243" s="2">
        <v>92</v>
      </c>
      <c r="M1243" s="3">
        <v>0.03</v>
      </c>
      <c r="N1243" s="2">
        <v>9370.2000000000007</v>
      </c>
      <c r="O1243" s="2">
        <v>70</v>
      </c>
      <c r="P1243" s="2">
        <v>2020.2</v>
      </c>
      <c r="Q1243" t="s">
        <v>55</v>
      </c>
      <c r="R1243" t="s">
        <v>92</v>
      </c>
      <c r="S1243" t="s">
        <v>43</v>
      </c>
      <c r="T1243" t="s">
        <v>32</v>
      </c>
    </row>
    <row r="1244" spans="1:20" x14ac:dyDescent="0.3">
      <c r="A1244" s="4">
        <v>46175</v>
      </c>
      <c r="B1244" t="s">
        <v>1346</v>
      </c>
      <c r="C1244" t="s">
        <v>21</v>
      </c>
      <c r="D1244" t="s">
        <v>34</v>
      </c>
      <c r="E1244" t="s">
        <v>35</v>
      </c>
      <c r="F1244" t="s">
        <v>53</v>
      </c>
      <c r="G1244" t="s">
        <v>25</v>
      </c>
      <c r="H1244" t="s">
        <v>46</v>
      </c>
      <c r="I1244" t="s">
        <v>47</v>
      </c>
      <c r="J1244" t="s">
        <v>48</v>
      </c>
      <c r="K1244">
        <v>43</v>
      </c>
      <c r="L1244" s="2">
        <v>92</v>
      </c>
      <c r="M1244" s="3">
        <v>0.02</v>
      </c>
      <c r="N1244" s="2">
        <v>3876.88</v>
      </c>
      <c r="O1244" s="2">
        <v>70</v>
      </c>
      <c r="P1244" s="2">
        <v>866.88</v>
      </c>
      <c r="Q1244" t="s">
        <v>55</v>
      </c>
      <c r="R1244" t="s">
        <v>92</v>
      </c>
      <c r="S1244" t="s">
        <v>63</v>
      </c>
      <c r="T1244" t="s">
        <v>96</v>
      </c>
    </row>
    <row r="1245" spans="1:20" x14ac:dyDescent="0.3">
      <c r="A1245" s="4">
        <v>46175</v>
      </c>
      <c r="B1245" t="s">
        <v>1347</v>
      </c>
      <c r="C1245" t="s">
        <v>21</v>
      </c>
      <c r="D1245" t="s">
        <v>89</v>
      </c>
      <c r="E1245" t="s">
        <v>90</v>
      </c>
      <c r="F1245" t="s">
        <v>24</v>
      </c>
      <c r="G1245" t="s">
        <v>67</v>
      </c>
      <c r="H1245" t="s">
        <v>117</v>
      </c>
      <c r="I1245" t="s">
        <v>124</v>
      </c>
      <c r="J1245" t="s">
        <v>40</v>
      </c>
      <c r="K1245">
        <v>84</v>
      </c>
      <c r="L1245" s="2">
        <v>35</v>
      </c>
      <c r="M1245" s="3">
        <v>0</v>
      </c>
      <c r="N1245" s="2">
        <v>2940</v>
      </c>
      <c r="O1245" s="2">
        <v>24</v>
      </c>
      <c r="P1245" s="2">
        <v>924</v>
      </c>
      <c r="Q1245" t="s">
        <v>82</v>
      </c>
      <c r="R1245" t="s">
        <v>69</v>
      </c>
      <c r="S1245" t="s">
        <v>72</v>
      </c>
      <c r="T1245" t="s">
        <v>32</v>
      </c>
    </row>
    <row r="1246" spans="1:20" x14ac:dyDescent="0.3">
      <c r="A1246" s="4">
        <v>46176</v>
      </c>
      <c r="B1246" t="s">
        <v>1348</v>
      </c>
      <c r="C1246" t="s">
        <v>21</v>
      </c>
      <c r="D1246" t="s">
        <v>103</v>
      </c>
      <c r="E1246" t="s">
        <v>104</v>
      </c>
      <c r="F1246" t="s">
        <v>53</v>
      </c>
      <c r="G1246" t="s">
        <v>37</v>
      </c>
      <c r="H1246" t="s">
        <v>38</v>
      </c>
      <c r="I1246" t="s">
        <v>39</v>
      </c>
      <c r="J1246" t="s">
        <v>40</v>
      </c>
      <c r="K1246">
        <v>53</v>
      </c>
      <c r="L1246" s="2">
        <v>25</v>
      </c>
      <c r="M1246" s="3">
        <v>0.01</v>
      </c>
      <c r="N1246" s="2">
        <v>1311.75</v>
      </c>
      <c r="O1246" s="2">
        <v>17</v>
      </c>
      <c r="P1246" s="2">
        <v>410.75</v>
      </c>
      <c r="Q1246" t="s">
        <v>41</v>
      </c>
      <c r="R1246" t="s">
        <v>30</v>
      </c>
      <c r="S1246" t="s">
        <v>70</v>
      </c>
      <c r="T1246" t="s">
        <v>32</v>
      </c>
    </row>
    <row r="1247" spans="1:20" x14ac:dyDescent="0.3">
      <c r="A1247" s="4">
        <v>46176</v>
      </c>
      <c r="B1247" t="s">
        <v>1349</v>
      </c>
      <c r="C1247" t="s">
        <v>21</v>
      </c>
      <c r="D1247" t="s">
        <v>22</v>
      </c>
      <c r="E1247" t="s">
        <v>23</v>
      </c>
      <c r="F1247" t="s">
        <v>75</v>
      </c>
      <c r="G1247" t="s">
        <v>37</v>
      </c>
      <c r="H1247" t="s">
        <v>60</v>
      </c>
      <c r="I1247" t="s">
        <v>91</v>
      </c>
      <c r="J1247" t="s">
        <v>62</v>
      </c>
      <c r="K1247">
        <v>96</v>
      </c>
      <c r="L1247" s="2">
        <v>64</v>
      </c>
      <c r="M1247" s="3">
        <v>0.05</v>
      </c>
      <c r="N1247" s="2">
        <v>5836.8</v>
      </c>
      <c r="O1247" s="2">
        <v>51</v>
      </c>
      <c r="P1247" s="2">
        <v>940.8</v>
      </c>
      <c r="Q1247" t="s">
        <v>55</v>
      </c>
      <c r="R1247" t="s">
        <v>49</v>
      </c>
      <c r="S1247" t="s">
        <v>72</v>
      </c>
      <c r="T1247" t="s">
        <v>64</v>
      </c>
    </row>
    <row r="1248" spans="1:20" x14ac:dyDescent="0.3">
      <c r="A1248" s="4">
        <v>46176</v>
      </c>
      <c r="B1248" t="s">
        <v>1350</v>
      </c>
      <c r="C1248" t="s">
        <v>21</v>
      </c>
      <c r="D1248" t="s">
        <v>103</v>
      </c>
      <c r="E1248" t="s">
        <v>104</v>
      </c>
      <c r="F1248" t="s">
        <v>24</v>
      </c>
      <c r="G1248" t="s">
        <v>54</v>
      </c>
      <c r="H1248" t="s">
        <v>166</v>
      </c>
      <c r="I1248" t="s">
        <v>167</v>
      </c>
      <c r="J1248" t="s">
        <v>62</v>
      </c>
      <c r="K1248">
        <v>219</v>
      </c>
      <c r="L1248" s="2">
        <v>610</v>
      </c>
      <c r="M1248" s="3">
        <v>0.02</v>
      </c>
      <c r="N1248" s="2">
        <v>130918.2</v>
      </c>
      <c r="O1248" s="2">
        <v>505</v>
      </c>
      <c r="P1248" s="2">
        <v>20323.2</v>
      </c>
      <c r="Q1248" t="s">
        <v>29</v>
      </c>
      <c r="R1248" t="s">
        <v>92</v>
      </c>
      <c r="S1248" t="s">
        <v>72</v>
      </c>
      <c r="T1248" t="s">
        <v>64</v>
      </c>
    </row>
    <row r="1249" spans="1:20" x14ac:dyDescent="0.3">
      <c r="A1249" s="4">
        <v>46176</v>
      </c>
      <c r="B1249" t="s">
        <v>1351</v>
      </c>
      <c r="C1249" t="s">
        <v>21</v>
      </c>
      <c r="D1249" t="s">
        <v>94</v>
      </c>
      <c r="E1249" t="s">
        <v>95</v>
      </c>
      <c r="F1249" t="s">
        <v>75</v>
      </c>
      <c r="G1249" t="s">
        <v>112</v>
      </c>
      <c r="H1249" t="s">
        <v>38</v>
      </c>
      <c r="I1249" t="s">
        <v>68</v>
      </c>
      <c r="J1249" t="s">
        <v>40</v>
      </c>
      <c r="K1249">
        <v>225</v>
      </c>
      <c r="L1249" s="2">
        <v>30</v>
      </c>
      <c r="M1249" s="3">
        <v>0.03</v>
      </c>
      <c r="N1249" s="2">
        <v>6547.5</v>
      </c>
      <c r="O1249" s="2">
        <v>20</v>
      </c>
      <c r="P1249" s="2">
        <v>2047.5</v>
      </c>
      <c r="Q1249" t="s">
        <v>41</v>
      </c>
      <c r="R1249" t="s">
        <v>83</v>
      </c>
      <c r="S1249" t="s">
        <v>43</v>
      </c>
      <c r="T1249" t="s">
        <v>32</v>
      </c>
    </row>
    <row r="1250" spans="1:20" x14ac:dyDescent="0.3">
      <c r="A1250" s="4">
        <v>46176</v>
      </c>
      <c r="B1250" t="s">
        <v>1352</v>
      </c>
      <c r="C1250" t="s">
        <v>21</v>
      </c>
      <c r="D1250" t="s">
        <v>22</v>
      </c>
      <c r="E1250" t="s">
        <v>57</v>
      </c>
      <c r="F1250" t="s">
        <v>75</v>
      </c>
      <c r="G1250" t="s">
        <v>87</v>
      </c>
      <c r="H1250" t="s">
        <v>26</v>
      </c>
      <c r="I1250" t="s">
        <v>127</v>
      </c>
      <c r="J1250" t="s">
        <v>28</v>
      </c>
      <c r="K1250">
        <v>173</v>
      </c>
      <c r="L1250" s="2">
        <v>45</v>
      </c>
      <c r="M1250" s="3">
        <v>0.01</v>
      </c>
      <c r="N1250" s="2">
        <v>7707.15</v>
      </c>
      <c r="O1250" s="2">
        <v>31</v>
      </c>
      <c r="P1250" s="2">
        <v>2344.15</v>
      </c>
      <c r="Q1250" t="s">
        <v>82</v>
      </c>
      <c r="R1250" t="s">
        <v>42</v>
      </c>
      <c r="S1250" t="s">
        <v>70</v>
      </c>
      <c r="T1250" t="s">
        <v>64</v>
      </c>
    </row>
    <row r="1251" spans="1:20" x14ac:dyDescent="0.3">
      <c r="A1251" s="4">
        <v>46176</v>
      </c>
      <c r="B1251" t="s">
        <v>1353</v>
      </c>
      <c r="C1251" t="s">
        <v>21</v>
      </c>
      <c r="D1251" t="s">
        <v>51</v>
      </c>
      <c r="E1251" t="s">
        <v>74</v>
      </c>
      <c r="F1251" t="s">
        <v>36</v>
      </c>
      <c r="G1251" t="s">
        <v>59</v>
      </c>
      <c r="H1251" t="s">
        <v>117</v>
      </c>
      <c r="I1251" t="s">
        <v>124</v>
      </c>
      <c r="J1251" t="s">
        <v>40</v>
      </c>
      <c r="K1251">
        <v>214</v>
      </c>
      <c r="L1251" s="2">
        <v>35</v>
      </c>
      <c r="M1251" s="3">
        <v>0.08</v>
      </c>
      <c r="N1251" s="2">
        <v>6890.8</v>
      </c>
      <c r="O1251" s="2">
        <v>24</v>
      </c>
      <c r="P1251" s="2">
        <v>1754.8</v>
      </c>
      <c r="Q1251" t="s">
        <v>82</v>
      </c>
      <c r="R1251" t="s">
        <v>69</v>
      </c>
      <c r="S1251" t="s">
        <v>70</v>
      </c>
      <c r="T1251" t="s">
        <v>96</v>
      </c>
    </row>
    <row r="1252" spans="1:20" x14ac:dyDescent="0.3">
      <c r="A1252" s="4">
        <v>46177</v>
      </c>
      <c r="B1252" t="s">
        <v>1354</v>
      </c>
      <c r="C1252" t="s">
        <v>21</v>
      </c>
      <c r="D1252" t="s">
        <v>100</v>
      </c>
      <c r="E1252" t="s">
        <v>100</v>
      </c>
      <c r="F1252" t="s">
        <v>66</v>
      </c>
      <c r="G1252" t="s">
        <v>54</v>
      </c>
      <c r="H1252" t="s">
        <v>60</v>
      </c>
      <c r="I1252" t="s">
        <v>61</v>
      </c>
      <c r="J1252" t="s">
        <v>62</v>
      </c>
      <c r="K1252">
        <v>76</v>
      </c>
      <c r="L1252" s="2">
        <v>62</v>
      </c>
      <c r="M1252" s="3">
        <v>0.05</v>
      </c>
      <c r="N1252" s="2">
        <v>4476.3999999999996</v>
      </c>
      <c r="O1252" s="2">
        <v>50</v>
      </c>
      <c r="P1252" s="2">
        <v>676.4</v>
      </c>
      <c r="Q1252" t="s">
        <v>55</v>
      </c>
      <c r="R1252" t="s">
        <v>49</v>
      </c>
      <c r="S1252" t="s">
        <v>31</v>
      </c>
      <c r="T1252" t="s">
        <v>96</v>
      </c>
    </row>
    <row r="1253" spans="1:20" x14ac:dyDescent="0.3">
      <c r="A1253" s="4">
        <v>46177</v>
      </c>
      <c r="B1253" t="s">
        <v>1355</v>
      </c>
      <c r="C1253" t="s">
        <v>21</v>
      </c>
      <c r="D1253" t="s">
        <v>89</v>
      </c>
      <c r="E1253" t="s">
        <v>90</v>
      </c>
      <c r="F1253" t="s">
        <v>24</v>
      </c>
      <c r="G1253" t="s">
        <v>59</v>
      </c>
      <c r="H1253" t="s">
        <v>106</v>
      </c>
      <c r="I1253" t="s">
        <v>107</v>
      </c>
      <c r="J1253" t="s">
        <v>79</v>
      </c>
      <c r="K1253">
        <v>193</v>
      </c>
      <c r="L1253" s="2">
        <v>225</v>
      </c>
      <c r="M1253" s="3">
        <v>0</v>
      </c>
      <c r="N1253" s="2">
        <v>43425</v>
      </c>
      <c r="O1253" s="2">
        <v>175</v>
      </c>
      <c r="P1253" s="2">
        <v>9650</v>
      </c>
      <c r="Q1253" t="s">
        <v>29</v>
      </c>
      <c r="R1253" t="s">
        <v>92</v>
      </c>
      <c r="S1253" t="s">
        <v>72</v>
      </c>
      <c r="T1253" t="s">
        <v>32</v>
      </c>
    </row>
    <row r="1254" spans="1:20" x14ac:dyDescent="0.3">
      <c r="A1254" s="4">
        <v>46177</v>
      </c>
      <c r="B1254" t="s">
        <v>1356</v>
      </c>
      <c r="C1254" t="s">
        <v>21</v>
      </c>
      <c r="D1254" t="s">
        <v>89</v>
      </c>
      <c r="E1254" t="s">
        <v>90</v>
      </c>
      <c r="F1254" t="s">
        <v>105</v>
      </c>
      <c r="G1254" t="s">
        <v>112</v>
      </c>
      <c r="H1254" t="s">
        <v>60</v>
      </c>
      <c r="I1254" t="s">
        <v>61</v>
      </c>
      <c r="J1254" t="s">
        <v>62</v>
      </c>
      <c r="K1254">
        <v>18</v>
      </c>
      <c r="L1254" s="2">
        <v>62</v>
      </c>
      <c r="M1254" s="3">
        <v>0</v>
      </c>
      <c r="N1254" s="2">
        <v>1116</v>
      </c>
      <c r="O1254" s="2">
        <v>50</v>
      </c>
      <c r="P1254" s="2">
        <v>216</v>
      </c>
      <c r="Q1254" t="s">
        <v>29</v>
      </c>
      <c r="R1254" t="s">
        <v>49</v>
      </c>
      <c r="S1254" t="s">
        <v>72</v>
      </c>
      <c r="T1254" t="s">
        <v>32</v>
      </c>
    </row>
    <row r="1255" spans="1:20" x14ac:dyDescent="0.3">
      <c r="A1255" s="4">
        <v>46177</v>
      </c>
      <c r="B1255" t="s">
        <v>1357</v>
      </c>
      <c r="C1255" t="s">
        <v>21</v>
      </c>
      <c r="D1255" t="s">
        <v>94</v>
      </c>
      <c r="E1255" t="s">
        <v>95</v>
      </c>
      <c r="F1255" t="s">
        <v>36</v>
      </c>
      <c r="G1255" t="s">
        <v>59</v>
      </c>
      <c r="H1255" t="s">
        <v>60</v>
      </c>
      <c r="I1255" t="s">
        <v>85</v>
      </c>
      <c r="J1255" t="s">
        <v>62</v>
      </c>
      <c r="K1255">
        <v>233</v>
      </c>
      <c r="L1255" s="2">
        <v>76</v>
      </c>
      <c r="M1255" s="3">
        <v>0</v>
      </c>
      <c r="N1255" s="2">
        <v>17708</v>
      </c>
      <c r="O1255" s="2">
        <v>62</v>
      </c>
      <c r="P1255" s="2">
        <v>3262</v>
      </c>
      <c r="Q1255" t="s">
        <v>29</v>
      </c>
      <c r="R1255" t="s">
        <v>69</v>
      </c>
      <c r="S1255" t="s">
        <v>31</v>
      </c>
      <c r="T1255" t="s">
        <v>64</v>
      </c>
    </row>
    <row r="1256" spans="1:20" x14ac:dyDescent="0.3">
      <c r="A1256" s="4">
        <v>46177</v>
      </c>
      <c r="B1256" t="s">
        <v>1358</v>
      </c>
      <c r="C1256" t="s">
        <v>21</v>
      </c>
      <c r="D1256" t="s">
        <v>94</v>
      </c>
      <c r="E1256" t="s">
        <v>95</v>
      </c>
      <c r="F1256" t="s">
        <v>75</v>
      </c>
      <c r="G1256" t="s">
        <v>25</v>
      </c>
      <c r="H1256" t="s">
        <v>166</v>
      </c>
      <c r="I1256" t="s">
        <v>167</v>
      </c>
      <c r="J1256" t="s">
        <v>62</v>
      </c>
      <c r="K1256">
        <v>159</v>
      </c>
      <c r="L1256" s="2">
        <v>610</v>
      </c>
      <c r="M1256" s="3">
        <v>0.03</v>
      </c>
      <c r="N1256" s="2">
        <v>94080.3</v>
      </c>
      <c r="O1256" s="2">
        <v>505</v>
      </c>
      <c r="P1256" s="2">
        <v>13785.3</v>
      </c>
      <c r="Q1256" t="s">
        <v>41</v>
      </c>
      <c r="R1256" t="s">
        <v>83</v>
      </c>
      <c r="S1256" t="s">
        <v>43</v>
      </c>
      <c r="T1256" t="s">
        <v>96</v>
      </c>
    </row>
    <row r="1257" spans="1:20" x14ac:dyDescent="0.3">
      <c r="A1257" s="4">
        <v>46177</v>
      </c>
      <c r="B1257" t="s">
        <v>1359</v>
      </c>
      <c r="C1257" t="s">
        <v>21</v>
      </c>
      <c r="D1257" t="s">
        <v>89</v>
      </c>
      <c r="E1257" t="s">
        <v>90</v>
      </c>
      <c r="F1257" t="s">
        <v>53</v>
      </c>
      <c r="G1257" t="s">
        <v>87</v>
      </c>
      <c r="H1257" t="s">
        <v>46</v>
      </c>
      <c r="I1257" t="s">
        <v>47</v>
      </c>
      <c r="J1257" t="s">
        <v>48</v>
      </c>
      <c r="K1257">
        <v>137</v>
      </c>
      <c r="L1257" s="2">
        <v>92</v>
      </c>
      <c r="M1257" s="3">
        <v>0.05</v>
      </c>
      <c r="N1257" s="2">
        <v>11973.8</v>
      </c>
      <c r="O1257" s="2">
        <v>70</v>
      </c>
      <c r="P1257" s="2">
        <v>2383.8000000000002</v>
      </c>
      <c r="Q1257" t="s">
        <v>29</v>
      </c>
      <c r="R1257" t="s">
        <v>42</v>
      </c>
      <c r="S1257" t="s">
        <v>70</v>
      </c>
      <c r="T1257" t="s">
        <v>32</v>
      </c>
    </row>
    <row r="1258" spans="1:20" x14ac:dyDescent="0.3">
      <c r="A1258" s="4">
        <v>46177</v>
      </c>
      <c r="B1258" t="s">
        <v>1360</v>
      </c>
      <c r="C1258" t="s">
        <v>21</v>
      </c>
      <c r="D1258" t="s">
        <v>51</v>
      </c>
      <c r="E1258" t="s">
        <v>74</v>
      </c>
      <c r="F1258" t="s">
        <v>81</v>
      </c>
      <c r="G1258" t="s">
        <v>87</v>
      </c>
      <c r="H1258" t="s">
        <v>46</v>
      </c>
      <c r="I1258" t="s">
        <v>47</v>
      </c>
      <c r="J1258" t="s">
        <v>48</v>
      </c>
      <c r="K1258">
        <v>115</v>
      </c>
      <c r="L1258" s="2">
        <v>92</v>
      </c>
      <c r="M1258" s="3">
        <v>0.03</v>
      </c>
      <c r="N1258" s="2">
        <v>10262.6</v>
      </c>
      <c r="O1258" s="2">
        <v>70</v>
      </c>
      <c r="P1258" s="2">
        <v>2212.6</v>
      </c>
      <c r="Q1258" t="s">
        <v>55</v>
      </c>
      <c r="R1258" t="s">
        <v>69</v>
      </c>
      <c r="S1258" t="s">
        <v>70</v>
      </c>
      <c r="T1258" t="s">
        <v>96</v>
      </c>
    </row>
    <row r="1259" spans="1:20" x14ac:dyDescent="0.3">
      <c r="A1259" s="4">
        <v>46178</v>
      </c>
      <c r="B1259" t="s">
        <v>1361</v>
      </c>
      <c r="C1259" t="s">
        <v>21</v>
      </c>
      <c r="D1259" t="s">
        <v>89</v>
      </c>
      <c r="E1259" t="s">
        <v>90</v>
      </c>
      <c r="F1259" t="s">
        <v>36</v>
      </c>
      <c r="G1259" t="s">
        <v>112</v>
      </c>
      <c r="H1259" t="s">
        <v>46</v>
      </c>
      <c r="I1259" t="s">
        <v>47</v>
      </c>
      <c r="J1259" t="s">
        <v>98</v>
      </c>
      <c r="K1259">
        <v>31</v>
      </c>
      <c r="L1259" s="2">
        <v>42</v>
      </c>
      <c r="M1259" s="3">
        <v>0.03</v>
      </c>
      <c r="N1259" s="2">
        <v>1262.94</v>
      </c>
      <c r="O1259" s="2">
        <v>32</v>
      </c>
      <c r="P1259" s="2">
        <v>270.94</v>
      </c>
      <c r="Q1259" t="s">
        <v>41</v>
      </c>
      <c r="R1259" t="s">
        <v>49</v>
      </c>
      <c r="S1259" t="s">
        <v>43</v>
      </c>
      <c r="T1259" t="s">
        <v>32</v>
      </c>
    </row>
    <row r="1260" spans="1:20" x14ac:dyDescent="0.3">
      <c r="A1260" s="4">
        <v>46178</v>
      </c>
      <c r="B1260" t="s">
        <v>1362</v>
      </c>
      <c r="C1260" t="s">
        <v>21</v>
      </c>
      <c r="D1260" t="s">
        <v>100</v>
      </c>
      <c r="E1260" t="s">
        <v>100</v>
      </c>
      <c r="F1260" t="s">
        <v>66</v>
      </c>
      <c r="G1260" t="s">
        <v>67</v>
      </c>
      <c r="H1260" t="s">
        <v>46</v>
      </c>
      <c r="I1260" t="s">
        <v>47</v>
      </c>
      <c r="J1260" t="s">
        <v>48</v>
      </c>
      <c r="K1260">
        <v>106</v>
      </c>
      <c r="L1260" s="2">
        <v>92</v>
      </c>
      <c r="M1260" s="3">
        <v>0.02</v>
      </c>
      <c r="N1260" s="2">
        <v>9556.9599999999991</v>
      </c>
      <c r="O1260" s="2">
        <v>70</v>
      </c>
      <c r="P1260" s="2">
        <v>2136.96</v>
      </c>
      <c r="Q1260" t="s">
        <v>55</v>
      </c>
      <c r="R1260" t="s">
        <v>83</v>
      </c>
      <c r="S1260" t="s">
        <v>70</v>
      </c>
      <c r="T1260" t="s">
        <v>96</v>
      </c>
    </row>
    <row r="1261" spans="1:20" x14ac:dyDescent="0.3">
      <c r="A1261" s="4">
        <v>46178</v>
      </c>
      <c r="B1261" t="s">
        <v>1363</v>
      </c>
      <c r="C1261" t="s">
        <v>21</v>
      </c>
      <c r="D1261" t="s">
        <v>34</v>
      </c>
      <c r="E1261" t="s">
        <v>35</v>
      </c>
      <c r="F1261" t="s">
        <v>105</v>
      </c>
      <c r="G1261" t="s">
        <v>37</v>
      </c>
      <c r="H1261" t="s">
        <v>60</v>
      </c>
      <c r="I1261" t="s">
        <v>85</v>
      </c>
      <c r="J1261" t="s">
        <v>62</v>
      </c>
      <c r="K1261">
        <v>128</v>
      </c>
      <c r="L1261" s="2">
        <v>76</v>
      </c>
      <c r="M1261" s="3">
        <v>0.05</v>
      </c>
      <c r="N1261" s="2">
        <v>9241.6</v>
      </c>
      <c r="O1261" s="2">
        <v>62</v>
      </c>
      <c r="P1261" s="2">
        <v>1305.5999999999999</v>
      </c>
      <c r="Q1261" t="s">
        <v>55</v>
      </c>
      <c r="R1261" t="s">
        <v>42</v>
      </c>
      <c r="S1261" t="s">
        <v>63</v>
      </c>
      <c r="T1261" t="s">
        <v>32</v>
      </c>
    </row>
    <row r="1262" spans="1:20" x14ac:dyDescent="0.3">
      <c r="A1262" s="4">
        <v>46178</v>
      </c>
      <c r="B1262" t="s">
        <v>1364</v>
      </c>
      <c r="C1262" t="s">
        <v>21</v>
      </c>
      <c r="D1262" t="s">
        <v>22</v>
      </c>
      <c r="E1262" t="s">
        <v>23</v>
      </c>
      <c r="F1262" t="s">
        <v>105</v>
      </c>
      <c r="G1262" t="s">
        <v>112</v>
      </c>
      <c r="H1262" t="s">
        <v>106</v>
      </c>
      <c r="I1262" t="s">
        <v>107</v>
      </c>
      <c r="J1262" t="s">
        <v>108</v>
      </c>
      <c r="K1262">
        <v>221</v>
      </c>
      <c r="L1262" s="2">
        <v>95</v>
      </c>
      <c r="M1262" s="3">
        <v>0.01</v>
      </c>
      <c r="N1262" s="2">
        <v>20785.05</v>
      </c>
      <c r="O1262" s="2">
        <v>74</v>
      </c>
      <c r="P1262" s="2">
        <v>4431.05</v>
      </c>
      <c r="Q1262" t="s">
        <v>82</v>
      </c>
      <c r="R1262" t="s">
        <v>42</v>
      </c>
      <c r="S1262" t="s">
        <v>31</v>
      </c>
      <c r="T1262" t="s">
        <v>64</v>
      </c>
    </row>
    <row r="1263" spans="1:20" x14ac:dyDescent="0.3">
      <c r="A1263" s="4">
        <v>46178</v>
      </c>
      <c r="B1263" t="s">
        <v>1365</v>
      </c>
      <c r="C1263" t="s">
        <v>21</v>
      </c>
      <c r="D1263" t="s">
        <v>103</v>
      </c>
      <c r="E1263" t="s">
        <v>104</v>
      </c>
      <c r="F1263" t="s">
        <v>110</v>
      </c>
      <c r="G1263" t="s">
        <v>37</v>
      </c>
      <c r="H1263" t="s">
        <v>117</v>
      </c>
      <c r="I1263" t="s">
        <v>124</v>
      </c>
      <c r="J1263" t="s">
        <v>40</v>
      </c>
      <c r="K1263">
        <v>59</v>
      </c>
      <c r="L1263" s="2">
        <v>35</v>
      </c>
      <c r="M1263" s="3">
        <v>0</v>
      </c>
      <c r="N1263" s="2">
        <v>2065</v>
      </c>
      <c r="O1263" s="2">
        <v>24</v>
      </c>
      <c r="P1263" s="2">
        <v>649</v>
      </c>
      <c r="Q1263" t="s">
        <v>29</v>
      </c>
      <c r="R1263" t="s">
        <v>30</v>
      </c>
      <c r="S1263" t="s">
        <v>31</v>
      </c>
      <c r="T1263" t="s">
        <v>64</v>
      </c>
    </row>
    <row r="1264" spans="1:20" x14ac:dyDescent="0.3">
      <c r="A1264" s="4">
        <v>46178</v>
      </c>
      <c r="B1264" t="s">
        <v>1366</v>
      </c>
      <c r="C1264" t="s">
        <v>21</v>
      </c>
      <c r="D1264" t="s">
        <v>103</v>
      </c>
      <c r="E1264" t="s">
        <v>104</v>
      </c>
      <c r="F1264" t="s">
        <v>110</v>
      </c>
      <c r="G1264" t="s">
        <v>87</v>
      </c>
      <c r="H1264" t="s">
        <v>60</v>
      </c>
      <c r="I1264" t="s">
        <v>85</v>
      </c>
      <c r="J1264" t="s">
        <v>62</v>
      </c>
      <c r="K1264">
        <v>245</v>
      </c>
      <c r="L1264" s="2">
        <v>76</v>
      </c>
      <c r="M1264" s="3">
        <v>0</v>
      </c>
      <c r="N1264" s="2">
        <v>18620</v>
      </c>
      <c r="O1264" s="2">
        <v>62</v>
      </c>
      <c r="P1264" s="2">
        <v>3430</v>
      </c>
      <c r="Q1264" t="s">
        <v>82</v>
      </c>
      <c r="R1264" t="s">
        <v>69</v>
      </c>
      <c r="S1264" t="s">
        <v>70</v>
      </c>
      <c r="T1264" t="s">
        <v>64</v>
      </c>
    </row>
    <row r="1265" spans="1:20" x14ac:dyDescent="0.3">
      <c r="A1265" s="4">
        <v>46178</v>
      </c>
      <c r="B1265" t="s">
        <v>1367</v>
      </c>
      <c r="C1265" t="s">
        <v>21</v>
      </c>
      <c r="D1265" t="s">
        <v>51</v>
      </c>
      <c r="E1265" t="s">
        <v>52</v>
      </c>
      <c r="F1265" t="s">
        <v>36</v>
      </c>
      <c r="G1265" t="s">
        <v>87</v>
      </c>
      <c r="H1265" t="s">
        <v>117</v>
      </c>
      <c r="I1265" t="s">
        <v>124</v>
      </c>
      <c r="J1265" t="s">
        <v>40</v>
      </c>
      <c r="K1265">
        <v>200</v>
      </c>
      <c r="L1265" s="2">
        <v>35</v>
      </c>
      <c r="M1265" s="3">
        <v>0</v>
      </c>
      <c r="N1265" s="2">
        <v>7000</v>
      </c>
      <c r="O1265" s="2">
        <v>24</v>
      </c>
      <c r="P1265" s="2">
        <v>2200</v>
      </c>
      <c r="Q1265" t="s">
        <v>29</v>
      </c>
      <c r="R1265" t="s">
        <v>92</v>
      </c>
      <c r="S1265" t="s">
        <v>70</v>
      </c>
      <c r="T1265" t="s">
        <v>32</v>
      </c>
    </row>
    <row r="1266" spans="1:20" x14ac:dyDescent="0.3">
      <c r="A1266" s="4">
        <v>46178</v>
      </c>
      <c r="B1266" t="s">
        <v>1368</v>
      </c>
      <c r="C1266" t="s">
        <v>21</v>
      </c>
      <c r="D1266" t="s">
        <v>89</v>
      </c>
      <c r="E1266" t="s">
        <v>90</v>
      </c>
      <c r="F1266" t="s">
        <v>66</v>
      </c>
      <c r="G1266" t="s">
        <v>76</v>
      </c>
      <c r="H1266" t="s">
        <v>106</v>
      </c>
      <c r="I1266" t="s">
        <v>107</v>
      </c>
      <c r="J1266" t="s">
        <v>79</v>
      </c>
      <c r="K1266">
        <v>57</v>
      </c>
      <c r="L1266" s="2">
        <v>225</v>
      </c>
      <c r="M1266" s="3">
        <v>0.03</v>
      </c>
      <c r="N1266" s="2">
        <v>12440.25</v>
      </c>
      <c r="O1266" s="2">
        <v>175</v>
      </c>
      <c r="P1266" s="2">
        <v>2465.25</v>
      </c>
      <c r="Q1266" t="s">
        <v>82</v>
      </c>
      <c r="R1266" t="s">
        <v>49</v>
      </c>
      <c r="S1266" t="s">
        <v>31</v>
      </c>
      <c r="T1266" t="s">
        <v>64</v>
      </c>
    </row>
    <row r="1267" spans="1:20" x14ac:dyDescent="0.3">
      <c r="A1267" s="4">
        <v>46178</v>
      </c>
      <c r="B1267" t="s">
        <v>1369</v>
      </c>
      <c r="C1267" t="s">
        <v>21</v>
      </c>
      <c r="D1267" t="s">
        <v>34</v>
      </c>
      <c r="E1267" t="s">
        <v>35</v>
      </c>
      <c r="F1267" t="s">
        <v>121</v>
      </c>
      <c r="G1267" t="s">
        <v>54</v>
      </c>
      <c r="H1267" t="s">
        <v>60</v>
      </c>
      <c r="I1267" t="s">
        <v>61</v>
      </c>
      <c r="J1267" t="s">
        <v>62</v>
      </c>
      <c r="K1267">
        <v>171</v>
      </c>
      <c r="L1267" s="2">
        <v>62</v>
      </c>
      <c r="M1267" s="3">
        <v>0.02</v>
      </c>
      <c r="N1267" s="2">
        <v>10389.959999999999</v>
      </c>
      <c r="O1267" s="2">
        <v>50</v>
      </c>
      <c r="P1267" s="2">
        <v>1839.96</v>
      </c>
      <c r="Q1267" t="s">
        <v>82</v>
      </c>
      <c r="R1267" t="s">
        <v>42</v>
      </c>
      <c r="S1267" t="s">
        <v>63</v>
      </c>
      <c r="T1267" t="s">
        <v>32</v>
      </c>
    </row>
    <row r="1268" spans="1:20" x14ac:dyDescent="0.3">
      <c r="A1268" s="4">
        <v>46179</v>
      </c>
      <c r="B1268" t="s">
        <v>1370</v>
      </c>
      <c r="C1268" t="s">
        <v>21</v>
      </c>
      <c r="D1268" t="s">
        <v>94</v>
      </c>
      <c r="E1268" t="s">
        <v>95</v>
      </c>
      <c r="F1268" t="s">
        <v>24</v>
      </c>
      <c r="G1268" t="s">
        <v>112</v>
      </c>
      <c r="H1268" t="s">
        <v>46</v>
      </c>
      <c r="I1268" t="s">
        <v>47</v>
      </c>
      <c r="J1268" t="s">
        <v>48</v>
      </c>
      <c r="K1268">
        <v>128</v>
      </c>
      <c r="L1268" s="2">
        <v>92</v>
      </c>
      <c r="M1268" s="3">
        <v>0.02</v>
      </c>
      <c r="N1268" s="2">
        <v>11540.48</v>
      </c>
      <c r="O1268" s="2">
        <v>70</v>
      </c>
      <c r="P1268" s="2">
        <v>2580.48</v>
      </c>
      <c r="Q1268" t="s">
        <v>41</v>
      </c>
      <c r="R1268" t="s">
        <v>83</v>
      </c>
      <c r="S1268" t="s">
        <v>72</v>
      </c>
      <c r="T1268" t="s">
        <v>32</v>
      </c>
    </row>
    <row r="1269" spans="1:20" x14ac:dyDescent="0.3">
      <c r="A1269" s="4">
        <v>46179</v>
      </c>
      <c r="B1269" t="s">
        <v>1371</v>
      </c>
      <c r="C1269" t="s">
        <v>21</v>
      </c>
      <c r="D1269" t="s">
        <v>51</v>
      </c>
      <c r="E1269" t="s">
        <v>74</v>
      </c>
      <c r="F1269" t="s">
        <v>81</v>
      </c>
      <c r="G1269" t="s">
        <v>87</v>
      </c>
      <c r="H1269" t="s">
        <v>60</v>
      </c>
      <c r="I1269" t="s">
        <v>61</v>
      </c>
      <c r="J1269" t="s">
        <v>62</v>
      </c>
      <c r="K1269">
        <v>86</v>
      </c>
      <c r="L1269" s="2">
        <v>62</v>
      </c>
      <c r="M1269" s="3">
        <v>0.02</v>
      </c>
      <c r="N1269" s="2">
        <v>5225.3599999999997</v>
      </c>
      <c r="O1269" s="2">
        <v>50</v>
      </c>
      <c r="P1269" s="2">
        <v>925.36</v>
      </c>
      <c r="Q1269" t="s">
        <v>29</v>
      </c>
      <c r="R1269" t="s">
        <v>42</v>
      </c>
      <c r="S1269" t="s">
        <v>43</v>
      </c>
      <c r="T1269" t="s">
        <v>32</v>
      </c>
    </row>
    <row r="1270" spans="1:20" x14ac:dyDescent="0.3">
      <c r="A1270" s="4">
        <v>46179</v>
      </c>
      <c r="B1270" t="s">
        <v>1372</v>
      </c>
      <c r="C1270" t="s">
        <v>21</v>
      </c>
      <c r="D1270" t="s">
        <v>51</v>
      </c>
      <c r="E1270" t="s">
        <v>74</v>
      </c>
      <c r="F1270" t="s">
        <v>66</v>
      </c>
      <c r="G1270" t="s">
        <v>59</v>
      </c>
      <c r="H1270" t="s">
        <v>46</v>
      </c>
      <c r="I1270" t="s">
        <v>47</v>
      </c>
      <c r="J1270" t="s">
        <v>48</v>
      </c>
      <c r="K1270">
        <v>210</v>
      </c>
      <c r="L1270" s="2">
        <v>92</v>
      </c>
      <c r="M1270" s="3">
        <v>0.05</v>
      </c>
      <c r="N1270" s="2">
        <v>18354</v>
      </c>
      <c r="O1270" s="2">
        <v>70</v>
      </c>
      <c r="P1270" s="2">
        <v>3654</v>
      </c>
      <c r="Q1270" t="s">
        <v>55</v>
      </c>
      <c r="R1270" t="s">
        <v>92</v>
      </c>
      <c r="S1270" t="s">
        <v>31</v>
      </c>
      <c r="T1270" t="s">
        <v>32</v>
      </c>
    </row>
    <row r="1271" spans="1:20" x14ac:dyDescent="0.3">
      <c r="A1271" s="4">
        <v>46179</v>
      </c>
      <c r="B1271" t="s">
        <v>1373</v>
      </c>
      <c r="C1271" t="s">
        <v>21</v>
      </c>
      <c r="D1271" t="s">
        <v>22</v>
      </c>
      <c r="E1271" t="s">
        <v>45</v>
      </c>
      <c r="F1271" t="s">
        <v>36</v>
      </c>
      <c r="G1271" t="s">
        <v>37</v>
      </c>
      <c r="H1271" t="s">
        <v>26</v>
      </c>
      <c r="I1271" t="s">
        <v>127</v>
      </c>
      <c r="J1271" t="s">
        <v>28</v>
      </c>
      <c r="K1271">
        <v>195</v>
      </c>
      <c r="L1271" s="2">
        <v>45</v>
      </c>
      <c r="M1271" s="3">
        <v>0</v>
      </c>
      <c r="N1271" s="2">
        <v>8775</v>
      </c>
      <c r="O1271" s="2">
        <v>31</v>
      </c>
      <c r="P1271" s="2">
        <v>2730</v>
      </c>
      <c r="Q1271" t="s">
        <v>41</v>
      </c>
      <c r="R1271" t="s">
        <v>49</v>
      </c>
      <c r="S1271" t="s">
        <v>63</v>
      </c>
      <c r="T1271" t="s">
        <v>64</v>
      </c>
    </row>
    <row r="1272" spans="1:20" x14ac:dyDescent="0.3">
      <c r="A1272" s="4">
        <v>46179</v>
      </c>
      <c r="B1272" t="s">
        <v>1374</v>
      </c>
      <c r="C1272" t="s">
        <v>21</v>
      </c>
      <c r="D1272" t="s">
        <v>22</v>
      </c>
      <c r="E1272" t="s">
        <v>57</v>
      </c>
      <c r="F1272" t="s">
        <v>121</v>
      </c>
      <c r="G1272" t="s">
        <v>112</v>
      </c>
      <c r="H1272" t="s">
        <v>117</v>
      </c>
      <c r="I1272" t="s">
        <v>118</v>
      </c>
      <c r="J1272" t="s">
        <v>40</v>
      </c>
      <c r="K1272">
        <v>23</v>
      </c>
      <c r="L1272" s="2">
        <v>35</v>
      </c>
      <c r="M1272" s="3">
        <v>0.05</v>
      </c>
      <c r="N1272" s="2">
        <v>764.75</v>
      </c>
      <c r="O1272" s="2">
        <v>24</v>
      </c>
      <c r="P1272" s="2">
        <v>212.75</v>
      </c>
      <c r="Q1272" t="s">
        <v>29</v>
      </c>
      <c r="R1272" t="s">
        <v>92</v>
      </c>
      <c r="S1272" t="s">
        <v>72</v>
      </c>
      <c r="T1272" t="s">
        <v>32</v>
      </c>
    </row>
    <row r="1273" spans="1:20" x14ac:dyDescent="0.3">
      <c r="A1273" s="4">
        <v>46179</v>
      </c>
      <c r="B1273" t="s">
        <v>1375</v>
      </c>
      <c r="C1273" t="s">
        <v>21</v>
      </c>
      <c r="D1273" t="s">
        <v>94</v>
      </c>
      <c r="E1273" t="s">
        <v>95</v>
      </c>
      <c r="F1273" t="s">
        <v>58</v>
      </c>
      <c r="G1273" t="s">
        <v>25</v>
      </c>
      <c r="H1273" t="s">
        <v>106</v>
      </c>
      <c r="I1273" t="s">
        <v>107</v>
      </c>
      <c r="J1273" t="s">
        <v>108</v>
      </c>
      <c r="K1273">
        <v>220</v>
      </c>
      <c r="L1273" s="2">
        <v>95</v>
      </c>
      <c r="M1273" s="3">
        <v>0.03</v>
      </c>
      <c r="N1273" s="2">
        <v>20273</v>
      </c>
      <c r="O1273" s="2">
        <v>74</v>
      </c>
      <c r="P1273" s="2">
        <v>3993</v>
      </c>
      <c r="Q1273" t="s">
        <v>41</v>
      </c>
      <c r="R1273" t="s">
        <v>30</v>
      </c>
      <c r="S1273" t="s">
        <v>63</v>
      </c>
      <c r="T1273" t="s">
        <v>96</v>
      </c>
    </row>
    <row r="1274" spans="1:20" x14ac:dyDescent="0.3">
      <c r="A1274" s="4">
        <v>46179</v>
      </c>
      <c r="B1274" t="s">
        <v>1376</v>
      </c>
      <c r="C1274" t="s">
        <v>21</v>
      </c>
      <c r="D1274" t="s">
        <v>103</v>
      </c>
      <c r="E1274" t="s">
        <v>104</v>
      </c>
      <c r="F1274" t="s">
        <v>75</v>
      </c>
      <c r="G1274" t="s">
        <v>112</v>
      </c>
      <c r="H1274" t="s">
        <v>60</v>
      </c>
      <c r="I1274" t="s">
        <v>91</v>
      </c>
      <c r="J1274" t="s">
        <v>62</v>
      </c>
      <c r="K1274">
        <v>161</v>
      </c>
      <c r="L1274" s="2">
        <v>64</v>
      </c>
      <c r="M1274" s="3">
        <v>0.03</v>
      </c>
      <c r="N1274" s="2">
        <v>9994.8799999999992</v>
      </c>
      <c r="O1274" s="2">
        <v>51</v>
      </c>
      <c r="P1274" s="2">
        <v>1783.88</v>
      </c>
      <c r="Q1274" t="s">
        <v>82</v>
      </c>
      <c r="R1274" t="s">
        <v>92</v>
      </c>
      <c r="S1274" t="s">
        <v>63</v>
      </c>
      <c r="T1274" t="s">
        <v>32</v>
      </c>
    </row>
    <row r="1275" spans="1:20" x14ac:dyDescent="0.3">
      <c r="A1275" s="4">
        <v>46179</v>
      </c>
      <c r="B1275" t="s">
        <v>1377</v>
      </c>
      <c r="C1275" t="s">
        <v>21</v>
      </c>
      <c r="D1275" t="s">
        <v>34</v>
      </c>
      <c r="E1275" t="s">
        <v>35</v>
      </c>
      <c r="F1275" t="s">
        <v>58</v>
      </c>
      <c r="G1275" t="s">
        <v>87</v>
      </c>
      <c r="H1275" t="s">
        <v>38</v>
      </c>
      <c r="I1275" t="s">
        <v>68</v>
      </c>
      <c r="J1275" t="s">
        <v>40</v>
      </c>
      <c r="K1275">
        <v>196</v>
      </c>
      <c r="L1275" s="2">
        <v>30</v>
      </c>
      <c r="M1275" s="3">
        <v>0.02</v>
      </c>
      <c r="N1275" s="2">
        <v>5762.4</v>
      </c>
      <c r="O1275" s="2">
        <v>20</v>
      </c>
      <c r="P1275" s="2">
        <v>1842.4</v>
      </c>
      <c r="Q1275" t="s">
        <v>29</v>
      </c>
      <c r="R1275" t="s">
        <v>42</v>
      </c>
      <c r="S1275" t="s">
        <v>63</v>
      </c>
      <c r="T1275" t="s">
        <v>32</v>
      </c>
    </row>
    <row r="1276" spans="1:20" x14ac:dyDescent="0.3">
      <c r="A1276" s="4">
        <v>46179</v>
      </c>
      <c r="B1276" t="s">
        <v>1378</v>
      </c>
      <c r="C1276" t="s">
        <v>21</v>
      </c>
      <c r="D1276" t="s">
        <v>89</v>
      </c>
      <c r="E1276" t="s">
        <v>90</v>
      </c>
      <c r="F1276" t="s">
        <v>121</v>
      </c>
      <c r="G1276" t="s">
        <v>112</v>
      </c>
      <c r="H1276" t="s">
        <v>106</v>
      </c>
      <c r="I1276" t="s">
        <v>107</v>
      </c>
      <c r="J1276" t="s">
        <v>108</v>
      </c>
      <c r="K1276">
        <v>131</v>
      </c>
      <c r="L1276" s="2">
        <v>95</v>
      </c>
      <c r="M1276" s="3">
        <v>0</v>
      </c>
      <c r="N1276" s="2">
        <v>12445</v>
      </c>
      <c r="O1276" s="2">
        <v>74</v>
      </c>
      <c r="P1276" s="2">
        <v>2751</v>
      </c>
      <c r="Q1276" t="s">
        <v>82</v>
      </c>
      <c r="R1276" t="s">
        <v>30</v>
      </c>
      <c r="S1276" t="s">
        <v>72</v>
      </c>
      <c r="T1276" t="s">
        <v>32</v>
      </c>
    </row>
    <row r="1277" spans="1:20" x14ac:dyDescent="0.3">
      <c r="A1277" s="4">
        <v>46179</v>
      </c>
      <c r="B1277" t="s">
        <v>1379</v>
      </c>
      <c r="C1277" t="s">
        <v>21</v>
      </c>
      <c r="D1277" t="s">
        <v>51</v>
      </c>
      <c r="E1277" t="s">
        <v>74</v>
      </c>
      <c r="F1277" t="s">
        <v>36</v>
      </c>
      <c r="G1277" t="s">
        <v>87</v>
      </c>
      <c r="H1277" t="s">
        <v>117</v>
      </c>
      <c r="I1277" t="s">
        <v>124</v>
      </c>
      <c r="J1277" t="s">
        <v>40</v>
      </c>
      <c r="K1277">
        <v>219</v>
      </c>
      <c r="L1277" s="2">
        <v>35</v>
      </c>
      <c r="M1277" s="3">
        <v>0</v>
      </c>
      <c r="N1277" s="2">
        <v>7665</v>
      </c>
      <c r="O1277" s="2">
        <v>24</v>
      </c>
      <c r="P1277" s="2">
        <v>2409</v>
      </c>
      <c r="Q1277" t="s">
        <v>41</v>
      </c>
      <c r="R1277" t="s">
        <v>42</v>
      </c>
      <c r="S1277" t="s">
        <v>43</v>
      </c>
      <c r="T1277" t="s">
        <v>32</v>
      </c>
    </row>
    <row r="1278" spans="1:20" x14ac:dyDescent="0.3">
      <c r="A1278" s="4">
        <v>46179</v>
      </c>
      <c r="B1278" t="s">
        <v>1380</v>
      </c>
      <c r="C1278" t="s">
        <v>21</v>
      </c>
      <c r="D1278" t="s">
        <v>103</v>
      </c>
      <c r="E1278" t="s">
        <v>104</v>
      </c>
      <c r="F1278" t="s">
        <v>110</v>
      </c>
      <c r="G1278" t="s">
        <v>37</v>
      </c>
      <c r="H1278" t="s">
        <v>117</v>
      </c>
      <c r="I1278" t="s">
        <v>118</v>
      </c>
      <c r="J1278" t="s">
        <v>40</v>
      </c>
      <c r="K1278">
        <v>166</v>
      </c>
      <c r="L1278" s="2">
        <v>35</v>
      </c>
      <c r="M1278" s="3">
        <v>0.02</v>
      </c>
      <c r="N1278" s="2">
        <v>5693.8</v>
      </c>
      <c r="O1278" s="2">
        <v>24</v>
      </c>
      <c r="P1278" s="2">
        <v>1709.8</v>
      </c>
      <c r="Q1278" t="s">
        <v>29</v>
      </c>
      <c r="R1278" t="s">
        <v>69</v>
      </c>
      <c r="S1278" t="s">
        <v>43</v>
      </c>
      <c r="T1278" t="s">
        <v>32</v>
      </c>
    </row>
    <row r="1279" spans="1:20" x14ac:dyDescent="0.3">
      <c r="A1279" s="4">
        <v>46180</v>
      </c>
      <c r="B1279" t="s">
        <v>1381</v>
      </c>
      <c r="C1279" t="s">
        <v>21</v>
      </c>
      <c r="D1279" t="s">
        <v>51</v>
      </c>
      <c r="E1279" t="s">
        <v>52</v>
      </c>
      <c r="F1279" t="s">
        <v>105</v>
      </c>
      <c r="G1279" t="s">
        <v>25</v>
      </c>
      <c r="H1279" t="s">
        <v>106</v>
      </c>
      <c r="I1279" t="s">
        <v>107</v>
      </c>
      <c r="J1279" t="s">
        <v>79</v>
      </c>
      <c r="K1279">
        <v>153</v>
      </c>
      <c r="L1279" s="2">
        <v>225</v>
      </c>
      <c r="M1279" s="3">
        <v>0</v>
      </c>
      <c r="N1279" s="2">
        <v>34425</v>
      </c>
      <c r="O1279" s="2">
        <v>175</v>
      </c>
      <c r="P1279" s="2">
        <v>7650</v>
      </c>
      <c r="Q1279" t="s">
        <v>29</v>
      </c>
      <c r="R1279" t="s">
        <v>92</v>
      </c>
      <c r="S1279" t="s">
        <v>31</v>
      </c>
      <c r="T1279" t="s">
        <v>32</v>
      </c>
    </row>
    <row r="1280" spans="1:20" x14ac:dyDescent="0.3">
      <c r="A1280" s="4">
        <v>46180</v>
      </c>
      <c r="B1280" t="s">
        <v>1382</v>
      </c>
      <c r="C1280" t="s">
        <v>21</v>
      </c>
      <c r="D1280" t="s">
        <v>22</v>
      </c>
      <c r="E1280" t="s">
        <v>23</v>
      </c>
      <c r="F1280" t="s">
        <v>105</v>
      </c>
      <c r="G1280" t="s">
        <v>25</v>
      </c>
      <c r="H1280" t="s">
        <v>117</v>
      </c>
      <c r="I1280" t="s">
        <v>118</v>
      </c>
      <c r="J1280" t="s">
        <v>40</v>
      </c>
      <c r="K1280">
        <v>219</v>
      </c>
      <c r="L1280" s="2">
        <v>35</v>
      </c>
      <c r="M1280" s="3">
        <v>0.02</v>
      </c>
      <c r="N1280" s="2">
        <v>7511.7</v>
      </c>
      <c r="O1280" s="2">
        <v>24</v>
      </c>
      <c r="P1280" s="2">
        <v>2255.6999999999998</v>
      </c>
      <c r="Q1280" t="s">
        <v>41</v>
      </c>
      <c r="R1280" t="s">
        <v>83</v>
      </c>
      <c r="S1280" t="s">
        <v>43</v>
      </c>
      <c r="T1280" t="s">
        <v>32</v>
      </c>
    </row>
    <row r="1281" spans="1:20" x14ac:dyDescent="0.3">
      <c r="A1281" s="4">
        <v>46180</v>
      </c>
      <c r="B1281" t="s">
        <v>1383</v>
      </c>
      <c r="C1281" t="s">
        <v>21</v>
      </c>
      <c r="D1281" t="s">
        <v>22</v>
      </c>
      <c r="E1281" t="s">
        <v>57</v>
      </c>
      <c r="F1281" t="s">
        <v>105</v>
      </c>
      <c r="G1281" t="s">
        <v>54</v>
      </c>
      <c r="H1281" t="s">
        <v>166</v>
      </c>
      <c r="I1281" t="s">
        <v>167</v>
      </c>
      <c r="J1281" t="s">
        <v>62</v>
      </c>
      <c r="K1281">
        <v>116</v>
      </c>
      <c r="L1281" s="2">
        <v>610</v>
      </c>
      <c r="M1281" s="3">
        <v>0.02</v>
      </c>
      <c r="N1281" s="2">
        <v>69344.800000000003</v>
      </c>
      <c r="O1281" s="2">
        <v>505</v>
      </c>
      <c r="P1281" s="2">
        <v>10764.8</v>
      </c>
      <c r="Q1281" t="s">
        <v>41</v>
      </c>
      <c r="R1281" t="s">
        <v>49</v>
      </c>
      <c r="S1281" t="s">
        <v>72</v>
      </c>
      <c r="T1281" t="s">
        <v>32</v>
      </c>
    </row>
    <row r="1282" spans="1:20" x14ac:dyDescent="0.3">
      <c r="A1282" s="4">
        <v>46180</v>
      </c>
      <c r="B1282" t="s">
        <v>1384</v>
      </c>
      <c r="C1282" t="s">
        <v>21</v>
      </c>
      <c r="D1282" t="s">
        <v>100</v>
      </c>
      <c r="E1282" t="s">
        <v>100</v>
      </c>
      <c r="F1282" t="s">
        <v>105</v>
      </c>
      <c r="G1282" t="s">
        <v>76</v>
      </c>
      <c r="H1282" t="s">
        <v>38</v>
      </c>
      <c r="I1282" t="s">
        <v>39</v>
      </c>
      <c r="J1282" t="s">
        <v>40</v>
      </c>
      <c r="K1282">
        <v>168</v>
      </c>
      <c r="L1282" s="2">
        <v>25</v>
      </c>
      <c r="M1282" s="3">
        <v>0.01</v>
      </c>
      <c r="N1282" s="2">
        <v>4158</v>
      </c>
      <c r="O1282" s="2">
        <v>17</v>
      </c>
      <c r="P1282" s="2">
        <v>1302</v>
      </c>
      <c r="Q1282" t="s">
        <v>82</v>
      </c>
      <c r="R1282" t="s">
        <v>83</v>
      </c>
      <c r="S1282" t="s">
        <v>72</v>
      </c>
      <c r="T1282" t="s">
        <v>32</v>
      </c>
    </row>
    <row r="1283" spans="1:20" x14ac:dyDescent="0.3">
      <c r="A1283" s="4">
        <v>46180</v>
      </c>
      <c r="B1283" t="s">
        <v>1385</v>
      </c>
      <c r="C1283" t="s">
        <v>21</v>
      </c>
      <c r="D1283" t="s">
        <v>94</v>
      </c>
      <c r="E1283" t="s">
        <v>95</v>
      </c>
      <c r="F1283" t="s">
        <v>66</v>
      </c>
      <c r="G1283" t="s">
        <v>76</v>
      </c>
      <c r="H1283" t="s">
        <v>106</v>
      </c>
      <c r="I1283" t="s">
        <v>107</v>
      </c>
      <c r="J1283" t="s">
        <v>108</v>
      </c>
      <c r="K1283">
        <v>74</v>
      </c>
      <c r="L1283" s="2">
        <v>95</v>
      </c>
      <c r="M1283" s="3">
        <v>0.02</v>
      </c>
      <c r="N1283" s="2">
        <v>6889.4</v>
      </c>
      <c r="O1283" s="2">
        <v>74</v>
      </c>
      <c r="P1283" s="2">
        <v>1413.4</v>
      </c>
      <c r="Q1283" t="s">
        <v>29</v>
      </c>
      <c r="R1283" t="s">
        <v>83</v>
      </c>
      <c r="S1283" t="s">
        <v>72</v>
      </c>
      <c r="T1283" t="s">
        <v>32</v>
      </c>
    </row>
    <row r="1284" spans="1:20" x14ac:dyDescent="0.3">
      <c r="A1284" s="4">
        <v>46180</v>
      </c>
      <c r="B1284" t="s">
        <v>1386</v>
      </c>
      <c r="C1284" t="s">
        <v>21</v>
      </c>
      <c r="D1284" t="s">
        <v>89</v>
      </c>
      <c r="E1284" t="s">
        <v>90</v>
      </c>
      <c r="F1284" t="s">
        <v>75</v>
      </c>
      <c r="G1284" t="s">
        <v>112</v>
      </c>
      <c r="H1284" t="s">
        <v>166</v>
      </c>
      <c r="I1284" t="s">
        <v>167</v>
      </c>
      <c r="J1284" t="s">
        <v>169</v>
      </c>
      <c r="K1284">
        <v>33</v>
      </c>
      <c r="L1284" s="2">
        <v>315</v>
      </c>
      <c r="M1284" s="3">
        <v>0</v>
      </c>
      <c r="N1284" s="2">
        <v>10395</v>
      </c>
      <c r="O1284" s="2">
        <v>260</v>
      </c>
      <c r="P1284" s="2">
        <v>1815</v>
      </c>
      <c r="Q1284" t="s">
        <v>82</v>
      </c>
      <c r="R1284" t="s">
        <v>49</v>
      </c>
      <c r="S1284" t="s">
        <v>63</v>
      </c>
      <c r="T1284" t="s">
        <v>32</v>
      </c>
    </row>
    <row r="1285" spans="1:20" x14ac:dyDescent="0.3">
      <c r="A1285" s="4">
        <v>46180</v>
      </c>
      <c r="B1285" t="s">
        <v>1387</v>
      </c>
      <c r="C1285" t="s">
        <v>21</v>
      </c>
      <c r="D1285" t="s">
        <v>22</v>
      </c>
      <c r="E1285" t="s">
        <v>45</v>
      </c>
      <c r="F1285" t="s">
        <v>110</v>
      </c>
      <c r="G1285" t="s">
        <v>87</v>
      </c>
      <c r="H1285" t="s">
        <v>46</v>
      </c>
      <c r="I1285" t="s">
        <v>47</v>
      </c>
      <c r="J1285" t="s">
        <v>98</v>
      </c>
      <c r="K1285">
        <v>226</v>
      </c>
      <c r="L1285" s="2">
        <v>42</v>
      </c>
      <c r="M1285" s="3">
        <v>0.03</v>
      </c>
      <c r="N1285" s="2">
        <v>9207.24</v>
      </c>
      <c r="O1285" s="2">
        <v>32</v>
      </c>
      <c r="P1285" s="2">
        <v>1975.24</v>
      </c>
      <c r="Q1285" t="s">
        <v>55</v>
      </c>
      <c r="R1285" t="s">
        <v>69</v>
      </c>
      <c r="S1285" t="s">
        <v>72</v>
      </c>
      <c r="T1285" t="s">
        <v>32</v>
      </c>
    </row>
    <row r="1286" spans="1:20" x14ac:dyDescent="0.3">
      <c r="A1286" s="4">
        <v>46180</v>
      </c>
      <c r="B1286" t="s">
        <v>1388</v>
      </c>
      <c r="C1286" t="s">
        <v>21</v>
      </c>
      <c r="D1286" t="s">
        <v>89</v>
      </c>
      <c r="E1286" t="s">
        <v>90</v>
      </c>
      <c r="F1286" t="s">
        <v>36</v>
      </c>
      <c r="G1286" t="s">
        <v>87</v>
      </c>
      <c r="H1286" t="s">
        <v>166</v>
      </c>
      <c r="I1286" t="s">
        <v>167</v>
      </c>
      <c r="J1286" t="s">
        <v>62</v>
      </c>
      <c r="K1286">
        <v>42</v>
      </c>
      <c r="L1286" s="2">
        <v>610</v>
      </c>
      <c r="M1286" s="3">
        <v>0.03</v>
      </c>
      <c r="N1286" s="2">
        <v>24851.4</v>
      </c>
      <c r="O1286" s="2">
        <v>505</v>
      </c>
      <c r="P1286" s="2">
        <v>3641.4</v>
      </c>
      <c r="Q1286" t="s">
        <v>82</v>
      </c>
      <c r="R1286" t="s">
        <v>42</v>
      </c>
      <c r="S1286" t="s">
        <v>72</v>
      </c>
      <c r="T1286" t="s">
        <v>32</v>
      </c>
    </row>
    <row r="1287" spans="1:20" x14ac:dyDescent="0.3">
      <c r="A1287" s="4">
        <v>46180</v>
      </c>
      <c r="B1287" t="s">
        <v>1389</v>
      </c>
      <c r="C1287" t="s">
        <v>21</v>
      </c>
      <c r="D1287" t="s">
        <v>34</v>
      </c>
      <c r="E1287" t="s">
        <v>35</v>
      </c>
      <c r="F1287" t="s">
        <v>81</v>
      </c>
      <c r="G1287" t="s">
        <v>67</v>
      </c>
      <c r="H1287" t="s">
        <v>26</v>
      </c>
      <c r="I1287" t="s">
        <v>27</v>
      </c>
      <c r="J1287" t="s">
        <v>28</v>
      </c>
      <c r="K1287">
        <v>83</v>
      </c>
      <c r="L1287" s="2">
        <v>50</v>
      </c>
      <c r="M1287" s="3">
        <v>0.03</v>
      </c>
      <c r="N1287" s="2">
        <v>4025.5</v>
      </c>
      <c r="O1287" s="2">
        <v>34</v>
      </c>
      <c r="P1287" s="2">
        <v>1203.5</v>
      </c>
      <c r="Q1287" t="s">
        <v>41</v>
      </c>
      <c r="R1287" t="s">
        <v>69</v>
      </c>
      <c r="S1287" t="s">
        <v>31</v>
      </c>
      <c r="T1287" t="s">
        <v>64</v>
      </c>
    </row>
    <row r="1288" spans="1:20" x14ac:dyDescent="0.3">
      <c r="A1288" s="4">
        <v>46180</v>
      </c>
      <c r="B1288" t="s">
        <v>1390</v>
      </c>
      <c r="C1288" t="s">
        <v>21</v>
      </c>
      <c r="D1288" t="s">
        <v>34</v>
      </c>
      <c r="E1288" t="s">
        <v>35</v>
      </c>
      <c r="F1288" t="s">
        <v>110</v>
      </c>
      <c r="G1288" t="s">
        <v>76</v>
      </c>
      <c r="H1288" t="s">
        <v>26</v>
      </c>
      <c r="I1288" t="s">
        <v>127</v>
      </c>
      <c r="J1288" t="s">
        <v>28</v>
      </c>
      <c r="K1288">
        <v>240</v>
      </c>
      <c r="L1288" s="2">
        <v>45</v>
      </c>
      <c r="M1288" s="3">
        <v>0</v>
      </c>
      <c r="N1288" s="2">
        <v>10800</v>
      </c>
      <c r="O1288" s="2">
        <v>31</v>
      </c>
      <c r="P1288" s="2">
        <v>3360</v>
      </c>
      <c r="Q1288" t="s">
        <v>41</v>
      </c>
      <c r="R1288" t="s">
        <v>49</v>
      </c>
      <c r="S1288" t="s">
        <v>43</v>
      </c>
      <c r="T1288" t="s">
        <v>64</v>
      </c>
    </row>
    <row r="1289" spans="1:20" x14ac:dyDescent="0.3">
      <c r="A1289" s="4">
        <v>46181</v>
      </c>
      <c r="B1289" t="s">
        <v>1391</v>
      </c>
      <c r="C1289" t="s">
        <v>21</v>
      </c>
      <c r="D1289" t="s">
        <v>22</v>
      </c>
      <c r="E1289" t="s">
        <v>45</v>
      </c>
      <c r="F1289" t="s">
        <v>24</v>
      </c>
      <c r="G1289" t="s">
        <v>67</v>
      </c>
      <c r="H1289" t="s">
        <v>60</v>
      </c>
      <c r="I1289" t="s">
        <v>61</v>
      </c>
      <c r="J1289" t="s">
        <v>62</v>
      </c>
      <c r="K1289">
        <v>99</v>
      </c>
      <c r="L1289" s="2">
        <v>62</v>
      </c>
      <c r="M1289" s="3">
        <v>0.02</v>
      </c>
      <c r="N1289" s="2">
        <v>6015.24</v>
      </c>
      <c r="O1289" s="2">
        <v>50</v>
      </c>
      <c r="P1289" s="2">
        <v>1065.24</v>
      </c>
      <c r="Q1289" t="s">
        <v>82</v>
      </c>
      <c r="R1289" t="s">
        <v>42</v>
      </c>
      <c r="S1289" t="s">
        <v>31</v>
      </c>
      <c r="T1289" t="s">
        <v>32</v>
      </c>
    </row>
    <row r="1290" spans="1:20" x14ac:dyDescent="0.3">
      <c r="A1290" s="4">
        <v>46181</v>
      </c>
      <c r="B1290" t="s">
        <v>1392</v>
      </c>
      <c r="C1290" t="s">
        <v>21</v>
      </c>
      <c r="D1290" t="s">
        <v>89</v>
      </c>
      <c r="E1290" t="s">
        <v>90</v>
      </c>
      <c r="F1290" t="s">
        <v>81</v>
      </c>
      <c r="G1290" t="s">
        <v>25</v>
      </c>
      <c r="H1290" t="s">
        <v>60</v>
      </c>
      <c r="I1290" t="s">
        <v>61</v>
      </c>
      <c r="J1290" t="s">
        <v>62</v>
      </c>
      <c r="K1290">
        <v>32</v>
      </c>
      <c r="L1290" s="2">
        <v>62</v>
      </c>
      <c r="M1290" s="3">
        <v>0</v>
      </c>
      <c r="N1290" s="2">
        <v>1984</v>
      </c>
      <c r="O1290" s="2">
        <v>50</v>
      </c>
      <c r="P1290" s="2">
        <v>384</v>
      </c>
      <c r="Q1290" t="s">
        <v>55</v>
      </c>
      <c r="R1290" t="s">
        <v>49</v>
      </c>
      <c r="S1290" t="s">
        <v>31</v>
      </c>
      <c r="T1290" t="s">
        <v>64</v>
      </c>
    </row>
    <row r="1291" spans="1:20" x14ac:dyDescent="0.3">
      <c r="A1291" s="4">
        <v>46181</v>
      </c>
      <c r="B1291" t="s">
        <v>1393</v>
      </c>
      <c r="C1291" t="s">
        <v>21</v>
      </c>
      <c r="D1291" t="s">
        <v>94</v>
      </c>
      <c r="E1291" t="s">
        <v>95</v>
      </c>
      <c r="F1291" t="s">
        <v>105</v>
      </c>
      <c r="G1291" t="s">
        <v>25</v>
      </c>
      <c r="H1291" t="s">
        <v>106</v>
      </c>
      <c r="I1291" t="s">
        <v>107</v>
      </c>
      <c r="J1291" t="s">
        <v>79</v>
      </c>
      <c r="K1291">
        <v>219</v>
      </c>
      <c r="L1291" s="2">
        <v>225</v>
      </c>
      <c r="M1291" s="3">
        <v>0.02</v>
      </c>
      <c r="N1291" s="2">
        <v>48289.5</v>
      </c>
      <c r="O1291" s="2">
        <v>175</v>
      </c>
      <c r="P1291" s="2">
        <v>9964.5</v>
      </c>
      <c r="Q1291" t="s">
        <v>55</v>
      </c>
      <c r="R1291" t="s">
        <v>69</v>
      </c>
      <c r="S1291" t="s">
        <v>43</v>
      </c>
      <c r="T1291" t="s">
        <v>32</v>
      </c>
    </row>
    <row r="1292" spans="1:20" x14ac:dyDescent="0.3">
      <c r="A1292" s="4">
        <v>46181</v>
      </c>
      <c r="B1292" t="s">
        <v>1394</v>
      </c>
      <c r="C1292" t="s">
        <v>21</v>
      </c>
      <c r="D1292" t="s">
        <v>22</v>
      </c>
      <c r="E1292" t="s">
        <v>45</v>
      </c>
      <c r="F1292" t="s">
        <v>66</v>
      </c>
      <c r="G1292" t="s">
        <v>37</v>
      </c>
      <c r="H1292" t="s">
        <v>77</v>
      </c>
      <c r="I1292" t="s">
        <v>78</v>
      </c>
      <c r="J1292" t="s">
        <v>113</v>
      </c>
      <c r="K1292">
        <v>152</v>
      </c>
      <c r="L1292" s="2">
        <v>62</v>
      </c>
      <c r="M1292" s="3">
        <v>0.01</v>
      </c>
      <c r="N1292" s="2">
        <v>9329.76</v>
      </c>
      <c r="O1292" s="2">
        <v>49</v>
      </c>
      <c r="P1292" s="2">
        <v>1881.76</v>
      </c>
      <c r="Q1292" t="s">
        <v>41</v>
      </c>
      <c r="R1292" t="s">
        <v>69</v>
      </c>
      <c r="S1292" t="s">
        <v>70</v>
      </c>
      <c r="T1292" t="s">
        <v>96</v>
      </c>
    </row>
    <row r="1293" spans="1:20" x14ac:dyDescent="0.3">
      <c r="A1293" s="4">
        <v>46181</v>
      </c>
      <c r="B1293" t="s">
        <v>1395</v>
      </c>
      <c r="C1293" t="s">
        <v>21</v>
      </c>
      <c r="D1293" t="s">
        <v>51</v>
      </c>
      <c r="E1293" t="s">
        <v>52</v>
      </c>
      <c r="F1293" t="s">
        <v>81</v>
      </c>
      <c r="G1293" t="s">
        <v>54</v>
      </c>
      <c r="H1293" t="s">
        <v>106</v>
      </c>
      <c r="I1293" t="s">
        <v>107</v>
      </c>
      <c r="J1293" t="s">
        <v>79</v>
      </c>
      <c r="K1293">
        <v>33</v>
      </c>
      <c r="L1293" s="2">
        <v>225</v>
      </c>
      <c r="M1293" s="3">
        <v>0.08</v>
      </c>
      <c r="N1293" s="2">
        <v>6831</v>
      </c>
      <c r="O1293" s="2">
        <v>175</v>
      </c>
      <c r="P1293" s="2">
        <v>1056</v>
      </c>
      <c r="Q1293" t="s">
        <v>29</v>
      </c>
      <c r="R1293" t="s">
        <v>69</v>
      </c>
      <c r="S1293" t="s">
        <v>31</v>
      </c>
      <c r="T1293" t="s">
        <v>32</v>
      </c>
    </row>
    <row r="1294" spans="1:20" x14ac:dyDescent="0.3">
      <c r="A1294" s="4">
        <v>46181</v>
      </c>
      <c r="B1294" t="s">
        <v>1396</v>
      </c>
      <c r="C1294" t="s">
        <v>21</v>
      </c>
      <c r="D1294" t="s">
        <v>103</v>
      </c>
      <c r="E1294" t="s">
        <v>104</v>
      </c>
      <c r="F1294" t="s">
        <v>110</v>
      </c>
      <c r="G1294" t="s">
        <v>76</v>
      </c>
      <c r="H1294" t="s">
        <v>60</v>
      </c>
      <c r="I1294" t="s">
        <v>61</v>
      </c>
      <c r="J1294" t="s">
        <v>62</v>
      </c>
      <c r="K1294">
        <v>187</v>
      </c>
      <c r="L1294" s="2">
        <v>62</v>
      </c>
      <c r="M1294" s="3">
        <v>0.02</v>
      </c>
      <c r="N1294" s="2">
        <v>11362.12</v>
      </c>
      <c r="O1294" s="2">
        <v>50</v>
      </c>
      <c r="P1294" s="2">
        <v>2012.12</v>
      </c>
      <c r="Q1294" t="s">
        <v>29</v>
      </c>
      <c r="R1294" t="s">
        <v>49</v>
      </c>
      <c r="S1294" t="s">
        <v>72</v>
      </c>
      <c r="T1294" t="s">
        <v>32</v>
      </c>
    </row>
    <row r="1295" spans="1:20" x14ac:dyDescent="0.3">
      <c r="A1295" s="4">
        <v>46182</v>
      </c>
      <c r="B1295" t="s">
        <v>1397</v>
      </c>
      <c r="C1295" t="s">
        <v>21</v>
      </c>
      <c r="D1295" t="s">
        <v>22</v>
      </c>
      <c r="E1295" t="s">
        <v>57</v>
      </c>
      <c r="F1295" t="s">
        <v>121</v>
      </c>
      <c r="G1295" t="s">
        <v>37</v>
      </c>
      <c r="H1295" t="s">
        <v>77</v>
      </c>
      <c r="I1295" t="s">
        <v>78</v>
      </c>
      <c r="J1295" t="s">
        <v>113</v>
      </c>
      <c r="K1295">
        <v>36</v>
      </c>
      <c r="L1295" s="2">
        <v>62</v>
      </c>
      <c r="M1295" s="3">
        <v>0.01</v>
      </c>
      <c r="N1295" s="2">
        <v>2209.6799999999998</v>
      </c>
      <c r="O1295" s="2">
        <v>49</v>
      </c>
      <c r="P1295" s="2">
        <v>445.68</v>
      </c>
      <c r="Q1295" t="s">
        <v>55</v>
      </c>
      <c r="R1295" t="s">
        <v>69</v>
      </c>
      <c r="S1295" t="s">
        <v>31</v>
      </c>
      <c r="T1295" t="s">
        <v>32</v>
      </c>
    </row>
    <row r="1296" spans="1:20" x14ac:dyDescent="0.3">
      <c r="A1296" s="4">
        <v>46182</v>
      </c>
      <c r="B1296" t="s">
        <v>1398</v>
      </c>
      <c r="C1296" t="s">
        <v>21</v>
      </c>
      <c r="D1296" t="s">
        <v>51</v>
      </c>
      <c r="E1296" t="s">
        <v>52</v>
      </c>
      <c r="F1296" t="s">
        <v>53</v>
      </c>
      <c r="G1296" t="s">
        <v>25</v>
      </c>
      <c r="H1296" t="s">
        <v>77</v>
      </c>
      <c r="I1296" t="s">
        <v>78</v>
      </c>
      <c r="J1296" t="s">
        <v>113</v>
      </c>
      <c r="K1296">
        <v>214</v>
      </c>
      <c r="L1296" s="2">
        <v>62</v>
      </c>
      <c r="M1296" s="3">
        <v>0.03</v>
      </c>
      <c r="N1296" s="2">
        <v>12869.96</v>
      </c>
      <c r="O1296" s="2">
        <v>49</v>
      </c>
      <c r="P1296" s="2">
        <v>2383.96</v>
      </c>
      <c r="Q1296" t="s">
        <v>55</v>
      </c>
      <c r="R1296" t="s">
        <v>83</v>
      </c>
      <c r="S1296" t="s">
        <v>70</v>
      </c>
      <c r="T1296" t="s">
        <v>32</v>
      </c>
    </row>
    <row r="1297" spans="1:20" x14ac:dyDescent="0.3">
      <c r="A1297" s="4">
        <v>46182</v>
      </c>
      <c r="B1297" t="s">
        <v>1399</v>
      </c>
      <c r="C1297" t="s">
        <v>21</v>
      </c>
      <c r="D1297" t="s">
        <v>103</v>
      </c>
      <c r="E1297" t="s">
        <v>104</v>
      </c>
      <c r="F1297" t="s">
        <v>121</v>
      </c>
      <c r="G1297" t="s">
        <v>37</v>
      </c>
      <c r="H1297" t="s">
        <v>117</v>
      </c>
      <c r="I1297" t="s">
        <v>118</v>
      </c>
      <c r="J1297" t="s">
        <v>40</v>
      </c>
      <c r="K1297">
        <v>99</v>
      </c>
      <c r="L1297" s="2">
        <v>35</v>
      </c>
      <c r="M1297" s="3">
        <v>0.02</v>
      </c>
      <c r="N1297" s="2">
        <v>3395.7</v>
      </c>
      <c r="O1297" s="2">
        <v>24</v>
      </c>
      <c r="P1297" s="2">
        <v>1019.7</v>
      </c>
      <c r="Q1297" t="s">
        <v>41</v>
      </c>
      <c r="R1297" t="s">
        <v>49</v>
      </c>
      <c r="S1297" t="s">
        <v>72</v>
      </c>
      <c r="T1297" t="s">
        <v>32</v>
      </c>
    </row>
    <row r="1298" spans="1:20" x14ac:dyDescent="0.3">
      <c r="A1298" s="4">
        <v>46182</v>
      </c>
      <c r="B1298" t="s">
        <v>1400</v>
      </c>
      <c r="C1298" t="s">
        <v>21</v>
      </c>
      <c r="D1298" t="s">
        <v>34</v>
      </c>
      <c r="E1298" t="s">
        <v>35</v>
      </c>
      <c r="F1298" t="s">
        <v>110</v>
      </c>
      <c r="G1298" t="s">
        <v>54</v>
      </c>
      <c r="H1298" t="s">
        <v>117</v>
      </c>
      <c r="I1298" t="s">
        <v>118</v>
      </c>
      <c r="J1298" t="s">
        <v>40</v>
      </c>
      <c r="K1298">
        <v>174</v>
      </c>
      <c r="L1298" s="2">
        <v>35</v>
      </c>
      <c r="M1298" s="3">
        <v>0.02</v>
      </c>
      <c r="N1298" s="2">
        <v>5968.2</v>
      </c>
      <c r="O1298" s="2">
        <v>24</v>
      </c>
      <c r="P1298" s="2">
        <v>1792.2</v>
      </c>
      <c r="Q1298" t="s">
        <v>55</v>
      </c>
      <c r="R1298" t="s">
        <v>92</v>
      </c>
      <c r="S1298" t="s">
        <v>70</v>
      </c>
      <c r="T1298" t="s">
        <v>64</v>
      </c>
    </row>
    <row r="1299" spans="1:20" x14ac:dyDescent="0.3">
      <c r="A1299" s="4">
        <v>46182</v>
      </c>
      <c r="B1299" t="s">
        <v>1401</v>
      </c>
      <c r="C1299" t="s">
        <v>21</v>
      </c>
      <c r="D1299" t="s">
        <v>22</v>
      </c>
      <c r="E1299" t="s">
        <v>23</v>
      </c>
      <c r="F1299" t="s">
        <v>53</v>
      </c>
      <c r="G1299" t="s">
        <v>87</v>
      </c>
      <c r="H1299" t="s">
        <v>26</v>
      </c>
      <c r="I1299" t="s">
        <v>127</v>
      </c>
      <c r="J1299" t="s">
        <v>28</v>
      </c>
      <c r="K1299">
        <v>50</v>
      </c>
      <c r="L1299" s="2">
        <v>45</v>
      </c>
      <c r="M1299" s="3">
        <v>0.01</v>
      </c>
      <c r="N1299" s="2">
        <v>2227.5</v>
      </c>
      <c r="O1299" s="2">
        <v>31</v>
      </c>
      <c r="P1299" s="2">
        <v>677.5</v>
      </c>
      <c r="Q1299" t="s">
        <v>82</v>
      </c>
      <c r="R1299" t="s">
        <v>83</v>
      </c>
      <c r="S1299" t="s">
        <v>70</v>
      </c>
      <c r="T1299" t="s">
        <v>32</v>
      </c>
    </row>
    <row r="1300" spans="1:20" x14ac:dyDescent="0.3">
      <c r="A1300" s="4">
        <v>46182</v>
      </c>
      <c r="B1300" t="s">
        <v>1402</v>
      </c>
      <c r="C1300" t="s">
        <v>21</v>
      </c>
      <c r="D1300" t="s">
        <v>94</v>
      </c>
      <c r="E1300" t="s">
        <v>95</v>
      </c>
      <c r="F1300" t="s">
        <v>24</v>
      </c>
      <c r="G1300" t="s">
        <v>25</v>
      </c>
      <c r="H1300" t="s">
        <v>38</v>
      </c>
      <c r="I1300" t="s">
        <v>39</v>
      </c>
      <c r="J1300" t="s">
        <v>40</v>
      </c>
      <c r="K1300">
        <v>56</v>
      </c>
      <c r="L1300" s="2">
        <v>25</v>
      </c>
      <c r="M1300" s="3">
        <v>0.02</v>
      </c>
      <c r="N1300" s="2">
        <v>1372</v>
      </c>
      <c r="O1300" s="2">
        <v>17</v>
      </c>
      <c r="P1300" s="2">
        <v>420</v>
      </c>
      <c r="Q1300" t="s">
        <v>29</v>
      </c>
      <c r="R1300" t="s">
        <v>42</v>
      </c>
      <c r="S1300" t="s">
        <v>31</v>
      </c>
      <c r="T1300" t="s">
        <v>32</v>
      </c>
    </row>
    <row r="1301" spans="1:20" x14ac:dyDescent="0.3">
      <c r="A1301" s="4">
        <v>46182</v>
      </c>
      <c r="B1301" t="s">
        <v>1403</v>
      </c>
      <c r="C1301" t="s">
        <v>21</v>
      </c>
      <c r="D1301" t="s">
        <v>51</v>
      </c>
      <c r="E1301" t="s">
        <v>74</v>
      </c>
      <c r="F1301" t="s">
        <v>58</v>
      </c>
      <c r="G1301" t="s">
        <v>37</v>
      </c>
      <c r="H1301" t="s">
        <v>166</v>
      </c>
      <c r="I1301" t="s">
        <v>167</v>
      </c>
      <c r="J1301" t="s">
        <v>169</v>
      </c>
      <c r="K1301">
        <v>227</v>
      </c>
      <c r="L1301" s="2">
        <v>315</v>
      </c>
      <c r="M1301" s="3">
        <v>0.08</v>
      </c>
      <c r="N1301" s="2">
        <v>65784.600000000006</v>
      </c>
      <c r="O1301" s="2">
        <v>260</v>
      </c>
      <c r="P1301" s="2">
        <v>6764.6</v>
      </c>
      <c r="Q1301" t="s">
        <v>41</v>
      </c>
      <c r="R1301" t="s">
        <v>83</v>
      </c>
      <c r="S1301" t="s">
        <v>43</v>
      </c>
      <c r="T1301" t="s">
        <v>32</v>
      </c>
    </row>
    <row r="1302" spans="1:20" x14ac:dyDescent="0.3">
      <c r="A1302" s="4">
        <v>46182</v>
      </c>
      <c r="B1302" t="s">
        <v>1404</v>
      </c>
      <c r="C1302" t="s">
        <v>21</v>
      </c>
      <c r="D1302" t="s">
        <v>22</v>
      </c>
      <c r="E1302" t="s">
        <v>57</v>
      </c>
      <c r="F1302" t="s">
        <v>121</v>
      </c>
      <c r="G1302" t="s">
        <v>67</v>
      </c>
      <c r="H1302" t="s">
        <v>77</v>
      </c>
      <c r="I1302" t="s">
        <v>78</v>
      </c>
      <c r="J1302" t="s">
        <v>79</v>
      </c>
      <c r="K1302">
        <v>238</v>
      </c>
      <c r="L1302" s="2">
        <v>285</v>
      </c>
      <c r="M1302" s="3">
        <v>0.03</v>
      </c>
      <c r="N1302" s="2">
        <v>65795.100000000006</v>
      </c>
      <c r="O1302" s="2">
        <v>225</v>
      </c>
      <c r="P1302" s="2">
        <v>12245.1</v>
      </c>
      <c r="Q1302" t="s">
        <v>55</v>
      </c>
      <c r="R1302" t="s">
        <v>42</v>
      </c>
      <c r="S1302" t="s">
        <v>63</v>
      </c>
      <c r="T1302" t="s">
        <v>32</v>
      </c>
    </row>
    <row r="1303" spans="1:20" x14ac:dyDescent="0.3">
      <c r="A1303" s="4">
        <v>46182</v>
      </c>
      <c r="B1303" t="s">
        <v>1405</v>
      </c>
      <c r="C1303" t="s">
        <v>21</v>
      </c>
      <c r="D1303" t="s">
        <v>94</v>
      </c>
      <c r="E1303" t="s">
        <v>95</v>
      </c>
      <c r="F1303" t="s">
        <v>24</v>
      </c>
      <c r="G1303" t="s">
        <v>76</v>
      </c>
      <c r="H1303" t="s">
        <v>166</v>
      </c>
      <c r="I1303" t="s">
        <v>167</v>
      </c>
      <c r="J1303" t="s">
        <v>62</v>
      </c>
      <c r="K1303">
        <v>104</v>
      </c>
      <c r="L1303" s="2">
        <v>610</v>
      </c>
      <c r="M1303" s="3">
        <v>0.03</v>
      </c>
      <c r="N1303" s="2">
        <v>61536.800000000003</v>
      </c>
      <c r="O1303" s="2">
        <v>505</v>
      </c>
      <c r="P1303" s="2">
        <v>9016.7999999999993</v>
      </c>
      <c r="Q1303" t="s">
        <v>29</v>
      </c>
      <c r="R1303" t="s">
        <v>92</v>
      </c>
      <c r="S1303" t="s">
        <v>63</v>
      </c>
      <c r="T1303" t="s">
        <v>96</v>
      </c>
    </row>
    <row r="1304" spans="1:20" x14ac:dyDescent="0.3">
      <c r="A1304" s="4">
        <v>46182</v>
      </c>
      <c r="B1304" t="s">
        <v>1406</v>
      </c>
      <c r="C1304" t="s">
        <v>21</v>
      </c>
      <c r="D1304" t="s">
        <v>103</v>
      </c>
      <c r="E1304" t="s">
        <v>104</v>
      </c>
      <c r="F1304" t="s">
        <v>121</v>
      </c>
      <c r="G1304" t="s">
        <v>54</v>
      </c>
      <c r="H1304" t="s">
        <v>38</v>
      </c>
      <c r="I1304" t="s">
        <v>68</v>
      </c>
      <c r="J1304" t="s">
        <v>40</v>
      </c>
      <c r="K1304">
        <v>223</v>
      </c>
      <c r="L1304" s="2">
        <v>30</v>
      </c>
      <c r="M1304" s="3">
        <v>0</v>
      </c>
      <c r="N1304" s="2">
        <v>6690</v>
      </c>
      <c r="O1304" s="2">
        <v>20</v>
      </c>
      <c r="P1304" s="2">
        <v>2230</v>
      </c>
      <c r="Q1304" t="s">
        <v>41</v>
      </c>
      <c r="R1304" t="s">
        <v>83</v>
      </c>
      <c r="S1304" t="s">
        <v>72</v>
      </c>
      <c r="T1304" t="s">
        <v>32</v>
      </c>
    </row>
    <row r="1305" spans="1:20" x14ac:dyDescent="0.3">
      <c r="A1305" s="4">
        <v>46183</v>
      </c>
      <c r="B1305" t="s">
        <v>1407</v>
      </c>
      <c r="C1305" t="s">
        <v>21</v>
      </c>
      <c r="D1305" t="s">
        <v>100</v>
      </c>
      <c r="E1305" t="s">
        <v>100</v>
      </c>
      <c r="F1305" t="s">
        <v>53</v>
      </c>
      <c r="G1305" t="s">
        <v>59</v>
      </c>
      <c r="H1305" t="s">
        <v>106</v>
      </c>
      <c r="I1305" t="s">
        <v>107</v>
      </c>
      <c r="J1305" t="s">
        <v>108</v>
      </c>
      <c r="K1305">
        <v>241</v>
      </c>
      <c r="L1305" s="2">
        <v>95</v>
      </c>
      <c r="M1305" s="3">
        <v>0.02</v>
      </c>
      <c r="N1305" s="2">
        <v>22437.1</v>
      </c>
      <c r="O1305" s="2">
        <v>74</v>
      </c>
      <c r="P1305" s="2">
        <v>4603.1000000000004</v>
      </c>
      <c r="Q1305" t="s">
        <v>41</v>
      </c>
      <c r="R1305" t="s">
        <v>83</v>
      </c>
      <c r="S1305" t="s">
        <v>43</v>
      </c>
      <c r="T1305" t="s">
        <v>64</v>
      </c>
    </row>
    <row r="1306" spans="1:20" x14ac:dyDescent="0.3">
      <c r="A1306" s="4">
        <v>46183</v>
      </c>
      <c r="B1306" t="s">
        <v>1408</v>
      </c>
      <c r="C1306" t="s">
        <v>21</v>
      </c>
      <c r="D1306" t="s">
        <v>94</v>
      </c>
      <c r="E1306" t="s">
        <v>95</v>
      </c>
      <c r="F1306" t="s">
        <v>105</v>
      </c>
      <c r="G1306" t="s">
        <v>54</v>
      </c>
      <c r="H1306" t="s">
        <v>46</v>
      </c>
      <c r="I1306" t="s">
        <v>47</v>
      </c>
      <c r="J1306" t="s">
        <v>48</v>
      </c>
      <c r="K1306">
        <v>134</v>
      </c>
      <c r="L1306" s="2">
        <v>92</v>
      </c>
      <c r="M1306" s="3">
        <v>0.01</v>
      </c>
      <c r="N1306" s="2">
        <v>12204.72</v>
      </c>
      <c r="O1306" s="2">
        <v>70</v>
      </c>
      <c r="P1306" s="2">
        <v>2824.72</v>
      </c>
      <c r="Q1306" t="s">
        <v>41</v>
      </c>
      <c r="R1306" t="s">
        <v>69</v>
      </c>
      <c r="S1306" t="s">
        <v>43</v>
      </c>
      <c r="T1306" t="s">
        <v>64</v>
      </c>
    </row>
    <row r="1307" spans="1:20" x14ac:dyDescent="0.3">
      <c r="A1307" s="4">
        <v>46183</v>
      </c>
      <c r="B1307" t="s">
        <v>1409</v>
      </c>
      <c r="C1307" t="s">
        <v>21</v>
      </c>
      <c r="D1307" t="s">
        <v>34</v>
      </c>
      <c r="E1307" t="s">
        <v>35</v>
      </c>
      <c r="F1307" t="s">
        <v>58</v>
      </c>
      <c r="G1307" t="s">
        <v>87</v>
      </c>
      <c r="H1307" t="s">
        <v>166</v>
      </c>
      <c r="I1307" t="s">
        <v>167</v>
      </c>
      <c r="J1307" t="s">
        <v>62</v>
      </c>
      <c r="K1307">
        <v>143</v>
      </c>
      <c r="L1307" s="2">
        <v>610</v>
      </c>
      <c r="M1307" s="3">
        <v>0.01</v>
      </c>
      <c r="N1307" s="2">
        <v>86357.7</v>
      </c>
      <c r="O1307" s="2">
        <v>505</v>
      </c>
      <c r="P1307" s="2">
        <v>14142.7</v>
      </c>
      <c r="Q1307" t="s">
        <v>29</v>
      </c>
      <c r="R1307" t="s">
        <v>83</v>
      </c>
      <c r="S1307" t="s">
        <v>43</v>
      </c>
      <c r="T1307" t="s">
        <v>32</v>
      </c>
    </row>
    <row r="1308" spans="1:20" x14ac:dyDescent="0.3">
      <c r="A1308" s="4">
        <v>46183</v>
      </c>
      <c r="B1308" t="s">
        <v>1410</v>
      </c>
      <c r="C1308" t="s">
        <v>21</v>
      </c>
      <c r="D1308" t="s">
        <v>22</v>
      </c>
      <c r="E1308" t="s">
        <v>57</v>
      </c>
      <c r="F1308" t="s">
        <v>66</v>
      </c>
      <c r="G1308" t="s">
        <v>87</v>
      </c>
      <c r="H1308" t="s">
        <v>26</v>
      </c>
      <c r="I1308" t="s">
        <v>27</v>
      </c>
      <c r="J1308" t="s">
        <v>28</v>
      </c>
      <c r="K1308">
        <v>209</v>
      </c>
      <c r="L1308" s="2">
        <v>50</v>
      </c>
      <c r="M1308" s="3">
        <v>0.03</v>
      </c>
      <c r="N1308" s="2">
        <v>10136.5</v>
      </c>
      <c r="O1308" s="2">
        <v>34</v>
      </c>
      <c r="P1308" s="2">
        <v>3030.5</v>
      </c>
      <c r="Q1308" t="s">
        <v>55</v>
      </c>
      <c r="R1308" t="s">
        <v>42</v>
      </c>
      <c r="S1308" t="s">
        <v>31</v>
      </c>
      <c r="T1308" t="s">
        <v>32</v>
      </c>
    </row>
    <row r="1309" spans="1:20" x14ac:dyDescent="0.3">
      <c r="A1309" s="4">
        <v>46183</v>
      </c>
      <c r="B1309" t="s">
        <v>1411</v>
      </c>
      <c r="C1309" t="s">
        <v>21</v>
      </c>
      <c r="D1309" t="s">
        <v>22</v>
      </c>
      <c r="E1309" t="s">
        <v>45</v>
      </c>
      <c r="F1309" t="s">
        <v>75</v>
      </c>
      <c r="G1309" t="s">
        <v>87</v>
      </c>
      <c r="H1309" t="s">
        <v>46</v>
      </c>
      <c r="I1309" t="s">
        <v>47</v>
      </c>
      <c r="J1309" t="s">
        <v>98</v>
      </c>
      <c r="K1309">
        <v>225</v>
      </c>
      <c r="L1309" s="2">
        <v>42</v>
      </c>
      <c r="M1309" s="3">
        <v>0.03</v>
      </c>
      <c r="N1309" s="2">
        <v>9166.5</v>
      </c>
      <c r="O1309" s="2">
        <v>32</v>
      </c>
      <c r="P1309" s="2">
        <v>1966.5</v>
      </c>
      <c r="Q1309" t="s">
        <v>82</v>
      </c>
      <c r="R1309" t="s">
        <v>30</v>
      </c>
      <c r="S1309" t="s">
        <v>31</v>
      </c>
      <c r="T1309" t="s">
        <v>32</v>
      </c>
    </row>
    <row r="1310" spans="1:20" x14ac:dyDescent="0.3">
      <c r="A1310" s="4">
        <v>46183</v>
      </c>
      <c r="B1310" t="s">
        <v>1412</v>
      </c>
      <c r="C1310" t="s">
        <v>21</v>
      </c>
      <c r="D1310" t="s">
        <v>34</v>
      </c>
      <c r="E1310" t="s">
        <v>35</v>
      </c>
      <c r="F1310" t="s">
        <v>24</v>
      </c>
      <c r="G1310" t="s">
        <v>67</v>
      </c>
      <c r="H1310" t="s">
        <v>117</v>
      </c>
      <c r="I1310" t="s">
        <v>124</v>
      </c>
      <c r="J1310" t="s">
        <v>40</v>
      </c>
      <c r="K1310">
        <v>84</v>
      </c>
      <c r="L1310" s="2">
        <v>35</v>
      </c>
      <c r="M1310" s="3">
        <v>0.03</v>
      </c>
      <c r="N1310" s="2">
        <v>2851.8</v>
      </c>
      <c r="O1310" s="2">
        <v>24</v>
      </c>
      <c r="P1310" s="2">
        <v>835.8</v>
      </c>
      <c r="Q1310" t="s">
        <v>82</v>
      </c>
      <c r="R1310" t="s">
        <v>83</v>
      </c>
      <c r="S1310" t="s">
        <v>43</v>
      </c>
      <c r="T1310" t="s">
        <v>32</v>
      </c>
    </row>
    <row r="1311" spans="1:20" x14ac:dyDescent="0.3">
      <c r="A1311" s="4">
        <v>46183</v>
      </c>
      <c r="B1311" t="s">
        <v>1413</v>
      </c>
      <c r="C1311" t="s">
        <v>21</v>
      </c>
      <c r="D1311" t="s">
        <v>100</v>
      </c>
      <c r="E1311" t="s">
        <v>100</v>
      </c>
      <c r="F1311" t="s">
        <v>58</v>
      </c>
      <c r="G1311" t="s">
        <v>59</v>
      </c>
      <c r="H1311" t="s">
        <v>60</v>
      </c>
      <c r="I1311" t="s">
        <v>85</v>
      </c>
      <c r="J1311" t="s">
        <v>62</v>
      </c>
      <c r="K1311">
        <v>77</v>
      </c>
      <c r="L1311" s="2">
        <v>76</v>
      </c>
      <c r="M1311" s="3">
        <v>0.02</v>
      </c>
      <c r="N1311" s="2">
        <v>5734.96</v>
      </c>
      <c r="O1311" s="2">
        <v>62</v>
      </c>
      <c r="P1311" s="2">
        <v>960.96</v>
      </c>
      <c r="Q1311" t="s">
        <v>29</v>
      </c>
      <c r="R1311" t="s">
        <v>83</v>
      </c>
      <c r="S1311" t="s">
        <v>31</v>
      </c>
      <c r="T1311" t="s">
        <v>32</v>
      </c>
    </row>
    <row r="1312" spans="1:20" x14ac:dyDescent="0.3">
      <c r="A1312" s="4">
        <v>46184</v>
      </c>
      <c r="B1312" t="s">
        <v>1414</v>
      </c>
      <c r="C1312" t="s">
        <v>21</v>
      </c>
      <c r="D1312" t="s">
        <v>100</v>
      </c>
      <c r="E1312" t="s">
        <v>100</v>
      </c>
      <c r="F1312" t="s">
        <v>66</v>
      </c>
      <c r="G1312" t="s">
        <v>59</v>
      </c>
      <c r="H1312" t="s">
        <v>106</v>
      </c>
      <c r="I1312" t="s">
        <v>107</v>
      </c>
      <c r="J1312" t="s">
        <v>79</v>
      </c>
      <c r="K1312">
        <v>216</v>
      </c>
      <c r="L1312" s="2">
        <v>225</v>
      </c>
      <c r="M1312" s="3">
        <v>0.02</v>
      </c>
      <c r="N1312" s="2">
        <v>47628</v>
      </c>
      <c r="O1312" s="2">
        <v>175</v>
      </c>
      <c r="P1312" s="2">
        <v>9828</v>
      </c>
      <c r="Q1312" t="s">
        <v>29</v>
      </c>
      <c r="R1312" t="s">
        <v>92</v>
      </c>
      <c r="S1312" t="s">
        <v>63</v>
      </c>
      <c r="T1312" t="s">
        <v>32</v>
      </c>
    </row>
    <row r="1313" spans="1:20" x14ac:dyDescent="0.3">
      <c r="A1313" s="4">
        <v>46184</v>
      </c>
      <c r="B1313" t="s">
        <v>1415</v>
      </c>
      <c r="C1313" t="s">
        <v>21</v>
      </c>
      <c r="D1313" t="s">
        <v>94</v>
      </c>
      <c r="E1313" t="s">
        <v>95</v>
      </c>
      <c r="F1313" t="s">
        <v>105</v>
      </c>
      <c r="G1313" t="s">
        <v>112</v>
      </c>
      <c r="H1313" t="s">
        <v>60</v>
      </c>
      <c r="I1313" t="s">
        <v>61</v>
      </c>
      <c r="J1313" t="s">
        <v>62</v>
      </c>
      <c r="K1313">
        <v>129</v>
      </c>
      <c r="L1313" s="2">
        <v>62</v>
      </c>
      <c r="M1313" s="3">
        <v>0.02</v>
      </c>
      <c r="N1313" s="2">
        <v>7838.04</v>
      </c>
      <c r="O1313" s="2">
        <v>50</v>
      </c>
      <c r="P1313" s="2">
        <v>1388.04</v>
      </c>
      <c r="Q1313" t="s">
        <v>41</v>
      </c>
      <c r="R1313" t="s">
        <v>30</v>
      </c>
      <c r="S1313" t="s">
        <v>31</v>
      </c>
      <c r="T1313" t="s">
        <v>32</v>
      </c>
    </row>
    <row r="1314" spans="1:20" x14ac:dyDescent="0.3">
      <c r="A1314" s="4">
        <v>46184</v>
      </c>
      <c r="B1314" t="s">
        <v>1416</v>
      </c>
      <c r="C1314" t="s">
        <v>21</v>
      </c>
      <c r="D1314" t="s">
        <v>51</v>
      </c>
      <c r="E1314" t="s">
        <v>52</v>
      </c>
      <c r="F1314" t="s">
        <v>24</v>
      </c>
      <c r="G1314" t="s">
        <v>67</v>
      </c>
      <c r="H1314" t="s">
        <v>60</v>
      </c>
      <c r="I1314" t="s">
        <v>133</v>
      </c>
      <c r="J1314" t="s">
        <v>62</v>
      </c>
      <c r="K1314">
        <v>205</v>
      </c>
      <c r="L1314" s="2">
        <v>68</v>
      </c>
      <c r="M1314" s="3">
        <v>0.03</v>
      </c>
      <c r="N1314" s="2">
        <v>13521.8</v>
      </c>
      <c r="O1314" s="2">
        <v>55</v>
      </c>
      <c r="P1314" s="2">
        <v>2246.8000000000002</v>
      </c>
      <c r="Q1314" t="s">
        <v>82</v>
      </c>
      <c r="R1314" t="s">
        <v>92</v>
      </c>
      <c r="S1314" t="s">
        <v>43</v>
      </c>
      <c r="T1314" t="s">
        <v>64</v>
      </c>
    </row>
    <row r="1315" spans="1:20" x14ac:dyDescent="0.3">
      <c r="A1315" s="4">
        <v>46184</v>
      </c>
      <c r="B1315" t="s">
        <v>1417</v>
      </c>
      <c r="C1315" t="s">
        <v>21</v>
      </c>
      <c r="D1315" t="s">
        <v>51</v>
      </c>
      <c r="E1315" t="s">
        <v>52</v>
      </c>
      <c r="F1315" t="s">
        <v>105</v>
      </c>
      <c r="G1315" t="s">
        <v>112</v>
      </c>
      <c r="H1315" t="s">
        <v>60</v>
      </c>
      <c r="I1315" t="s">
        <v>133</v>
      </c>
      <c r="J1315" t="s">
        <v>62</v>
      </c>
      <c r="K1315">
        <v>221</v>
      </c>
      <c r="L1315" s="2">
        <v>68</v>
      </c>
      <c r="M1315" s="3">
        <v>0.03</v>
      </c>
      <c r="N1315" s="2">
        <v>14577.16</v>
      </c>
      <c r="O1315" s="2">
        <v>55</v>
      </c>
      <c r="P1315" s="2">
        <v>2422.16</v>
      </c>
      <c r="Q1315" t="s">
        <v>55</v>
      </c>
      <c r="R1315" t="s">
        <v>30</v>
      </c>
      <c r="S1315" t="s">
        <v>70</v>
      </c>
      <c r="T1315" t="s">
        <v>32</v>
      </c>
    </row>
    <row r="1316" spans="1:20" x14ac:dyDescent="0.3">
      <c r="A1316" s="4">
        <v>46184</v>
      </c>
      <c r="B1316" t="s">
        <v>1418</v>
      </c>
      <c r="C1316" t="s">
        <v>21</v>
      </c>
      <c r="D1316" t="s">
        <v>51</v>
      </c>
      <c r="E1316" t="s">
        <v>52</v>
      </c>
      <c r="F1316" t="s">
        <v>81</v>
      </c>
      <c r="G1316" t="s">
        <v>76</v>
      </c>
      <c r="H1316" t="s">
        <v>166</v>
      </c>
      <c r="I1316" t="s">
        <v>167</v>
      </c>
      <c r="J1316" t="s">
        <v>169</v>
      </c>
      <c r="K1316">
        <v>53</v>
      </c>
      <c r="L1316" s="2">
        <v>315</v>
      </c>
      <c r="M1316" s="3">
        <v>0.02</v>
      </c>
      <c r="N1316" s="2">
        <v>16361.1</v>
      </c>
      <c r="O1316" s="2">
        <v>260</v>
      </c>
      <c r="P1316" s="2">
        <v>2581.1</v>
      </c>
      <c r="Q1316" t="s">
        <v>55</v>
      </c>
      <c r="R1316" t="s">
        <v>30</v>
      </c>
      <c r="S1316" t="s">
        <v>63</v>
      </c>
      <c r="T1316" t="s">
        <v>32</v>
      </c>
    </row>
    <row r="1317" spans="1:20" x14ac:dyDescent="0.3">
      <c r="A1317" s="4">
        <v>46184</v>
      </c>
      <c r="B1317" t="s">
        <v>1419</v>
      </c>
      <c r="C1317" t="s">
        <v>21</v>
      </c>
      <c r="D1317" t="s">
        <v>34</v>
      </c>
      <c r="E1317" t="s">
        <v>35</v>
      </c>
      <c r="F1317" t="s">
        <v>58</v>
      </c>
      <c r="G1317" t="s">
        <v>112</v>
      </c>
      <c r="H1317" t="s">
        <v>26</v>
      </c>
      <c r="I1317" t="s">
        <v>27</v>
      </c>
      <c r="J1317" t="s">
        <v>28</v>
      </c>
      <c r="K1317">
        <v>68</v>
      </c>
      <c r="L1317" s="2">
        <v>50</v>
      </c>
      <c r="M1317" s="3">
        <v>0.03</v>
      </c>
      <c r="N1317" s="2">
        <v>3298</v>
      </c>
      <c r="O1317" s="2">
        <v>34</v>
      </c>
      <c r="P1317" s="2">
        <v>986</v>
      </c>
      <c r="Q1317" t="s">
        <v>82</v>
      </c>
      <c r="R1317" t="s">
        <v>49</v>
      </c>
      <c r="S1317" t="s">
        <v>31</v>
      </c>
      <c r="T1317" t="s">
        <v>64</v>
      </c>
    </row>
    <row r="1318" spans="1:20" x14ac:dyDescent="0.3">
      <c r="A1318" s="4">
        <v>46184</v>
      </c>
      <c r="B1318" t="s">
        <v>1420</v>
      </c>
      <c r="C1318" t="s">
        <v>21</v>
      </c>
      <c r="D1318" t="s">
        <v>51</v>
      </c>
      <c r="E1318" t="s">
        <v>52</v>
      </c>
      <c r="F1318" t="s">
        <v>53</v>
      </c>
      <c r="G1318" t="s">
        <v>87</v>
      </c>
      <c r="H1318" t="s">
        <v>38</v>
      </c>
      <c r="I1318" t="s">
        <v>68</v>
      </c>
      <c r="J1318" t="s">
        <v>40</v>
      </c>
      <c r="K1318">
        <v>48</v>
      </c>
      <c r="L1318" s="2">
        <v>30</v>
      </c>
      <c r="M1318" s="3">
        <v>0</v>
      </c>
      <c r="N1318" s="2">
        <v>1440</v>
      </c>
      <c r="O1318" s="2">
        <v>20</v>
      </c>
      <c r="P1318" s="2">
        <v>480</v>
      </c>
      <c r="Q1318" t="s">
        <v>29</v>
      </c>
      <c r="R1318" t="s">
        <v>83</v>
      </c>
      <c r="S1318" t="s">
        <v>31</v>
      </c>
      <c r="T1318" t="s">
        <v>32</v>
      </c>
    </row>
    <row r="1319" spans="1:20" x14ac:dyDescent="0.3">
      <c r="A1319" s="4">
        <v>46184</v>
      </c>
      <c r="B1319" t="s">
        <v>1421</v>
      </c>
      <c r="C1319" t="s">
        <v>21</v>
      </c>
      <c r="D1319" t="s">
        <v>22</v>
      </c>
      <c r="E1319" t="s">
        <v>57</v>
      </c>
      <c r="F1319" t="s">
        <v>36</v>
      </c>
      <c r="G1319" t="s">
        <v>87</v>
      </c>
      <c r="H1319" t="s">
        <v>60</v>
      </c>
      <c r="I1319" t="s">
        <v>85</v>
      </c>
      <c r="J1319" t="s">
        <v>62</v>
      </c>
      <c r="K1319">
        <v>144</v>
      </c>
      <c r="L1319" s="2">
        <v>76</v>
      </c>
      <c r="M1319" s="3">
        <v>0.01</v>
      </c>
      <c r="N1319" s="2">
        <v>10834.56</v>
      </c>
      <c r="O1319" s="2">
        <v>62</v>
      </c>
      <c r="P1319" s="2">
        <v>1906.56</v>
      </c>
      <c r="Q1319" t="s">
        <v>41</v>
      </c>
      <c r="R1319" t="s">
        <v>83</v>
      </c>
      <c r="S1319" t="s">
        <v>31</v>
      </c>
      <c r="T1319" t="s">
        <v>32</v>
      </c>
    </row>
    <row r="1320" spans="1:20" x14ac:dyDescent="0.3">
      <c r="A1320" s="4">
        <v>46184</v>
      </c>
      <c r="B1320" t="s">
        <v>1422</v>
      </c>
      <c r="C1320" t="s">
        <v>21</v>
      </c>
      <c r="D1320" t="s">
        <v>22</v>
      </c>
      <c r="E1320" t="s">
        <v>23</v>
      </c>
      <c r="F1320" t="s">
        <v>105</v>
      </c>
      <c r="G1320" t="s">
        <v>59</v>
      </c>
      <c r="H1320" t="s">
        <v>38</v>
      </c>
      <c r="I1320" t="s">
        <v>39</v>
      </c>
      <c r="J1320" t="s">
        <v>40</v>
      </c>
      <c r="K1320">
        <v>25</v>
      </c>
      <c r="L1320" s="2">
        <v>25</v>
      </c>
      <c r="M1320" s="3">
        <v>0.01</v>
      </c>
      <c r="N1320" s="2">
        <v>618.75</v>
      </c>
      <c r="O1320" s="2">
        <v>17</v>
      </c>
      <c r="P1320" s="2">
        <v>193.75</v>
      </c>
      <c r="Q1320" t="s">
        <v>82</v>
      </c>
      <c r="R1320" t="s">
        <v>69</v>
      </c>
      <c r="S1320" t="s">
        <v>43</v>
      </c>
      <c r="T1320" t="s">
        <v>32</v>
      </c>
    </row>
    <row r="1321" spans="1:20" x14ac:dyDescent="0.3">
      <c r="A1321" s="4">
        <v>46184</v>
      </c>
      <c r="B1321" t="s">
        <v>1423</v>
      </c>
      <c r="C1321" t="s">
        <v>21</v>
      </c>
      <c r="D1321" t="s">
        <v>22</v>
      </c>
      <c r="E1321" t="s">
        <v>45</v>
      </c>
      <c r="F1321" t="s">
        <v>58</v>
      </c>
      <c r="G1321" t="s">
        <v>37</v>
      </c>
      <c r="H1321" t="s">
        <v>77</v>
      </c>
      <c r="I1321" t="s">
        <v>78</v>
      </c>
      <c r="J1321" t="s">
        <v>79</v>
      </c>
      <c r="K1321">
        <v>138</v>
      </c>
      <c r="L1321" s="2">
        <v>285</v>
      </c>
      <c r="M1321" s="3">
        <v>0</v>
      </c>
      <c r="N1321" s="2">
        <v>39330</v>
      </c>
      <c r="O1321" s="2">
        <v>225</v>
      </c>
      <c r="P1321" s="2">
        <v>8280</v>
      </c>
      <c r="Q1321" t="s">
        <v>41</v>
      </c>
      <c r="R1321" t="s">
        <v>92</v>
      </c>
      <c r="S1321" t="s">
        <v>72</v>
      </c>
      <c r="T1321" t="s">
        <v>64</v>
      </c>
    </row>
    <row r="1322" spans="1:20" x14ac:dyDescent="0.3">
      <c r="A1322" s="4">
        <v>46184</v>
      </c>
      <c r="B1322" t="s">
        <v>1424</v>
      </c>
      <c r="C1322" t="s">
        <v>21</v>
      </c>
      <c r="D1322" t="s">
        <v>51</v>
      </c>
      <c r="E1322" t="s">
        <v>74</v>
      </c>
      <c r="F1322" t="s">
        <v>24</v>
      </c>
      <c r="G1322" t="s">
        <v>54</v>
      </c>
      <c r="H1322" t="s">
        <v>106</v>
      </c>
      <c r="I1322" t="s">
        <v>107</v>
      </c>
      <c r="J1322" t="s">
        <v>79</v>
      </c>
      <c r="K1322">
        <v>98</v>
      </c>
      <c r="L1322" s="2">
        <v>225</v>
      </c>
      <c r="M1322" s="3">
        <v>0</v>
      </c>
      <c r="N1322" s="2">
        <v>22050</v>
      </c>
      <c r="O1322" s="2">
        <v>175</v>
      </c>
      <c r="P1322" s="2">
        <v>4900</v>
      </c>
      <c r="Q1322" t="s">
        <v>29</v>
      </c>
      <c r="R1322" t="s">
        <v>42</v>
      </c>
      <c r="S1322" t="s">
        <v>31</v>
      </c>
      <c r="T1322" t="s">
        <v>64</v>
      </c>
    </row>
    <row r="1323" spans="1:20" x14ac:dyDescent="0.3">
      <c r="A1323" s="4">
        <v>46184</v>
      </c>
      <c r="B1323" t="s">
        <v>1425</v>
      </c>
      <c r="C1323" t="s">
        <v>21</v>
      </c>
      <c r="D1323" t="s">
        <v>100</v>
      </c>
      <c r="E1323" t="s">
        <v>100</v>
      </c>
      <c r="F1323" t="s">
        <v>110</v>
      </c>
      <c r="G1323" t="s">
        <v>25</v>
      </c>
      <c r="H1323" t="s">
        <v>46</v>
      </c>
      <c r="I1323" t="s">
        <v>47</v>
      </c>
      <c r="J1323" t="s">
        <v>98</v>
      </c>
      <c r="K1323">
        <v>211</v>
      </c>
      <c r="L1323" s="2">
        <v>42</v>
      </c>
      <c r="M1323" s="3">
        <v>0.02</v>
      </c>
      <c r="N1323" s="2">
        <v>8684.76</v>
      </c>
      <c r="O1323" s="2">
        <v>32</v>
      </c>
      <c r="P1323" s="2">
        <v>1932.76</v>
      </c>
      <c r="Q1323" t="s">
        <v>82</v>
      </c>
      <c r="R1323" t="s">
        <v>92</v>
      </c>
      <c r="S1323" t="s">
        <v>43</v>
      </c>
      <c r="T1323" t="s">
        <v>64</v>
      </c>
    </row>
    <row r="1324" spans="1:20" x14ac:dyDescent="0.3">
      <c r="A1324" s="4">
        <v>46185</v>
      </c>
      <c r="B1324" t="s">
        <v>1426</v>
      </c>
      <c r="C1324" t="s">
        <v>21</v>
      </c>
      <c r="D1324" t="s">
        <v>22</v>
      </c>
      <c r="E1324" t="s">
        <v>57</v>
      </c>
      <c r="F1324" t="s">
        <v>66</v>
      </c>
      <c r="G1324" t="s">
        <v>37</v>
      </c>
      <c r="H1324" t="s">
        <v>46</v>
      </c>
      <c r="I1324" t="s">
        <v>47</v>
      </c>
      <c r="J1324" t="s">
        <v>48</v>
      </c>
      <c r="K1324">
        <v>134</v>
      </c>
      <c r="L1324" s="2">
        <v>92</v>
      </c>
      <c r="M1324" s="3">
        <v>0.05</v>
      </c>
      <c r="N1324" s="2">
        <v>11711.6</v>
      </c>
      <c r="O1324" s="2">
        <v>70</v>
      </c>
      <c r="P1324" s="2">
        <v>2331.6</v>
      </c>
      <c r="Q1324" t="s">
        <v>55</v>
      </c>
      <c r="R1324" t="s">
        <v>42</v>
      </c>
      <c r="S1324" t="s">
        <v>63</v>
      </c>
      <c r="T1324" t="s">
        <v>96</v>
      </c>
    </row>
    <row r="1325" spans="1:20" x14ac:dyDescent="0.3">
      <c r="A1325" s="4">
        <v>46185</v>
      </c>
      <c r="B1325" t="s">
        <v>1427</v>
      </c>
      <c r="C1325" t="s">
        <v>21</v>
      </c>
      <c r="D1325" t="s">
        <v>89</v>
      </c>
      <c r="E1325" t="s">
        <v>90</v>
      </c>
      <c r="F1325" t="s">
        <v>105</v>
      </c>
      <c r="G1325" t="s">
        <v>54</v>
      </c>
      <c r="H1325" t="s">
        <v>106</v>
      </c>
      <c r="I1325" t="s">
        <v>107</v>
      </c>
      <c r="J1325" t="s">
        <v>108</v>
      </c>
      <c r="K1325">
        <v>176</v>
      </c>
      <c r="L1325" s="2">
        <v>95</v>
      </c>
      <c r="M1325" s="3">
        <v>0.03</v>
      </c>
      <c r="N1325" s="2">
        <v>16218.4</v>
      </c>
      <c r="O1325" s="2">
        <v>74</v>
      </c>
      <c r="P1325" s="2">
        <v>3194.4</v>
      </c>
      <c r="Q1325" t="s">
        <v>41</v>
      </c>
      <c r="R1325" t="s">
        <v>30</v>
      </c>
      <c r="S1325" t="s">
        <v>72</v>
      </c>
      <c r="T1325" t="s">
        <v>32</v>
      </c>
    </row>
    <row r="1326" spans="1:20" x14ac:dyDescent="0.3">
      <c r="A1326" s="4">
        <v>46185</v>
      </c>
      <c r="B1326" t="s">
        <v>1428</v>
      </c>
      <c r="C1326" t="s">
        <v>21</v>
      </c>
      <c r="D1326" t="s">
        <v>51</v>
      </c>
      <c r="E1326" t="s">
        <v>74</v>
      </c>
      <c r="F1326" t="s">
        <v>81</v>
      </c>
      <c r="G1326" t="s">
        <v>37</v>
      </c>
      <c r="H1326" t="s">
        <v>38</v>
      </c>
      <c r="I1326" t="s">
        <v>68</v>
      </c>
      <c r="J1326" t="s">
        <v>40</v>
      </c>
      <c r="K1326">
        <v>91</v>
      </c>
      <c r="L1326" s="2">
        <v>30</v>
      </c>
      <c r="M1326" s="3">
        <v>0.02</v>
      </c>
      <c r="N1326" s="2">
        <v>2675.4</v>
      </c>
      <c r="O1326" s="2">
        <v>20</v>
      </c>
      <c r="P1326" s="2">
        <v>855.4</v>
      </c>
      <c r="Q1326" t="s">
        <v>29</v>
      </c>
      <c r="R1326" t="s">
        <v>30</v>
      </c>
      <c r="S1326" t="s">
        <v>70</v>
      </c>
      <c r="T1326" t="s">
        <v>96</v>
      </c>
    </row>
    <row r="1327" spans="1:20" x14ac:dyDescent="0.3">
      <c r="A1327" s="4">
        <v>46185</v>
      </c>
      <c r="B1327" t="s">
        <v>1429</v>
      </c>
      <c r="C1327" t="s">
        <v>21</v>
      </c>
      <c r="D1327" t="s">
        <v>103</v>
      </c>
      <c r="E1327" t="s">
        <v>104</v>
      </c>
      <c r="F1327" t="s">
        <v>53</v>
      </c>
      <c r="G1327" t="s">
        <v>87</v>
      </c>
      <c r="H1327" t="s">
        <v>77</v>
      </c>
      <c r="I1327" t="s">
        <v>78</v>
      </c>
      <c r="J1327" t="s">
        <v>79</v>
      </c>
      <c r="K1327">
        <v>22</v>
      </c>
      <c r="L1327" s="2">
        <v>285</v>
      </c>
      <c r="M1327" s="3">
        <v>0.03</v>
      </c>
      <c r="N1327" s="2">
        <v>6081.9</v>
      </c>
      <c r="O1327" s="2">
        <v>225</v>
      </c>
      <c r="P1327" s="2">
        <v>1131.9000000000001</v>
      </c>
      <c r="Q1327" t="s">
        <v>29</v>
      </c>
      <c r="R1327" t="s">
        <v>49</v>
      </c>
      <c r="S1327" t="s">
        <v>72</v>
      </c>
      <c r="T1327" t="s">
        <v>32</v>
      </c>
    </row>
    <row r="1328" spans="1:20" x14ac:dyDescent="0.3">
      <c r="A1328" s="4">
        <v>46185</v>
      </c>
      <c r="B1328" t="s">
        <v>1430</v>
      </c>
      <c r="C1328" t="s">
        <v>21</v>
      </c>
      <c r="D1328" t="s">
        <v>51</v>
      </c>
      <c r="E1328" t="s">
        <v>74</v>
      </c>
      <c r="F1328" t="s">
        <v>66</v>
      </c>
      <c r="G1328" t="s">
        <v>112</v>
      </c>
      <c r="H1328" t="s">
        <v>60</v>
      </c>
      <c r="I1328" t="s">
        <v>85</v>
      </c>
      <c r="J1328" t="s">
        <v>62</v>
      </c>
      <c r="K1328">
        <v>24</v>
      </c>
      <c r="L1328" s="2">
        <v>76</v>
      </c>
      <c r="M1328" s="3">
        <v>0.02</v>
      </c>
      <c r="N1328" s="2">
        <v>1787.52</v>
      </c>
      <c r="O1328" s="2">
        <v>62</v>
      </c>
      <c r="P1328" s="2">
        <v>299.52</v>
      </c>
      <c r="Q1328" t="s">
        <v>41</v>
      </c>
      <c r="R1328" t="s">
        <v>42</v>
      </c>
      <c r="S1328" t="s">
        <v>72</v>
      </c>
      <c r="T1328" t="s">
        <v>32</v>
      </c>
    </row>
    <row r="1329" spans="1:20" x14ac:dyDescent="0.3">
      <c r="A1329" s="4">
        <v>46185</v>
      </c>
      <c r="B1329" t="s">
        <v>1431</v>
      </c>
      <c r="C1329" t="s">
        <v>21</v>
      </c>
      <c r="D1329" t="s">
        <v>51</v>
      </c>
      <c r="E1329" t="s">
        <v>52</v>
      </c>
      <c r="F1329" t="s">
        <v>81</v>
      </c>
      <c r="G1329" t="s">
        <v>76</v>
      </c>
      <c r="H1329" t="s">
        <v>77</v>
      </c>
      <c r="I1329" t="s">
        <v>78</v>
      </c>
      <c r="J1329" t="s">
        <v>79</v>
      </c>
      <c r="K1329">
        <v>231</v>
      </c>
      <c r="L1329" s="2">
        <v>285</v>
      </c>
      <c r="M1329" s="3">
        <v>0.01</v>
      </c>
      <c r="N1329" s="2">
        <v>65176.65</v>
      </c>
      <c r="O1329" s="2">
        <v>225</v>
      </c>
      <c r="P1329" s="2">
        <v>13201.65</v>
      </c>
      <c r="Q1329" t="s">
        <v>29</v>
      </c>
      <c r="R1329" t="s">
        <v>83</v>
      </c>
      <c r="S1329" t="s">
        <v>72</v>
      </c>
      <c r="T1329" t="s">
        <v>32</v>
      </c>
    </row>
    <row r="1330" spans="1:20" x14ac:dyDescent="0.3">
      <c r="A1330" s="4">
        <v>46185</v>
      </c>
      <c r="B1330" t="s">
        <v>1432</v>
      </c>
      <c r="C1330" t="s">
        <v>21</v>
      </c>
      <c r="D1330" t="s">
        <v>94</v>
      </c>
      <c r="E1330" t="s">
        <v>95</v>
      </c>
      <c r="F1330" t="s">
        <v>110</v>
      </c>
      <c r="G1330" t="s">
        <v>87</v>
      </c>
      <c r="H1330" t="s">
        <v>60</v>
      </c>
      <c r="I1330" t="s">
        <v>61</v>
      </c>
      <c r="J1330" t="s">
        <v>62</v>
      </c>
      <c r="K1330">
        <v>30</v>
      </c>
      <c r="L1330" s="2">
        <v>62</v>
      </c>
      <c r="M1330" s="3">
        <v>0</v>
      </c>
      <c r="N1330" s="2">
        <v>1860</v>
      </c>
      <c r="O1330" s="2">
        <v>50</v>
      </c>
      <c r="P1330" s="2">
        <v>360</v>
      </c>
      <c r="Q1330" t="s">
        <v>82</v>
      </c>
      <c r="R1330" t="s">
        <v>30</v>
      </c>
      <c r="S1330" t="s">
        <v>43</v>
      </c>
      <c r="T1330" t="s">
        <v>32</v>
      </c>
    </row>
    <row r="1331" spans="1:20" x14ac:dyDescent="0.3">
      <c r="A1331" s="4">
        <v>46185</v>
      </c>
      <c r="B1331" t="s">
        <v>1433</v>
      </c>
      <c r="C1331" t="s">
        <v>21</v>
      </c>
      <c r="D1331" t="s">
        <v>94</v>
      </c>
      <c r="E1331" t="s">
        <v>95</v>
      </c>
      <c r="F1331" t="s">
        <v>58</v>
      </c>
      <c r="G1331" t="s">
        <v>59</v>
      </c>
      <c r="H1331" t="s">
        <v>26</v>
      </c>
      <c r="I1331" t="s">
        <v>127</v>
      </c>
      <c r="J1331" t="s">
        <v>28</v>
      </c>
      <c r="K1331">
        <v>156</v>
      </c>
      <c r="L1331" s="2">
        <v>45</v>
      </c>
      <c r="M1331" s="3">
        <v>0.02</v>
      </c>
      <c r="N1331" s="2">
        <v>6879.6</v>
      </c>
      <c r="O1331" s="2">
        <v>31</v>
      </c>
      <c r="P1331" s="2">
        <v>2043.6</v>
      </c>
      <c r="Q1331" t="s">
        <v>41</v>
      </c>
      <c r="R1331" t="s">
        <v>42</v>
      </c>
      <c r="S1331" t="s">
        <v>70</v>
      </c>
      <c r="T1331" t="s">
        <v>32</v>
      </c>
    </row>
    <row r="1332" spans="1:20" x14ac:dyDescent="0.3">
      <c r="A1332" s="4">
        <v>46185</v>
      </c>
      <c r="B1332" t="s">
        <v>1434</v>
      </c>
      <c r="C1332" t="s">
        <v>21</v>
      </c>
      <c r="D1332" t="s">
        <v>94</v>
      </c>
      <c r="E1332" t="s">
        <v>95</v>
      </c>
      <c r="F1332" t="s">
        <v>58</v>
      </c>
      <c r="G1332" t="s">
        <v>25</v>
      </c>
      <c r="H1332" t="s">
        <v>60</v>
      </c>
      <c r="I1332" t="s">
        <v>133</v>
      </c>
      <c r="J1332" t="s">
        <v>62</v>
      </c>
      <c r="K1332">
        <v>38</v>
      </c>
      <c r="L1332" s="2">
        <v>68</v>
      </c>
      <c r="M1332" s="3">
        <v>0.01</v>
      </c>
      <c r="N1332" s="2">
        <v>2558.16</v>
      </c>
      <c r="O1332" s="2">
        <v>55</v>
      </c>
      <c r="P1332" s="2">
        <v>468.16</v>
      </c>
      <c r="Q1332" t="s">
        <v>41</v>
      </c>
      <c r="R1332" t="s">
        <v>92</v>
      </c>
      <c r="S1332" t="s">
        <v>43</v>
      </c>
      <c r="T1332" t="s">
        <v>64</v>
      </c>
    </row>
    <row r="1333" spans="1:20" x14ac:dyDescent="0.3">
      <c r="A1333" s="4">
        <v>46185</v>
      </c>
      <c r="B1333" t="s">
        <v>1435</v>
      </c>
      <c r="C1333" t="s">
        <v>21</v>
      </c>
      <c r="D1333" t="s">
        <v>89</v>
      </c>
      <c r="E1333" t="s">
        <v>90</v>
      </c>
      <c r="F1333" t="s">
        <v>58</v>
      </c>
      <c r="G1333" t="s">
        <v>67</v>
      </c>
      <c r="H1333" t="s">
        <v>117</v>
      </c>
      <c r="I1333" t="s">
        <v>118</v>
      </c>
      <c r="J1333" t="s">
        <v>40</v>
      </c>
      <c r="K1333">
        <v>173</v>
      </c>
      <c r="L1333" s="2">
        <v>35</v>
      </c>
      <c r="M1333" s="3">
        <v>0.02</v>
      </c>
      <c r="N1333" s="2">
        <v>5933.9</v>
      </c>
      <c r="O1333" s="2">
        <v>24</v>
      </c>
      <c r="P1333" s="2">
        <v>1781.9</v>
      </c>
      <c r="Q1333" t="s">
        <v>41</v>
      </c>
      <c r="R1333" t="s">
        <v>30</v>
      </c>
      <c r="S1333" t="s">
        <v>63</v>
      </c>
      <c r="T1333" t="s">
        <v>96</v>
      </c>
    </row>
    <row r="1334" spans="1:20" x14ac:dyDescent="0.3">
      <c r="A1334" s="4">
        <v>46185</v>
      </c>
      <c r="B1334" t="s">
        <v>1436</v>
      </c>
      <c r="C1334" t="s">
        <v>21</v>
      </c>
      <c r="D1334" t="s">
        <v>22</v>
      </c>
      <c r="E1334" t="s">
        <v>57</v>
      </c>
      <c r="F1334" t="s">
        <v>121</v>
      </c>
      <c r="G1334" t="s">
        <v>25</v>
      </c>
      <c r="H1334" t="s">
        <v>117</v>
      </c>
      <c r="I1334" t="s">
        <v>118</v>
      </c>
      <c r="J1334" t="s">
        <v>40</v>
      </c>
      <c r="K1334">
        <v>189</v>
      </c>
      <c r="L1334" s="2">
        <v>35</v>
      </c>
      <c r="M1334" s="3">
        <v>0.02</v>
      </c>
      <c r="N1334" s="2">
        <v>6482.7</v>
      </c>
      <c r="O1334" s="2">
        <v>24</v>
      </c>
      <c r="P1334" s="2">
        <v>1946.7</v>
      </c>
      <c r="Q1334" t="s">
        <v>29</v>
      </c>
      <c r="R1334" t="s">
        <v>42</v>
      </c>
      <c r="S1334" t="s">
        <v>70</v>
      </c>
      <c r="T1334" t="s">
        <v>64</v>
      </c>
    </row>
    <row r="1335" spans="1:20" x14ac:dyDescent="0.3">
      <c r="A1335" s="4">
        <v>46185</v>
      </c>
      <c r="B1335" t="s">
        <v>1437</v>
      </c>
      <c r="C1335" t="s">
        <v>21</v>
      </c>
      <c r="D1335" t="s">
        <v>100</v>
      </c>
      <c r="E1335" t="s">
        <v>100</v>
      </c>
      <c r="F1335" t="s">
        <v>36</v>
      </c>
      <c r="G1335" t="s">
        <v>59</v>
      </c>
      <c r="H1335" t="s">
        <v>46</v>
      </c>
      <c r="I1335" t="s">
        <v>47</v>
      </c>
      <c r="J1335" t="s">
        <v>48</v>
      </c>
      <c r="K1335">
        <v>24</v>
      </c>
      <c r="L1335" s="2">
        <v>92</v>
      </c>
      <c r="M1335" s="3">
        <v>0.03</v>
      </c>
      <c r="N1335" s="2">
        <v>2141.7600000000002</v>
      </c>
      <c r="O1335" s="2">
        <v>70</v>
      </c>
      <c r="P1335" s="2">
        <v>461.76</v>
      </c>
      <c r="Q1335" t="s">
        <v>55</v>
      </c>
      <c r="R1335" t="s">
        <v>30</v>
      </c>
      <c r="S1335" t="s">
        <v>63</v>
      </c>
      <c r="T1335" t="s">
        <v>32</v>
      </c>
    </row>
    <row r="1336" spans="1:20" x14ac:dyDescent="0.3">
      <c r="A1336" s="4">
        <v>46186</v>
      </c>
      <c r="B1336" t="s">
        <v>1438</v>
      </c>
      <c r="C1336" t="s">
        <v>21</v>
      </c>
      <c r="D1336" t="s">
        <v>22</v>
      </c>
      <c r="E1336" t="s">
        <v>45</v>
      </c>
      <c r="F1336" t="s">
        <v>36</v>
      </c>
      <c r="G1336" t="s">
        <v>112</v>
      </c>
      <c r="H1336" t="s">
        <v>166</v>
      </c>
      <c r="I1336" t="s">
        <v>167</v>
      </c>
      <c r="J1336" t="s">
        <v>62</v>
      </c>
      <c r="K1336">
        <v>49</v>
      </c>
      <c r="L1336" s="2">
        <v>610</v>
      </c>
      <c r="M1336" s="3">
        <v>0.02</v>
      </c>
      <c r="N1336" s="2">
        <v>29292.2</v>
      </c>
      <c r="O1336" s="2">
        <v>505</v>
      </c>
      <c r="P1336" s="2">
        <v>4547.2</v>
      </c>
      <c r="Q1336" t="s">
        <v>41</v>
      </c>
      <c r="R1336" t="s">
        <v>83</v>
      </c>
      <c r="S1336" t="s">
        <v>63</v>
      </c>
      <c r="T1336" t="s">
        <v>96</v>
      </c>
    </row>
    <row r="1337" spans="1:20" x14ac:dyDescent="0.3">
      <c r="A1337" s="4">
        <v>46186</v>
      </c>
      <c r="B1337" t="s">
        <v>1439</v>
      </c>
      <c r="C1337" t="s">
        <v>21</v>
      </c>
      <c r="D1337" t="s">
        <v>100</v>
      </c>
      <c r="E1337" t="s">
        <v>100</v>
      </c>
      <c r="F1337" t="s">
        <v>81</v>
      </c>
      <c r="G1337" t="s">
        <v>54</v>
      </c>
      <c r="H1337" t="s">
        <v>38</v>
      </c>
      <c r="I1337" t="s">
        <v>68</v>
      </c>
      <c r="J1337" t="s">
        <v>40</v>
      </c>
      <c r="K1337">
        <v>121</v>
      </c>
      <c r="L1337" s="2">
        <v>30</v>
      </c>
      <c r="M1337" s="3">
        <v>0.03</v>
      </c>
      <c r="N1337" s="2">
        <v>3521.1</v>
      </c>
      <c r="O1337" s="2">
        <v>20</v>
      </c>
      <c r="P1337" s="2">
        <v>1101.0999999999999</v>
      </c>
      <c r="Q1337" t="s">
        <v>41</v>
      </c>
      <c r="R1337" t="s">
        <v>42</v>
      </c>
      <c r="S1337" t="s">
        <v>72</v>
      </c>
      <c r="T1337" t="s">
        <v>32</v>
      </c>
    </row>
    <row r="1338" spans="1:20" x14ac:dyDescent="0.3">
      <c r="A1338" s="4">
        <v>46186</v>
      </c>
      <c r="B1338" t="s">
        <v>1440</v>
      </c>
      <c r="C1338" t="s">
        <v>21</v>
      </c>
      <c r="D1338" t="s">
        <v>51</v>
      </c>
      <c r="E1338" t="s">
        <v>74</v>
      </c>
      <c r="F1338" t="s">
        <v>81</v>
      </c>
      <c r="G1338" t="s">
        <v>76</v>
      </c>
      <c r="H1338" t="s">
        <v>38</v>
      </c>
      <c r="I1338" t="s">
        <v>39</v>
      </c>
      <c r="J1338" t="s">
        <v>40</v>
      </c>
      <c r="K1338">
        <v>84</v>
      </c>
      <c r="L1338" s="2">
        <v>25</v>
      </c>
      <c r="M1338" s="3">
        <v>0.05</v>
      </c>
      <c r="N1338" s="2">
        <v>1995</v>
      </c>
      <c r="O1338" s="2">
        <v>17</v>
      </c>
      <c r="P1338" s="2">
        <v>567</v>
      </c>
      <c r="Q1338" t="s">
        <v>29</v>
      </c>
      <c r="R1338" t="s">
        <v>49</v>
      </c>
      <c r="S1338" t="s">
        <v>31</v>
      </c>
      <c r="T1338" t="s">
        <v>32</v>
      </c>
    </row>
    <row r="1339" spans="1:20" x14ac:dyDescent="0.3">
      <c r="A1339" s="4">
        <v>46186</v>
      </c>
      <c r="B1339" t="s">
        <v>1441</v>
      </c>
      <c r="C1339" t="s">
        <v>21</v>
      </c>
      <c r="D1339" t="s">
        <v>51</v>
      </c>
      <c r="E1339" t="s">
        <v>74</v>
      </c>
      <c r="F1339" t="s">
        <v>121</v>
      </c>
      <c r="G1339" t="s">
        <v>59</v>
      </c>
      <c r="H1339" t="s">
        <v>38</v>
      </c>
      <c r="I1339" t="s">
        <v>68</v>
      </c>
      <c r="J1339" t="s">
        <v>40</v>
      </c>
      <c r="K1339">
        <v>24</v>
      </c>
      <c r="L1339" s="2">
        <v>30</v>
      </c>
      <c r="M1339" s="3">
        <v>0.02</v>
      </c>
      <c r="N1339" s="2">
        <v>705.6</v>
      </c>
      <c r="O1339" s="2">
        <v>20</v>
      </c>
      <c r="P1339" s="2">
        <v>225.6</v>
      </c>
      <c r="Q1339" t="s">
        <v>41</v>
      </c>
      <c r="R1339" t="s">
        <v>42</v>
      </c>
      <c r="S1339" t="s">
        <v>72</v>
      </c>
      <c r="T1339" t="s">
        <v>32</v>
      </c>
    </row>
    <row r="1340" spans="1:20" x14ac:dyDescent="0.3">
      <c r="A1340" s="4">
        <v>46186</v>
      </c>
      <c r="B1340" t="s">
        <v>1442</v>
      </c>
      <c r="C1340" t="s">
        <v>21</v>
      </c>
      <c r="D1340" t="s">
        <v>51</v>
      </c>
      <c r="E1340" t="s">
        <v>74</v>
      </c>
      <c r="F1340" t="s">
        <v>24</v>
      </c>
      <c r="G1340" t="s">
        <v>112</v>
      </c>
      <c r="H1340" t="s">
        <v>117</v>
      </c>
      <c r="I1340" t="s">
        <v>118</v>
      </c>
      <c r="J1340" t="s">
        <v>40</v>
      </c>
      <c r="K1340">
        <v>146</v>
      </c>
      <c r="L1340" s="2">
        <v>35</v>
      </c>
      <c r="M1340" s="3">
        <v>0.08</v>
      </c>
      <c r="N1340" s="2">
        <v>4701.2</v>
      </c>
      <c r="O1340" s="2">
        <v>24</v>
      </c>
      <c r="P1340" s="2">
        <v>1197.2</v>
      </c>
      <c r="Q1340" t="s">
        <v>55</v>
      </c>
      <c r="R1340" t="s">
        <v>42</v>
      </c>
      <c r="S1340" t="s">
        <v>72</v>
      </c>
      <c r="T1340" t="s">
        <v>32</v>
      </c>
    </row>
    <row r="1341" spans="1:20" x14ac:dyDescent="0.3">
      <c r="A1341" s="4">
        <v>46186</v>
      </c>
      <c r="B1341" t="s">
        <v>1443</v>
      </c>
      <c r="C1341" t="s">
        <v>21</v>
      </c>
      <c r="D1341" t="s">
        <v>103</v>
      </c>
      <c r="E1341" t="s">
        <v>104</v>
      </c>
      <c r="F1341" t="s">
        <v>110</v>
      </c>
      <c r="G1341" t="s">
        <v>76</v>
      </c>
      <c r="H1341" t="s">
        <v>77</v>
      </c>
      <c r="I1341" t="s">
        <v>78</v>
      </c>
      <c r="J1341" t="s">
        <v>79</v>
      </c>
      <c r="K1341">
        <v>48</v>
      </c>
      <c r="L1341" s="2">
        <v>285</v>
      </c>
      <c r="M1341" s="3">
        <v>0.01</v>
      </c>
      <c r="N1341" s="2">
        <v>13543.2</v>
      </c>
      <c r="O1341" s="2">
        <v>225</v>
      </c>
      <c r="P1341" s="2">
        <v>2743.2</v>
      </c>
      <c r="Q1341" t="s">
        <v>82</v>
      </c>
      <c r="R1341" t="s">
        <v>42</v>
      </c>
      <c r="S1341" t="s">
        <v>31</v>
      </c>
      <c r="T1341" t="s">
        <v>32</v>
      </c>
    </row>
    <row r="1342" spans="1:20" x14ac:dyDescent="0.3">
      <c r="A1342" s="4">
        <v>46186</v>
      </c>
      <c r="B1342" t="s">
        <v>1444</v>
      </c>
      <c r="C1342" t="s">
        <v>21</v>
      </c>
      <c r="D1342" t="s">
        <v>103</v>
      </c>
      <c r="E1342" t="s">
        <v>104</v>
      </c>
      <c r="F1342" t="s">
        <v>105</v>
      </c>
      <c r="G1342" t="s">
        <v>87</v>
      </c>
      <c r="H1342" t="s">
        <v>117</v>
      </c>
      <c r="I1342" t="s">
        <v>118</v>
      </c>
      <c r="J1342" t="s">
        <v>40</v>
      </c>
      <c r="K1342">
        <v>44</v>
      </c>
      <c r="L1342" s="2">
        <v>35</v>
      </c>
      <c r="M1342" s="3">
        <v>0.05</v>
      </c>
      <c r="N1342" s="2">
        <v>1463</v>
      </c>
      <c r="O1342" s="2">
        <v>24</v>
      </c>
      <c r="P1342" s="2">
        <v>407</v>
      </c>
      <c r="Q1342" t="s">
        <v>55</v>
      </c>
      <c r="R1342" t="s">
        <v>69</v>
      </c>
      <c r="S1342" t="s">
        <v>63</v>
      </c>
      <c r="T1342" t="s">
        <v>32</v>
      </c>
    </row>
    <row r="1343" spans="1:20" x14ac:dyDescent="0.3">
      <c r="A1343" s="4">
        <v>46186</v>
      </c>
      <c r="B1343" t="s">
        <v>1445</v>
      </c>
      <c r="C1343" t="s">
        <v>21</v>
      </c>
      <c r="D1343" t="s">
        <v>22</v>
      </c>
      <c r="E1343" t="s">
        <v>23</v>
      </c>
      <c r="F1343" t="s">
        <v>53</v>
      </c>
      <c r="G1343" t="s">
        <v>67</v>
      </c>
      <c r="H1343" t="s">
        <v>60</v>
      </c>
      <c r="I1343" t="s">
        <v>61</v>
      </c>
      <c r="J1343" t="s">
        <v>62</v>
      </c>
      <c r="K1343">
        <v>165</v>
      </c>
      <c r="L1343" s="2">
        <v>62</v>
      </c>
      <c r="M1343" s="3">
        <v>0.03</v>
      </c>
      <c r="N1343" s="2">
        <v>9923.1</v>
      </c>
      <c r="O1343" s="2">
        <v>50</v>
      </c>
      <c r="P1343" s="2">
        <v>1673.1</v>
      </c>
      <c r="Q1343" t="s">
        <v>29</v>
      </c>
      <c r="R1343" t="s">
        <v>92</v>
      </c>
      <c r="S1343" t="s">
        <v>31</v>
      </c>
      <c r="T1343" t="s">
        <v>64</v>
      </c>
    </row>
    <row r="1344" spans="1:20" x14ac:dyDescent="0.3">
      <c r="A1344" s="4">
        <v>46186</v>
      </c>
      <c r="B1344" t="s">
        <v>1446</v>
      </c>
      <c r="C1344" t="s">
        <v>21</v>
      </c>
      <c r="D1344" t="s">
        <v>34</v>
      </c>
      <c r="E1344" t="s">
        <v>35</v>
      </c>
      <c r="F1344" t="s">
        <v>53</v>
      </c>
      <c r="G1344" t="s">
        <v>37</v>
      </c>
      <c r="H1344" t="s">
        <v>60</v>
      </c>
      <c r="I1344" t="s">
        <v>85</v>
      </c>
      <c r="J1344" t="s">
        <v>62</v>
      </c>
      <c r="K1344">
        <v>95</v>
      </c>
      <c r="L1344" s="2">
        <v>76</v>
      </c>
      <c r="M1344" s="3">
        <v>0</v>
      </c>
      <c r="N1344" s="2">
        <v>7220</v>
      </c>
      <c r="O1344" s="2">
        <v>62</v>
      </c>
      <c r="P1344" s="2">
        <v>1330</v>
      </c>
      <c r="Q1344" t="s">
        <v>29</v>
      </c>
      <c r="R1344" t="s">
        <v>92</v>
      </c>
      <c r="S1344" t="s">
        <v>72</v>
      </c>
      <c r="T1344" t="s">
        <v>32</v>
      </c>
    </row>
    <row r="1345" spans="1:20" x14ac:dyDescent="0.3">
      <c r="A1345" s="4">
        <v>46187</v>
      </c>
      <c r="B1345" t="s">
        <v>1447</v>
      </c>
      <c r="C1345" t="s">
        <v>21</v>
      </c>
      <c r="D1345" t="s">
        <v>34</v>
      </c>
      <c r="E1345" t="s">
        <v>35</v>
      </c>
      <c r="F1345" t="s">
        <v>66</v>
      </c>
      <c r="G1345" t="s">
        <v>67</v>
      </c>
      <c r="H1345" t="s">
        <v>166</v>
      </c>
      <c r="I1345" t="s">
        <v>167</v>
      </c>
      <c r="J1345" t="s">
        <v>62</v>
      </c>
      <c r="K1345">
        <v>159</v>
      </c>
      <c r="L1345" s="2">
        <v>610</v>
      </c>
      <c r="M1345" s="3">
        <v>0</v>
      </c>
      <c r="N1345" s="2">
        <v>96990</v>
      </c>
      <c r="O1345" s="2">
        <v>505</v>
      </c>
      <c r="P1345" s="2">
        <v>16695</v>
      </c>
      <c r="Q1345" t="s">
        <v>29</v>
      </c>
      <c r="R1345" t="s">
        <v>49</v>
      </c>
      <c r="S1345" t="s">
        <v>72</v>
      </c>
      <c r="T1345" t="s">
        <v>32</v>
      </c>
    </row>
    <row r="1346" spans="1:20" x14ac:dyDescent="0.3">
      <c r="A1346" s="4">
        <v>46187</v>
      </c>
      <c r="B1346" t="s">
        <v>1448</v>
      </c>
      <c r="C1346" t="s">
        <v>21</v>
      </c>
      <c r="D1346" t="s">
        <v>22</v>
      </c>
      <c r="E1346" t="s">
        <v>57</v>
      </c>
      <c r="F1346" t="s">
        <v>58</v>
      </c>
      <c r="G1346" t="s">
        <v>25</v>
      </c>
      <c r="H1346" t="s">
        <v>77</v>
      </c>
      <c r="I1346" t="s">
        <v>78</v>
      </c>
      <c r="J1346" t="s">
        <v>79</v>
      </c>
      <c r="K1346">
        <v>127</v>
      </c>
      <c r="L1346" s="2">
        <v>285</v>
      </c>
      <c r="M1346" s="3">
        <v>0.01</v>
      </c>
      <c r="N1346" s="2">
        <v>35833.050000000003</v>
      </c>
      <c r="O1346" s="2">
        <v>225</v>
      </c>
      <c r="P1346" s="2">
        <v>7258.05</v>
      </c>
      <c r="Q1346" t="s">
        <v>29</v>
      </c>
      <c r="R1346" t="s">
        <v>42</v>
      </c>
      <c r="S1346" t="s">
        <v>72</v>
      </c>
      <c r="T1346" t="s">
        <v>32</v>
      </c>
    </row>
    <row r="1347" spans="1:20" x14ac:dyDescent="0.3">
      <c r="A1347" s="4">
        <v>46187</v>
      </c>
      <c r="B1347" t="s">
        <v>1449</v>
      </c>
      <c r="C1347" t="s">
        <v>21</v>
      </c>
      <c r="D1347" t="s">
        <v>100</v>
      </c>
      <c r="E1347" t="s">
        <v>100</v>
      </c>
      <c r="F1347" t="s">
        <v>75</v>
      </c>
      <c r="G1347" t="s">
        <v>25</v>
      </c>
      <c r="H1347" t="s">
        <v>38</v>
      </c>
      <c r="I1347" t="s">
        <v>68</v>
      </c>
      <c r="J1347" t="s">
        <v>40</v>
      </c>
      <c r="K1347">
        <v>47</v>
      </c>
      <c r="L1347" s="2">
        <v>30</v>
      </c>
      <c r="M1347" s="3">
        <v>0.02</v>
      </c>
      <c r="N1347" s="2">
        <v>1381.8</v>
      </c>
      <c r="O1347" s="2">
        <v>20</v>
      </c>
      <c r="P1347" s="2">
        <v>441.8</v>
      </c>
      <c r="Q1347" t="s">
        <v>55</v>
      </c>
      <c r="R1347" t="s">
        <v>30</v>
      </c>
      <c r="S1347" t="s">
        <v>70</v>
      </c>
      <c r="T1347" t="s">
        <v>32</v>
      </c>
    </row>
    <row r="1348" spans="1:20" x14ac:dyDescent="0.3">
      <c r="A1348" s="4">
        <v>46187</v>
      </c>
      <c r="B1348" t="s">
        <v>1450</v>
      </c>
      <c r="C1348" t="s">
        <v>21</v>
      </c>
      <c r="D1348" t="s">
        <v>22</v>
      </c>
      <c r="E1348" t="s">
        <v>57</v>
      </c>
      <c r="F1348" t="s">
        <v>105</v>
      </c>
      <c r="G1348" t="s">
        <v>59</v>
      </c>
      <c r="H1348" t="s">
        <v>60</v>
      </c>
      <c r="I1348" t="s">
        <v>133</v>
      </c>
      <c r="J1348" t="s">
        <v>62</v>
      </c>
      <c r="K1348">
        <v>181</v>
      </c>
      <c r="L1348" s="2">
        <v>68</v>
      </c>
      <c r="M1348" s="3">
        <v>0.02</v>
      </c>
      <c r="N1348" s="2">
        <v>12061.84</v>
      </c>
      <c r="O1348" s="2">
        <v>55</v>
      </c>
      <c r="P1348" s="2">
        <v>2106.84</v>
      </c>
      <c r="Q1348" t="s">
        <v>55</v>
      </c>
      <c r="R1348" t="s">
        <v>42</v>
      </c>
      <c r="S1348" t="s">
        <v>72</v>
      </c>
      <c r="T1348" t="s">
        <v>64</v>
      </c>
    </row>
    <row r="1349" spans="1:20" x14ac:dyDescent="0.3">
      <c r="A1349" s="4">
        <v>46187</v>
      </c>
      <c r="B1349" t="s">
        <v>1451</v>
      </c>
      <c r="C1349" t="s">
        <v>21</v>
      </c>
      <c r="D1349" t="s">
        <v>51</v>
      </c>
      <c r="E1349" t="s">
        <v>52</v>
      </c>
      <c r="F1349" t="s">
        <v>36</v>
      </c>
      <c r="G1349" t="s">
        <v>87</v>
      </c>
      <c r="H1349" t="s">
        <v>46</v>
      </c>
      <c r="I1349" t="s">
        <v>47</v>
      </c>
      <c r="J1349" t="s">
        <v>98</v>
      </c>
      <c r="K1349">
        <v>240</v>
      </c>
      <c r="L1349" s="2">
        <v>42</v>
      </c>
      <c r="M1349" s="3">
        <v>0.03</v>
      </c>
      <c r="N1349" s="2">
        <v>9777.6</v>
      </c>
      <c r="O1349" s="2">
        <v>32</v>
      </c>
      <c r="P1349" s="2">
        <v>2097.6</v>
      </c>
      <c r="Q1349" t="s">
        <v>82</v>
      </c>
      <c r="R1349" t="s">
        <v>42</v>
      </c>
      <c r="S1349" t="s">
        <v>72</v>
      </c>
      <c r="T1349" t="s">
        <v>64</v>
      </c>
    </row>
    <row r="1350" spans="1:20" x14ac:dyDescent="0.3">
      <c r="A1350" s="4">
        <v>46187</v>
      </c>
      <c r="B1350" t="s">
        <v>1452</v>
      </c>
      <c r="C1350" t="s">
        <v>21</v>
      </c>
      <c r="D1350" t="s">
        <v>94</v>
      </c>
      <c r="E1350" t="s">
        <v>95</v>
      </c>
      <c r="F1350" t="s">
        <v>58</v>
      </c>
      <c r="G1350" t="s">
        <v>87</v>
      </c>
      <c r="H1350" t="s">
        <v>26</v>
      </c>
      <c r="I1350" t="s">
        <v>127</v>
      </c>
      <c r="J1350" t="s">
        <v>28</v>
      </c>
      <c r="K1350">
        <v>39</v>
      </c>
      <c r="L1350" s="2">
        <v>45</v>
      </c>
      <c r="M1350" s="3">
        <v>0.03</v>
      </c>
      <c r="N1350" s="2">
        <v>1702.35</v>
      </c>
      <c r="O1350" s="2">
        <v>31</v>
      </c>
      <c r="P1350" s="2">
        <v>493.35</v>
      </c>
      <c r="Q1350" t="s">
        <v>29</v>
      </c>
      <c r="R1350" t="s">
        <v>69</v>
      </c>
      <c r="S1350" t="s">
        <v>70</v>
      </c>
      <c r="T1350" t="s">
        <v>32</v>
      </c>
    </row>
    <row r="1351" spans="1:20" x14ac:dyDescent="0.3">
      <c r="A1351" s="4">
        <v>46187</v>
      </c>
      <c r="B1351" t="s">
        <v>1453</v>
      </c>
      <c r="C1351" t="s">
        <v>21</v>
      </c>
      <c r="D1351" t="s">
        <v>89</v>
      </c>
      <c r="E1351" t="s">
        <v>90</v>
      </c>
      <c r="F1351" t="s">
        <v>81</v>
      </c>
      <c r="G1351" t="s">
        <v>112</v>
      </c>
      <c r="H1351" t="s">
        <v>60</v>
      </c>
      <c r="I1351" t="s">
        <v>133</v>
      </c>
      <c r="J1351" t="s">
        <v>62</v>
      </c>
      <c r="K1351">
        <v>187</v>
      </c>
      <c r="L1351" s="2">
        <v>68</v>
      </c>
      <c r="M1351" s="3">
        <v>0.02</v>
      </c>
      <c r="N1351" s="2">
        <v>12461.68</v>
      </c>
      <c r="O1351" s="2">
        <v>55</v>
      </c>
      <c r="P1351" s="2">
        <v>2176.6799999999998</v>
      </c>
      <c r="Q1351" t="s">
        <v>41</v>
      </c>
      <c r="R1351" t="s">
        <v>49</v>
      </c>
      <c r="S1351" t="s">
        <v>43</v>
      </c>
      <c r="T1351" t="s">
        <v>64</v>
      </c>
    </row>
    <row r="1352" spans="1:20" x14ac:dyDescent="0.3">
      <c r="A1352" s="4">
        <v>46187</v>
      </c>
      <c r="B1352" t="s">
        <v>1454</v>
      </c>
      <c r="C1352" t="s">
        <v>21</v>
      </c>
      <c r="D1352" t="s">
        <v>22</v>
      </c>
      <c r="E1352" t="s">
        <v>57</v>
      </c>
      <c r="F1352" t="s">
        <v>53</v>
      </c>
      <c r="G1352" t="s">
        <v>54</v>
      </c>
      <c r="H1352" t="s">
        <v>117</v>
      </c>
      <c r="I1352" t="s">
        <v>124</v>
      </c>
      <c r="J1352" t="s">
        <v>40</v>
      </c>
      <c r="K1352">
        <v>119</v>
      </c>
      <c r="L1352" s="2">
        <v>35</v>
      </c>
      <c r="M1352" s="3">
        <v>0.05</v>
      </c>
      <c r="N1352" s="2">
        <v>3956.75</v>
      </c>
      <c r="O1352" s="2">
        <v>24</v>
      </c>
      <c r="P1352" s="2">
        <v>1100.75</v>
      </c>
      <c r="Q1352" t="s">
        <v>41</v>
      </c>
      <c r="R1352" t="s">
        <v>42</v>
      </c>
      <c r="S1352" t="s">
        <v>63</v>
      </c>
      <c r="T1352" t="s">
        <v>32</v>
      </c>
    </row>
    <row r="1353" spans="1:20" x14ac:dyDescent="0.3">
      <c r="A1353" s="4">
        <v>46187</v>
      </c>
      <c r="B1353" t="s">
        <v>1455</v>
      </c>
      <c r="C1353" t="s">
        <v>21</v>
      </c>
      <c r="D1353" t="s">
        <v>34</v>
      </c>
      <c r="E1353" t="s">
        <v>35</v>
      </c>
      <c r="F1353" t="s">
        <v>36</v>
      </c>
      <c r="G1353" t="s">
        <v>112</v>
      </c>
      <c r="H1353" t="s">
        <v>60</v>
      </c>
      <c r="I1353" t="s">
        <v>61</v>
      </c>
      <c r="J1353" t="s">
        <v>62</v>
      </c>
      <c r="K1353">
        <v>131</v>
      </c>
      <c r="L1353" s="2">
        <v>62</v>
      </c>
      <c r="M1353" s="3">
        <v>0.05</v>
      </c>
      <c r="N1353" s="2">
        <v>7715.9</v>
      </c>
      <c r="O1353" s="2">
        <v>50</v>
      </c>
      <c r="P1353" s="2">
        <v>1165.9000000000001</v>
      </c>
      <c r="Q1353" t="s">
        <v>41</v>
      </c>
      <c r="R1353" t="s">
        <v>83</v>
      </c>
      <c r="S1353" t="s">
        <v>72</v>
      </c>
      <c r="T1353" t="s">
        <v>32</v>
      </c>
    </row>
    <row r="1354" spans="1:20" x14ac:dyDescent="0.3">
      <c r="A1354" s="4">
        <v>46188</v>
      </c>
      <c r="B1354" t="s">
        <v>1456</v>
      </c>
      <c r="C1354" t="s">
        <v>21</v>
      </c>
      <c r="D1354" t="s">
        <v>34</v>
      </c>
      <c r="E1354" t="s">
        <v>35</v>
      </c>
      <c r="F1354" t="s">
        <v>58</v>
      </c>
      <c r="G1354" t="s">
        <v>76</v>
      </c>
      <c r="H1354" t="s">
        <v>77</v>
      </c>
      <c r="I1354" t="s">
        <v>78</v>
      </c>
      <c r="J1354" t="s">
        <v>79</v>
      </c>
      <c r="K1354">
        <v>109</v>
      </c>
      <c r="L1354" s="2">
        <v>285</v>
      </c>
      <c r="M1354" s="3">
        <v>0.02</v>
      </c>
      <c r="N1354" s="2">
        <v>30443.7</v>
      </c>
      <c r="O1354" s="2">
        <v>225</v>
      </c>
      <c r="P1354" s="2">
        <v>5918.7</v>
      </c>
      <c r="Q1354" t="s">
        <v>41</v>
      </c>
      <c r="R1354" t="s">
        <v>92</v>
      </c>
      <c r="S1354" t="s">
        <v>63</v>
      </c>
      <c r="T1354" t="s">
        <v>32</v>
      </c>
    </row>
    <row r="1355" spans="1:20" x14ac:dyDescent="0.3">
      <c r="A1355" s="4">
        <v>46188</v>
      </c>
      <c r="B1355" t="s">
        <v>1457</v>
      </c>
      <c r="C1355" t="s">
        <v>21</v>
      </c>
      <c r="D1355" t="s">
        <v>100</v>
      </c>
      <c r="E1355" t="s">
        <v>100</v>
      </c>
      <c r="F1355" t="s">
        <v>66</v>
      </c>
      <c r="G1355" t="s">
        <v>76</v>
      </c>
      <c r="H1355" t="s">
        <v>46</v>
      </c>
      <c r="I1355" t="s">
        <v>47</v>
      </c>
      <c r="J1355" t="s">
        <v>48</v>
      </c>
      <c r="K1355">
        <v>83</v>
      </c>
      <c r="L1355" s="2">
        <v>92</v>
      </c>
      <c r="M1355" s="3">
        <v>0.02</v>
      </c>
      <c r="N1355" s="2">
        <v>7483.28</v>
      </c>
      <c r="O1355" s="2">
        <v>70</v>
      </c>
      <c r="P1355" s="2">
        <v>1673.28</v>
      </c>
      <c r="Q1355" t="s">
        <v>82</v>
      </c>
      <c r="R1355" t="s">
        <v>69</v>
      </c>
      <c r="S1355" t="s">
        <v>72</v>
      </c>
      <c r="T1355" t="s">
        <v>96</v>
      </c>
    </row>
    <row r="1356" spans="1:20" x14ac:dyDescent="0.3">
      <c r="A1356" s="4">
        <v>46188</v>
      </c>
      <c r="B1356" t="s">
        <v>1458</v>
      </c>
      <c r="C1356" t="s">
        <v>21</v>
      </c>
      <c r="D1356" t="s">
        <v>22</v>
      </c>
      <c r="E1356" t="s">
        <v>23</v>
      </c>
      <c r="F1356" t="s">
        <v>53</v>
      </c>
      <c r="G1356" t="s">
        <v>87</v>
      </c>
      <c r="H1356" t="s">
        <v>60</v>
      </c>
      <c r="I1356" t="s">
        <v>85</v>
      </c>
      <c r="J1356" t="s">
        <v>62</v>
      </c>
      <c r="K1356">
        <v>25</v>
      </c>
      <c r="L1356" s="2">
        <v>76</v>
      </c>
      <c r="M1356" s="3">
        <v>0.01</v>
      </c>
      <c r="N1356" s="2">
        <v>1881</v>
      </c>
      <c r="O1356" s="2">
        <v>62</v>
      </c>
      <c r="P1356" s="2">
        <v>331</v>
      </c>
      <c r="Q1356" t="s">
        <v>82</v>
      </c>
      <c r="R1356" t="s">
        <v>49</v>
      </c>
      <c r="S1356" t="s">
        <v>31</v>
      </c>
      <c r="T1356" t="s">
        <v>64</v>
      </c>
    </row>
    <row r="1357" spans="1:20" x14ac:dyDescent="0.3">
      <c r="A1357" s="4">
        <v>46188</v>
      </c>
      <c r="B1357" t="s">
        <v>1459</v>
      </c>
      <c r="C1357" t="s">
        <v>21</v>
      </c>
      <c r="D1357" t="s">
        <v>34</v>
      </c>
      <c r="E1357" t="s">
        <v>35</v>
      </c>
      <c r="F1357" t="s">
        <v>121</v>
      </c>
      <c r="G1357" t="s">
        <v>67</v>
      </c>
      <c r="H1357" t="s">
        <v>60</v>
      </c>
      <c r="I1357" t="s">
        <v>91</v>
      </c>
      <c r="J1357" t="s">
        <v>62</v>
      </c>
      <c r="K1357">
        <v>56</v>
      </c>
      <c r="L1357" s="2">
        <v>64</v>
      </c>
      <c r="M1357" s="3">
        <v>0.02</v>
      </c>
      <c r="N1357" s="2">
        <v>3512.32</v>
      </c>
      <c r="O1357" s="2">
        <v>51</v>
      </c>
      <c r="P1357" s="2">
        <v>656.32</v>
      </c>
      <c r="Q1357" t="s">
        <v>29</v>
      </c>
      <c r="R1357" t="s">
        <v>92</v>
      </c>
      <c r="S1357" t="s">
        <v>63</v>
      </c>
      <c r="T1357" t="s">
        <v>96</v>
      </c>
    </row>
    <row r="1358" spans="1:20" x14ac:dyDescent="0.3">
      <c r="A1358" s="4">
        <v>46188</v>
      </c>
      <c r="B1358" t="s">
        <v>1460</v>
      </c>
      <c r="C1358" t="s">
        <v>21</v>
      </c>
      <c r="D1358" t="s">
        <v>100</v>
      </c>
      <c r="E1358" t="s">
        <v>100</v>
      </c>
      <c r="F1358" t="s">
        <v>36</v>
      </c>
      <c r="G1358" t="s">
        <v>87</v>
      </c>
      <c r="H1358" t="s">
        <v>26</v>
      </c>
      <c r="I1358" t="s">
        <v>127</v>
      </c>
      <c r="J1358" t="s">
        <v>28</v>
      </c>
      <c r="K1358">
        <v>99</v>
      </c>
      <c r="L1358" s="2">
        <v>45</v>
      </c>
      <c r="M1358" s="3">
        <v>0</v>
      </c>
      <c r="N1358" s="2">
        <v>4455</v>
      </c>
      <c r="O1358" s="2">
        <v>31</v>
      </c>
      <c r="P1358" s="2">
        <v>1386</v>
      </c>
      <c r="Q1358" t="s">
        <v>82</v>
      </c>
      <c r="R1358" t="s">
        <v>92</v>
      </c>
      <c r="S1358" t="s">
        <v>43</v>
      </c>
      <c r="T1358" t="s">
        <v>96</v>
      </c>
    </row>
    <row r="1359" spans="1:20" x14ac:dyDescent="0.3">
      <c r="A1359" s="4">
        <v>46188</v>
      </c>
      <c r="B1359" t="s">
        <v>1461</v>
      </c>
      <c r="C1359" t="s">
        <v>21</v>
      </c>
      <c r="D1359" t="s">
        <v>51</v>
      </c>
      <c r="E1359" t="s">
        <v>74</v>
      </c>
      <c r="F1359" t="s">
        <v>24</v>
      </c>
      <c r="G1359" t="s">
        <v>59</v>
      </c>
      <c r="H1359" t="s">
        <v>26</v>
      </c>
      <c r="I1359" t="s">
        <v>127</v>
      </c>
      <c r="J1359" t="s">
        <v>28</v>
      </c>
      <c r="K1359">
        <v>110</v>
      </c>
      <c r="L1359" s="2">
        <v>45</v>
      </c>
      <c r="M1359" s="3">
        <v>0.03</v>
      </c>
      <c r="N1359" s="2">
        <v>4801.5</v>
      </c>
      <c r="O1359" s="2">
        <v>31</v>
      </c>
      <c r="P1359" s="2">
        <v>1391.5</v>
      </c>
      <c r="Q1359" t="s">
        <v>55</v>
      </c>
      <c r="R1359" t="s">
        <v>30</v>
      </c>
      <c r="S1359" t="s">
        <v>72</v>
      </c>
      <c r="T1359" t="s">
        <v>96</v>
      </c>
    </row>
    <row r="1360" spans="1:20" x14ac:dyDescent="0.3">
      <c r="A1360" s="4">
        <v>46188</v>
      </c>
      <c r="B1360" t="s">
        <v>1462</v>
      </c>
      <c r="C1360" t="s">
        <v>21</v>
      </c>
      <c r="D1360" t="s">
        <v>51</v>
      </c>
      <c r="E1360" t="s">
        <v>52</v>
      </c>
      <c r="F1360" t="s">
        <v>121</v>
      </c>
      <c r="G1360" t="s">
        <v>59</v>
      </c>
      <c r="H1360" t="s">
        <v>60</v>
      </c>
      <c r="I1360" t="s">
        <v>61</v>
      </c>
      <c r="J1360" t="s">
        <v>62</v>
      </c>
      <c r="K1360">
        <v>92</v>
      </c>
      <c r="L1360" s="2">
        <v>62</v>
      </c>
      <c r="M1360" s="3">
        <v>0.02</v>
      </c>
      <c r="N1360" s="2">
        <v>5589.92</v>
      </c>
      <c r="O1360" s="2">
        <v>50</v>
      </c>
      <c r="P1360" s="2">
        <v>989.92</v>
      </c>
      <c r="Q1360" t="s">
        <v>41</v>
      </c>
      <c r="R1360" t="s">
        <v>30</v>
      </c>
      <c r="S1360" t="s">
        <v>31</v>
      </c>
      <c r="T1360" t="s">
        <v>32</v>
      </c>
    </row>
    <row r="1361" spans="1:20" x14ac:dyDescent="0.3">
      <c r="A1361" s="4">
        <v>46188</v>
      </c>
      <c r="B1361" t="s">
        <v>1463</v>
      </c>
      <c r="C1361" t="s">
        <v>21</v>
      </c>
      <c r="D1361" t="s">
        <v>22</v>
      </c>
      <c r="E1361" t="s">
        <v>57</v>
      </c>
      <c r="F1361" t="s">
        <v>24</v>
      </c>
      <c r="G1361" t="s">
        <v>25</v>
      </c>
      <c r="H1361" t="s">
        <v>77</v>
      </c>
      <c r="I1361" t="s">
        <v>78</v>
      </c>
      <c r="J1361" t="s">
        <v>113</v>
      </c>
      <c r="K1361">
        <v>110</v>
      </c>
      <c r="L1361" s="2">
        <v>62</v>
      </c>
      <c r="M1361" s="3">
        <v>0.03</v>
      </c>
      <c r="N1361" s="2">
        <v>6615.4</v>
      </c>
      <c r="O1361" s="2">
        <v>49</v>
      </c>
      <c r="P1361" s="2">
        <v>1225.4000000000001</v>
      </c>
      <c r="Q1361" t="s">
        <v>55</v>
      </c>
      <c r="R1361" t="s">
        <v>92</v>
      </c>
      <c r="S1361" t="s">
        <v>43</v>
      </c>
      <c r="T1361" t="s">
        <v>32</v>
      </c>
    </row>
    <row r="1362" spans="1:20" x14ac:dyDescent="0.3">
      <c r="A1362" s="4">
        <v>46189</v>
      </c>
      <c r="B1362" t="s">
        <v>1464</v>
      </c>
      <c r="C1362" t="s">
        <v>21</v>
      </c>
      <c r="D1362" t="s">
        <v>34</v>
      </c>
      <c r="E1362" t="s">
        <v>35</v>
      </c>
      <c r="F1362" t="s">
        <v>105</v>
      </c>
      <c r="G1362" t="s">
        <v>87</v>
      </c>
      <c r="H1362" t="s">
        <v>60</v>
      </c>
      <c r="I1362" t="s">
        <v>61</v>
      </c>
      <c r="J1362" t="s">
        <v>62</v>
      </c>
      <c r="K1362">
        <v>133</v>
      </c>
      <c r="L1362" s="2">
        <v>62</v>
      </c>
      <c r="M1362" s="3">
        <v>0.03</v>
      </c>
      <c r="N1362" s="2">
        <v>7998.62</v>
      </c>
      <c r="O1362" s="2">
        <v>50</v>
      </c>
      <c r="P1362" s="2">
        <v>1348.62</v>
      </c>
      <c r="Q1362" t="s">
        <v>55</v>
      </c>
      <c r="R1362" t="s">
        <v>92</v>
      </c>
      <c r="S1362" t="s">
        <v>31</v>
      </c>
      <c r="T1362" t="s">
        <v>64</v>
      </c>
    </row>
    <row r="1363" spans="1:20" x14ac:dyDescent="0.3">
      <c r="A1363" s="4">
        <v>46189</v>
      </c>
      <c r="B1363" t="s">
        <v>1465</v>
      </c>
      <c r="C1363" t="s">
        <v>21</v>
      </c>
      <c r="D1363" t="s">
        <v>89</v>
      </c>
      <c r="E1363" t="s">
        <v>90</v>
      </c>
      <c r="F1363" t="s">
        <v>110</v>
      </c>
      <c r="G1363" t="s">
        <v>87</v>
      </c>
      <c r="H1363" t="s">
        <v>106</v>
      </c>
      <c r="I1363" t="s">
        <v>107</v>
      </c>
      <c r="J1363" t="s">
        <v>108</v>
      </c>
      <c r="K1363">
        <v>237</v>
      </c>
      <c r="L1363" s="2">
        <v>95</v>
      </c>
      <c r="M1363" s="3">
        <v>0.01</v>
      </c>
      <c r="N1363" s="2">
        <v>22289.85</v>
      </c>
      <c r="O1363" s="2">
        <v>74</v>
      </c>
      <c r="P1363" s="2">
        <v>4751.8500000000004</v>
      </c>
      <c r="Q1363" t="s">
        <v>29</v>
      </c>
      <c r="R1363" t="s">
        <v>30</v>
      </c>
      <c r="S1363" t="s">
        <v>72</v>
      </c>
      <c r="T1363" t="s">
        <v>64</v>
      </c>
    </row>
    <row r="1364" spans="1:20" x14ac:dyDescent="0.3">
      <c r="A1364" s="4">
        <v>46189</v>
      </c>
      <c r="B1364" t="s">
        <v>1466</v>
      </c>
      <c r="C1364" t="s">
        <v>21</v>
      </c>
      <c r="D1364" t="s">
        <v>89</v>
      </c>
      <c r="E1364" t="s">
        <v>90</v>
      </c>
      <c r="F1364" t="s">
        <v>105</v>
      </c>
      <c r="G1364" t="s">
        <v>54</v>
      </c>
      <c r="H1364" t="s">
        <v>166</v>
      </c>
      <c r="I1364" t="s">
        <v>167</v>
      </c>
      <c r="J1364" t="s">
        <v>169</v>
      </c>
      <c r="K1364">
        <v>41</v>
      </c>
      <c r="L1364" s="2">
        <v>315</v>
      </c>
      <c r="M1364" s="3">
        <v>0</v>
      </c>
      <c r="N1364" s="2">
        <v>12915</v>
      </c>
      <c r="O1364" s="2">
        <v>260</v>
      </c>
      <c r="P1364" s="2">
        <v>2255</v>
      </c>
      <c r="Q1364" t="s">
        <v>82</v>
      </c>
      <c r="R1364" t="s">
        <v>83</v>
      </c>
      <c r="S1364" t="s">
        <v>31</v>
      </c>
      <c r="T1364" t="s">
        <v>32</v>
      </c>
    </row>
    <row r="1365" spans="1:20" x14ac:dyDescent="0.3">
      <c r="A1365" s="4">
        <v>46189</v>
      </c>
      <c r="B1365" t="s">
        <v>1467</v>
      </c>
      <c r="C1365" t="s">
        <v>21</v>
      </c>
      <c r="D1365" t="s">
        <v>34</v>
      </c>
      <c r="E1365" t="s">
        <v>35</v>
      </c>
      <c r="F1365" t="s">
        <v>24</v>
      </c>
      <c r="G1365" t="s">
        <v>54</v>
      </c>
      <c r="H1365" t="s">
        <v>60</v>
      </c>
      <c r="I1365" t="s">
        <v>61</v>
      </c>
      <c r="J1365" t="s">
        <v>62</v>
      </c>
      <c r="K1365">
        <v>161</v>
      </c>
      <c r="L1365" s="2">
        <v>62</v>
      </c>
      <c r="M1365" s="3">
        <v>0</v>
      </c>
      <c r="N1365" s="2">
        <v>9982</v>
      </c>
      <c r="O1365" s="2">
        <v>50</v>
      </c>
      <c r="P1365" s="2">
        <v>1932</v>
      </c>
      <c r="Q1365" t="s">
        <v>82</v>
      </c>
      <c r="R1365" t="s">
        <v>49</v>
      </c>
      <c r="S1365" t="s">
        <v>31</v>
      </c>
      <c r="T1365" t="s">
        <v>32</v>
      </c>
    </row>
    <row r="1366" spans="1:20" x14ac:dyDescent="0.3">
      <c r="A1366" s="4">
        <v>46189</v>
      </c>
      <c r="B1366" t="s">
        <v>1468</v>
      </c>
      <c r="C1366" t="s">
        <v>21</v>
      </c>
      <c r="D1366" t="s">
        <v>51</v>
      </c>
      <c r="E1366" t="s">
        <v>74</v>
      </c>
      <c r="F1366" t="s">
        <v>58</v>
      </c>
      <c r="G1366" t="s">
        <v>37</v>
      </c>
      <c r="H1366" t="s">
        <v>106</v>
      </c>
      <c r="I1366" t="s">
        <v>107</v>
      </c>
      <c r="J1366" t="s">
        <v>108</v>
      </c>
      <c r="K1366">
        <v>136</v>
      </c>
      <c r="L1366" s="2">
        <v>95</v>
      </c>
      <c r="M1366" s="3">
        <v>0.02</v>
      </c>
      <c r="N1366" s="2">
        <v>12661.6</v>
      </c>
      <c r="O1366" s="2">
        <v>74</v>
      </c>
      <c r="P1366" s="2">
        <v>2597.6</v>
      </c>
      <c r="Q1366" t="s">
        <v>41</v>
      </c>
      <c r="R1366" t="s">
        <v>42</v>
      </c>
      <c r="S1366" t="s">
        <v>72</v>
      </c>
      <c r="T1366" t="s">
        <v>32</v>
      </c>
    </row>
    <row r="1367" spans="1:20" x14ac:dyDescent="0.3">
      <c r="A1367" s="4">
        <v>46189</v>
      </c>
      <c r="B1367" t="s">
        <v>1469</v>
      </c>
      <c r="C1367" t="s">
        <v>21</v>
      </c>
      <c r="D1367" t="s">
        <v>51</v>
      </c>
      <c r="E1367" t="s">
        <v>74</v>
      </c>
      <c r="F1367" t="s">
        <v>36</v>
      </c>
      <c r="G1367" t="s">
        <v>54</v>
      </c>
      <c r="H1367" t="s">
        <v>60</v>
      </c>
      <c r="I1367" t="s">
        <v>133</v>
      </c>
      <c r="J1367" t="s">
        <v>62</v>
      </c>
      <c r="K1367">
        <v>60</v>
      </c>
      <c r="L1367" s="2">
        <v>68</v>
      </c>
      <c r="M1367" s="3">
        <v>0</v>
      </c>
      <c r="N1367" s="2">
        <v>4080</v>
      </c>
      <c r="O1367" s="2">
        <v>55</v>
      </c>
      <c r="P1367" s="2">
        <v>780</v>
      </c>
      <c r="Q1367" t="s">
        <v>29</v>
      </c>
      <c r="R1367" t="s">
        <v>49</v>
      </c>
      <c r="S1367" t="s">
        <v>63</v>
      </c>
      <c r="T1367" t="s">
        <v>32</v>
      </c>
    </row>
    <row r="1368" spans="1:20" x14ac:dyDescent="0.3">
      <c r="A1368" s="4">
        <v>46189</v>
      </c>
      <c r="B1368" t="s">
        <v>1470</v>
      </c>
      <c r="C1368" t="s">
        <v>21</v>
      </c>
      <c r="D1368" t="s">
        <v>100</v>
      </c>
      <c r="E1368" t="s">
        <v>100</v>
      </c>
      <c r="F1368" t="s">
        <v>110</v>
      </c>
      <c r="G1368" t="s">
        <v>67</v>
      </c>
      <c r="H1368" t="s">
        <v>46</v>
      </c>
      <c r="I1368" t="s">
        <v>47</v>
      </c>
      <c r="J1368" t="s">
        <v>98</v>
      </c>
      <c r="K1368">
        <v>135</v>
      </c>
      <c r="L1368" s="2">
        <v>42</v>
      </c>
      <c r="M1368" s="3">
        <v>0.02</v>
      </c>
      <c r="N1368" s="2">
        <v>5556.6</v>
      </c>
      <c r="O1368" s="2">
        <v>32</v>
      </c>
      <c r="P1368" s="2">
        <v>1236.5999999999999</v>
      </c>
      <c r="Q1368" t="s">
        <v>29</v>
      </c>
      <c r="R1368" t="s">
        <v>30</v>
      </c>
      <c r="S1368" t="s">
        <v>72</v>
      </c>
      <c r="T1368" t="s">
        <v>64</v>
      </c>
    </row>
    <row r="1369" spans="1:20" x14ac:dyDescent="0.3">
      <c r="A1369" s="4">
        <v>46189</v>
      </c>
      <c r="B1369" t="s">
        <v>1471</v>
      </c>
      <c r="C1369" t="s">
        <v>21</v>
      </c>
      <c r="D1369" t="s">
        <v>51</v>
      </c>
      <c r="E1369" t="s">
        <v>74</v>
      </c>
      <c r="F1369" t="s">
        <v>81</v>
      </c>
      <c r="G1369" t="s">
        <v>87</v>
      </c>
      <c r="H1369" t="s">
        <v>38</v>
      </c>
      <c r="I1369" t="s">
        <v>39</v>
      </c>
      <c r="J1369" t="s">
        <v>40</v>
      </c>
      <c r="K1369">
        <v>232</v>
      </c>
      <c r="L1369" s="2">
        <v>25</v>
      </c>
      <c r="M1369" s="3">
        <v>0</v>
      </c>
      <c r="N1369" s="2">
        <v>5800</v>
      </c>
      <c r="O1369" s="2">
        <v>17</v>
      </c>
      <c r="P1369" s="2">
        <v>1856</v>
      </c>
      <c r="Q1369" t="s">
        <v>29</v>
      </c>
      <c r="R1369" t="s">
        <v>30</v>
      </c>
      <c r="S1369" t="s">
        <v>63</v>
      </c>
      <c r="T1369" t="s">
        <v>32</v>
      </c>
    </row>
    <row r="1370" spans="1:20" x14ac:dyDescent="0.3">
      <c r="A1370" s="4">
        <v>46189</v>
      </c>
      <c r="B1370" t="s">
        <v>1472</v>
      </c>
      <c r="C1370" t="s">
        <v>21</v>
      </c>
      <c r="D1370" t="s">
        <v>94</v>
      </c>
      <c r="E1370" t="s">
        <v>95</v>
      </c>
      <c r="F1370" t="s">
        <v>110</v>
      </c>
      <c r="G1370" t="s">
        <v>76</v>
      </c>
      <c r="H1370" t="s">
        <v>106</v>
      </c>
      <c r="I1370" t="s">
        <v>107</v>
      </c>
      <c r="J1370" t="s">
        <v>108</v>
      </c>
      <c r="K1370">
        <v>173</v>
      </c>
      <c r="L1370" s="2">
        <v>95</v>
      </c>
      <c r="M1370" s="3">
        <v>0.02</v>
      </c>
      <c r="N1370" s="2">
        <v>16106.3</v>
      </c>
      <c r="O1370" s="2">
        <v>74</v>
      </c>
      <c r="P1370" s="2">
        <v>3304.3</v>
      </c>
      <c r="Q1370" t="s">
        <v>55</v>
      </c>
      <c r="R1370" t="s">
        <v>49</v>
      </c>
      <c r="S1370" t="s">
        <v>43</v>
      </c>
      <c r="T1370" t="s">
        <v>32</v>
      </c>
    </row>
    <row r="1371" spans="1:20" x14ac:dyDescent="0.3">
      <c r="A1371" s="4">
        <v>46190</v>
      </c>
      <c r="B1371" t="s">
        <v>1473</v>
      </c>
      <c r="C1371" t="s">
        <v>21</v>
      </c>
      <c r="D1371" t="s">
        <v>22</v>
      </c>
      <c r="E1371" t="s">
        <v>23</v>
      </c>
      <c r="F1371" t="s">
        <v>53</v>
      </c>
      <c r="G1371" t="s">
        <v>54</v>
      </c>
      <c r="H1371" t="s">
        <v>106</v>
      </c>
      <c r="I1371" t="s">
        <v>107</v>
      </c>
      <c r="J1371" t="s">
        <v>79</v>
      </c>
      <c r="K1371">
        <v>13</v>
      </c>
      <c r="L1371" s="2">
        <v>225</v>
      </c>
      <c r="M1371" s="3">
        <v>0.05</v>
      </c>
      <c r="N1371" s="2">
        <v>2778.75</v>
      </c>
      <c r="O1371" s="2">
        <v>175</v>
      </c>
      <c r="P1371" s="2">
        <v>503.75</v>
      </c>
      <c r="Q1371" t="s">
        <v>82</v>
      </c>
      <c r="R1371" t="s">
        <v>30</v>
      </c>
      <c r="S1371" t="s">
        <v>43</v>
      </c>
      <c r="T1371" t="s">
        <v>64</v>
      </c>
    </row>
    <row r="1372" spans="1:20" x14ac:dyDescent="0.3">
      <c r="A1372" s="4">
        <v>46190</v>
      </c>
      <c r="B1372" t="s">
        <v>1474</v>
      </c>
      <c r="C1372" t="s">
        <v>21</v>
      </c>
      <c r="D1372" t="s">
        <v>34</v>
      </c>
      <c r="E1372" t="s">
        <v>35</v>
      </c>
      <c r="F1372" t="s">
        <v>58</v>
      </c>
      <c r="G1372" t="s">
        <v>76</v>
      </c>
      <c r="H1372" t="s">
        <v>46</v>
      </c>
      <c r="I1372" t="s">
        <v>47</v>
      </c>
      <c r="J1372" t="s">
        <v>48</v>
      </c>
      <c r="K1372">
        <v>58</v>
      </c>
      <c r="L1372" s="2">
        <v>92</v>
      </c>
      <c r="M1372" s="3">
        <v>0.03</v>
      </c>
      <c r="N1372" s="2">
        <v>5175.92</v>
      </c>
      <c r="O1372" s="2">
        <v>70</v>
      </c>
      <c r="P1372" s="2">
        <v>1115.92</v>
      </c>
      <c r="Q1372" t="s">
        <v>41</v>
      </c>
      <c r="R1372" t="s">
        <v>69</v>
      </c>
      <c r="S1372" t="s">
        <v>70</v>
      </c>
      <c r="T1372" t="s">
        <v>32</v>
      </c>
    </row>
    <row r="1373" spans="1:20" x14ac:dyDescent="0.3">
      <c r="A1373" s="4">
        <v>46190</v>
      </c>
      <c r="B1373" t="s">
        <v>1475</v>
      </c>
      <c r="C1373" t="s">
        <v>21</v>
      </c>
      <c r="D1373" t="s">
        <v>100</v>
      </c>
      <c r="E1373" t="s">
        <v>100</v>
      </c>
      <c r="F1373" t="s">
        <v>24</v>
      </c>
      <c r="G1373" t="s">
        <v>59</v>
      </c>
      <c r="H1373" t="s">
        <v>46</v>
      </c>
      <c r="I1373" t="s">
        <v>47</v>
      </c>
      <c r="J1373" t="s">
        <v>48</v>
      </c>
      <c r="K1373">
        <v>16</v>
      </c>
      <c r="L1373" s="2">
        <v>92</v>
      </c>
      <c r="M1373" s="3">
        <v>0.02</v>
      </c>
      <c r="N1373" s="2">
        <v>1442.56</v>
      </c>
      <c r="O1373" s="2">
        <v>70</v>
      </c>
      <c r="P1373" s="2">
        <v>322.56</v>
      </c>
      <c r="Q1373" t="s">
        <v>82</v>
      </c>
      <c r="R1373" t="s">
        <v>83</v>
      </c>
      <c r="S1373" t="s">
        <v>63</v>
      </c>
      <c r="T1373" t="s">
        <v>32</v>
      </c>
    </row>
    <row r="1374" spans="1:20" x14ac:dyDescent="0.3">
      <c r="A1374" s="4">
        <v>46190</v>
      </c>
      <c r="B1374" t="s">
        <v>1476</v>
      </c>
      <c r="C1374" t="s">
        <v>21</v>
      </c>
      <c r="D1374" t="s">
        <v>89</v>
      </c>
      <c r="E1374" t="s">
        <v>90</v>
      </c>
      <c r="F1374" t="s">
        <v>36</v>
      </c>
      <c r="G1374" t="s">
        <v>76</v>
      </c>
      <c r="H1374" t="s">
        <v>77</v>
      </c>
      <c r="I1374" t="s">
        <v>78</v>
      </c>
      <c r="J1374" t="s">
        <v>113</v>
      </c>
      <c r="K1374">
        <v>70</v>
      </c>
      <c r="L1374" s="2">
        <v>62</v>
      </c>
      <c r="M1374" s="3">
        <v>0.01</v>
      </c>
      <c r="N1374" s="2">
        <v>4296.6000000000004</v>
      </c>
      <c r="O1374" s="2">
        <v>49</v>
      </c>
      <c r="P1374" s="2">
        <v>866.6</v>
      </c>
      <c r="Q1374" t="s">
        <v>82</v>
      </c>
      <c r="R1374" t="s">
        <v>49</v>
      </c>
      <c r="S1374" t="s">
        <v>63</v>
      </c>
      <c r="T1374" t="s">
        <v>96</v>
      </c>
    </row>
    <row r="1375" spans="1:20" x14ac:dyDescent="0.3">
      <c r="A1375" s="4">
        <v>46190</v>
      </c>
      <c r="B1375" t="s">
        <v>1477</v>
      </c>
      <c r="C1375" t="s">
        <v>21</v>
      </c>
      <c r="D1375" t="s">
        <v>22</v>
      </c>
      <c r="E1375" t="s">
        <v>57</v>
      </c>
      <c r="F1375" t="s">
        <v>105</v>
      </c>
      <c r="G1375" t="s">
        <v>25</v>
      </c>
      <c r="H1375" t="s">
        <v>60</v>
      </c>
      <c r="I1375" t="s">
        <v>61</v>
      </c>
      <c r="J1375" t="s">
        <v>62</v>
      </c>
      <c r="K1375">
        <v>10</v>
      </c>
      <c r="L1375" s="2">
        <v>62</v>
      </c>
      <c r="M1375" s="3">
        <v>0.01</v>
      </c>
      <c r="N1375" s="2">
        <v>613.79999999999995</v>
      </c>
      <c r="O1375" s="2">
        <v>50</v>
      </c>
      <c r="P1375" s="2">
        <v>113.8</v>
      </c>
      <c r="Q1375" t="s">
        <v>55</v>
      </c>
      <c r="R1375" t="s">
        <v>49</v>
      </c>
      <c r="S1375" t="s">
        <v>31</v>
      </c>
      <c r="T1375" t="s">
        <v>96</v>
      </c>
    </row>
    <row r="1376" spans="1:20" x14ac:dyDescent="0.3">
      <c r="A1376" s="4">
        <v>46190</v>
      </c>
      <c r="B1376" t="s">
        <v>1478</v>
      </c>
      <c r="C1376" t="s">
        <v>21</v>
      </c>
      <c r="D1376" t="s">
        <v>22</v>
      </c>
      <c r="E1376" t="s">
        <v>45</v>
      </c>
      <c r="F1376" t="s">
        <v>105</v>
      </c>
      <c r="G1376" t="s">
        <v>67</v>
      </c>
      <c r="H1376" t="s">
        <v>38</v>
      </c>
      <c r="I1376" t="s">
        <v>68</v>
      </c>
      <c r="J1376" t="s">
        <v>40</v>
      </c>
      <c r="K1376">
        <v>106</v>
      </c>
      <c r="L1376" s="2">
        <v>30</v>
      </c>
      <c r="M1376" s="3">
        <v>0.01</v>
      </c>
      <c r="N1376" s="2">
        <v>3148.2</v>
      </c>
      <c r="O1376" s="2">
        <v>20</v>
      </c>
      <c r="P1376" s="2">
        <v>1028.2</v>
      </c>
      <c r="Q1376" t="s">
        <v>82</v>
      </c>
      <c r="R1376" t="s">
        <v>42</v>
      </c>
      <c r="S1376" t="s">
        <v>70</v>
      </c>
      <c r="T1376" t="s">
        <v>64</v>
      </c>
    </row>
    <row r="1377" spans="1:20" x14ac:dyDescent="0.3">
      <c r="A1377" s="4">
        <v>46190</v>
      </c>
      <c r="B1377" t="s">
        <v>1479</v>
      </c>
      <c r="C1377" t="s">
        <v>21</v>
      </c>
      <c r="D1377" t="s">
        <v>22</v>
      </c>
      <c r="E1377" t="s">
        <v>45</v>
      </c>
      <c r="F1377" t="s">
        <v>81</v>
      </c>
      <c r="G1377" t="s">
        <v>59</v>
      </c>
      <c r="H1377" t="s">
        <v>60</v>
      </c>
      <c r="I1377" t="s">
        <v>85</v>
      </c>
      <c r="J1377" t="s">
        <v>62</v>
      </c>
      <c r="K1377">
        <v>212</v>
      </c>
      <c r="L1377" s="2">
        <v>76</v>
      </c>
      <c r="M1377" s="3">
        <v>0.01</v>
      </c>
      <c r="N1377" s="2">
        <v>15950.88</v>
      </c>
      <c r="O1377" s="2">
        <v>62</v>
      </c>
      <c r="P1377" s="2">
        <v>2806.88</v>
      </c>
      <c r="Q1377" t="s">
        <v>55</v>
      </c>
      <c r="R1377" t="s">
        <v>30</v>
      </c>
      <c r="S1377" t="s">
        <v>63</v>
      </c>
      <c r="T1377" t="s">
        <v>32</v>
      </c>
    </row>
    <row r="1378" spans="1:20" x14ac:dyDescent="0.3">
      <c r="A1378" s="4">
        <v>46190</v>
      </c>
      <c r="B1378" t="s">
        <v>1480</v>
      </c>
      <c r="C1378" t="s">
        <v>21</v>
      </c>
      <c r="D1378" t="s">
        <v>103</v>
      </c>
      <c r="E1378" t="s">
        <v>104</v>
      </c>
      <c r="F1378" t="s">
        <v>36</v>
      </c>
      <c r="G1378" t="s">
        <v>67</v>
      </c>
      <c r="H1378" t="s">
        <v>46</v>
      </c>
      <c r="I1378" t="s">
        <v>47</v>
      </c>
      <c r="J1378" t="s">
        <v>48</v>
      </c>
      <c r="K1378">
        <v>190</v>
      </c>
      <c r="L1378" s="2">
        <v>92</v>
      </c>
      <c r="M1378" s="3">
        <v>0.02</v>
      </c>
      <c r="N1378" s="2">
        <v>17130.400000000001</v>
      </c>
      <c r="O1378" s="2">
        <v>70</v>
      </c>
      <c r="P1378" s="2">
        <v>3830.4</v>
      </c>
      <c r="Q1378" t="s">
        <v>29</v>
      </c>
      <c r="R1378" t="s">
        <v>49</v>
      </c>
      <c r="S1378" t="s">
        <v>31</v>
      </c>
      <c r="T1378" t="s">
        <v>32</v>
      </c>
    </row>
    <row r="1379" spans="1:20" x14ac:dyDescent="0.3">
      <c r="A1379" s="4">
        <v>46190</v>
      </c>
      <c r="B1379" t="s">
        <v>1481</v>
      </c>
      <c r="C1379" t="s">
        <v>21</v>
      </c>
      <c r="D1379" t="s">
        <v>100</v>
      </c>
      <c r="E1379" t="s">
        <v>100</v>
      </c>
      <c r="F1379" t="s">
        <v>36</v>
      </c>
      <c r="G1379" t="s">
        <v>112</v>
      </c>
      <c r="H1379" t="s">
        <v>46</v>
      </c>
      <c r="I1379" t="s">
        <v>47</v>
      </c>
      <c r="J1379" t="s">
        <v>48</v>
      </c>
      <c r="K1379">
        <v>225</v>
      </c>
      <c r="L1379" s="2">
        <v>92</v>
      </c>
      <c r="M1379" s="3">
        <v>0.03</v>
      </c>
      <c r="N1379" s="2">
        <v>20079</v>
      </c>
      <c r="O1379" s="2">
        <v>70</v>
      </c>
      <c r="P1379" s="2">
        <v>4329</v>
      </c>
      <c r="Q1379" t="s">
        <v>41</v>
      </c>
      <c r="R1379" t="s">
        <v>49</v>
      </c>
      <c r="S1379" t="s">
        <v>72</v>
      </c>
      <c r="T1379" t="s">
        <v>32</v>
      </c>
    </row>
    <row r="1380" spans="1:20" x14ac:dyDescent="0.3">
      <c r="A1380" s="4">
        <v>46190</v>
      </c>
      <c r="B1380" t="s">
        <v>1482</v>
      </c>
      <c r="C1380" t="s">
        <v>21</v>
      </c>
      <c r="D1380" t="s">
        <v>22</v>
      </c>
      <c r="E1380" t="s">
        <v>57</v>
      </c>
      <c r="F1380" t="s">
        <v>110</v>
      </c>
      <c r="G1380" t="s">
        <v>67</v>
      </c>
      <c r="H1380" t="s">
        <v>106</v>
      </c>
      <c r="I1380" t="s">
        <v>107</v>
      </c>
      <c r="J1380" t="s">
        <v>108</v>
      </c>
      <c r="K1380">
        <v>90</v>
      </c>
      <c r="L1380" s="2">
        <v>95</v>
      </c>
      <c r="M1380" s="3">
        <v>0.05</v>
      </c>
      <c r="N1380" s="2">
        <v>8122.5</v>
      </c>
      <c r="O1380" s="2">
        <v>74</v>
      </c>
      <c r="P1380" s="2">
        <v>1462.5</v>
      </c>
      <c r="Q1380" t="s">
        <v>29</v>
      </c>
      <c r="R1380" t="s">
        <v>92</v>
      </c>
      <c r="S1380" t="s">
        <v>31</v>
      </c>
      <c r="T1380" t="s">
        <v>32</v>
      </c>
    </row>
    <row r="1381" spans="1:20" x14ac:dyDescent="0.3">
      <c r="A1381" s="4">
        <v>46190</v>
      </c>
      <c r="B1381" t="s">
        <v>1483</v>
      </c>
      <c r="C1381" t="s">
        <v>21</v>
      </c>
      <c r="D1381" t="s">
        <v>22</v>
      </c>
      <c r="E1381" t="s">
        <v>23</v>
      </c>
      <c r="F1381" t="s">
        <v>58</v>
      </c>
      <c r="G1381" t="s">
        <v>112</v>
      </c>
      <c r="H1381" t="s">
        <v>77</v>
      </c>
      <c r="I1381" t="s">
        <v>78</v>
      </c>
      <c r="J1381" t="s">
        <v>113</v>
      </c>
      <c r="K1381">
        <v>151</v>
      </c>
      <c r="L1381" s="2">
        <v>62</v>
      </c>
      <c r="M1381" s="3">
        <v>0.02</v>
      </c>
      <c r="N1381" s="2">
        <v>9174.76</v>
      </c>
      <c r="O1381" s="2">
        <v>49</v>
      </c>
      <c r="P1381" s="2">
        <v>1775.76</v>
      </c>
      <c r="Q1381" t="s">
        <v>41</v>
      </c>
      <c r="R1381" t="s">
        <v>69</v>
      </c>
      <c r="S1381" t="s">
        <v>43</v>
      </c>
      <c r="T1381" t="s">
        <v>32</v>
      </c>
    </row>
    <row r="1382" spans="1:20" x14ac:dyDescent="0.3">
      <c r="A1382" s="4">
        <v>46191</v>
      </c>
      <c r="B1382" t="s">
        <v>1484</v>
      </c>
      <c r="C1382" t="s">
        <v>21</v>
      </c>
      <c r="D1382" t="s">
        <v>89</v>
      </c>
      <c r="E1382" t="s">
        <v>90</v>
      </c>
      <c r="F1382" t="s">
        <v>36</v>
      </c>
      <c r="G1382" t="s">
        <v>59</v>
      </c>
      <c r="H1382" t="s">
        <v>60</v>
      </c>
      <c r="I1382" t="s">
        <v>61</v>
      </c>
      <c r="J1382" t="s">
        <v>62</v>
      </c>
      <c r="K1382">
        <v>239</v>
      </c>
      <c r="L1382" s="2">
        <v>62</v>
      </c>
      <c r="M1382" s="3">
        <v>0</v>
      </c>
      <c r="N1382" s="2">
        <v>14818</v>
      </c>
      <c r="O1382" s="2">
        <v>50</v>
      </c>
      <c r="P1382" s="2">
        <v>2868</v>
      </c>
      <c r="Q1382" t="s">
        <v>29</v>
      </c>
      <c r="R1382" t="s">
        <v>83</v>
      </c>
      <c r="S1382" t="s">
        <v>70</v>
      </c>
      <c r="T1382" t="s">
        <v>32</v>
      </c>
    </row>
    <row r="1383" spans="1:20" x14ac:dyDescent="0.3">
      <c r="A1383" s="4">
        <v>46191</v>
      </c>
      <c r="B1383" t="s">
        <v>1485</v>
      </c>
      <c r="C1383" t="s">
        <v>21</v>
      </c>
      <c r="D1383" t="s">
        <v>34</v>
      </c>
      <c r="E1383" t="s">
        <v>35</v>
      </c>
      <c r="F1383" t="s">
        <v>110</v>
      </c>
      <c r="G1383" t="s">
        <v>54</v>
      </c>
      <c r="H1383" t="s">
        <v>77</v>
      </c>
      <c r="I1383" t="s">
        <v>78</v>
      </c>
      <c r="J1383" t="s">
        <v>113</v>
      </c>
      <c r="K1383">
        <v>191</v>
      </c>
      <c r="L1383" s="2">
        <v>62</v>
      </c>
      <c r="M1383" s="3">
        <v>0.03</v>
      </c>
      <c r="N1383" s="2">
        <v>11486.74</v>
      </c>
      <c r="O1383" s="2">
        <v>49</v>
      </c>
      <c r="P1383" s="2">
        <v>2127.7399999999998</v>
      </c>
      <c r="Q1383" t="s">
        <v>41</v>
      </c>
      <c r="R1383" t="s">
        <v>49</v>
      </c>
      <c r="S1383" t="s">
        <v>63</v>
      </c>
      <c r="T1383" t="s">
        <v>64</v>
      </c>
    </row>
    <row r="1384" spans="1:20" x14ac:dyDescent="0.3">
      <c r="A1384" s="4">
        <v>46191</v>
      </c>
      <c r="B1384" t="s">
        <v>1486</v>
      </c>
      <c r="C1384" t="s">
        <v>21</v>
      </c>
      <c r="D1384" t="s">
        <v>89</v>
      </c>
      <c r="E1384" t="s">
        <v>90</v>
      </c>
      <c r="F1384" t="s">
        <v>36</v>
      </c>
      <c r="G1384" t="s">
        <v>25</v>
      </c>
      <c r="H1384" t="s">
        <v>166</v>
      </c>
      <c r="I1384" t="s">
        <v>167</v>
      </c>
      <c r="J1384" t="s">
        <v>62</v>
      </c>
      <c r="K1384">
        <v>235</v>
      </c>
      <c r="L1384" s="2">
        <v>610</v>
      </c>
      <c r="M1384" s="3">
        <v>0.01</v>
      </c>
      <c r="N1384" s="2">
        <v>141916.5</v>
      </c>
      <c r="O1384" s="2">
        <v>505</v>
      </c>
      <c r="P1384" s="2">
        <v>23241.5</v>
      </c>
      <c r="Q1384" t="s">
        <v>41</v>
      </c>
      <c r="R1384" t="s">
        <v>42</v>
      </c>
      <c r="S1384" t="s">
        <v>72</v>
      </c>
      <c r="T1384" t="s">
        <v>64</v>
      </c>
    </row>
    <row r="1385" spans="1:20" x14ac:dyDescent="0.3">
      <c r="A1385" s="4">
        <v>46192</v>
      </c>
      <c r="B1385" t="s">
        <v>1487</v>
      </c>
      <c r="C1385" t="s">
        <v>21</v>
      </c>
      <c r="D1385" t="s">
        <v>34</v>
      </c>
      <c r="E1385" t="s">
        <v>35</v>
      </c>
      <c r="F1385" t="s">
        <v>110</v>
      </c>
      <c r="G1385" t="s">
        <v>76</v>
      </c>
      <c r="H1385" t="s">
        <v>38</v>
      </c>
      <c r="I1385" t="s">
        <v>39</v>
      </c>
      <c r="J1385" t="s">
        <v>40</v>
      </c>
      <c r="K1385">
        <v>187</v>
      </c>
      <c r="L1385" s="2">
        <v>25</v>
      </c>
      <c r="M1385" s="3">
        <v>0.03</v>
      </c>
      <c r="N1385" s="2">
        <v>4534.75</v>
      </c>
      <c r="O1385" s="2">
        <v>17</v>
      </c>
      <c r="P1385" s="2">
        <v>1355.75</v>
      </c>
      <c r="Q1385" t="s">
        <v>82</v>
      </c>
      <c r="R1385" t="s">
        <v>69</v>
      </c>
      <c r="S1385" t="s">
        <v>70</v>
      </c>
      <c r="T1385" t="s">
        <v>32</v>
      </c>
    </row>
    <row r="1386" spans="1:20" x14ac:dyDescent="0.3">
      <c r="A1386" s="4">
        <v>46192</v>
      </c>
      <c r="B1386" t="s">
        <v>1488</v>
      </c>
      <c r="C1386" t="s">
        <v>21</v>
      </c>
      <c r="D1386" t="s">
        <v>89</v>
      </c>
      <c r="E1386" t="s">
        <v>90</v>
      </c>
      <c r="F1386" t="s">
        <v>105</v>
      </c>
      <c r="G1386" t="s">
        <v>87</v>
      </c>
      <c r="H1386" t="s">
        <v>60</v>
      </c>
      <c r="I1386" t="s">
        <v>85</v>
      </c>
      <c r="J1386" t="s">
        <v>62</v>
      </c>
      <c r="K1386">
        <v>39</v>
      </c>
      <c r="L1386" s="2">
        <v>76</v>
      </c>
      <c r="M1386" s="3">
        <v>0</v>
      </c>
      <c r="N1386" s="2">
        <v>2964</v>
      </c>
      <c r="O1386" s="2">
        <v>62</v>
      </c>
      <c r="P1386" s="2">
        <v>546</v>
      </c>
      <c r="Q1386" t="s">
        <v>55</v>
      </c>
      <c r="R1386" t="s">
        <v>49</v>
      </c>
      <c r="S1386" t="s">
        <v>70</v>
      </c>
      <c r="T1386" t="s">
        <v>64</v>
      </c>
    </row>
    <row r="1387" spans="1:20" x14ac:dyDescent="0.3">
      <c r="A1387" s="4">
        <v>46192</v>
      </c>
      <c r="B1387" t="s">
        <v>1489</v>
      </c>
      <c r="C1387" t="s">
        <v>21</v>
      </c>
      <c r="D1387" t="s">
        <v>34</v>
      </c>
      <c r="E1387" t="s">
        <v>35</v>
      </c>
      <c r="F1387" t="s">
        <v>81</v>
      </c>
      <c r="G1387" t="s">
        <v>54</v>
      </c>
      <c r="H1387" t="s">
        <v>60</v>
      </c>
      <c r="I1387" t="s">
        <v>91</v>
      </c>
      <c r="J1387" t="s">
        <v>62</v>
      </c>
      <c r="K1387">
        <v>162</v>
      </c>
      <c r="L1387" s="2">
        <v>64</v>
      </c>
      <c r="M1387" s="3">
        <v>0.05</v>
      </c>
      <c r="N1387" s="2">
        <v>9849.6</v>
      </c>
      <c r="O1387" s="2">
        <v>51</v>
      </c>
      <c r="P1387" s="2">
        <v>1587.6</v>
      </c>
      <c r="Q1387" t="s">
        <v>55</v>
      </c>
      <c r="R1387" t="s">
        <v>49</v>
      </c>
      <c r="S1387" t="s">
        <v>72</v>
      </c>
      <c r="T1387" t="s">
        <v>32</v>
      </c>
    </row>
    <row r="1388" spans="1:20" x14ac:dyDescent="0.3">
      <c r="A1388" s="4">
        <v>46192</v>
      </c>
      <c r="B1388" t="s">
        <v>1490</v>
      </c>
      <c r="C1388" t="s">
        <v>21</v>
      </c>
      <c r="D1388" t="s">
        <v>34</v>
      </c>
      <c r="E1388" t="s">
        <v>35</v>
      </c>
      <c r="F1388" t="s">
        <v>81</v>
      </c>
      <c r="G1388" t="s">
        <v>25</v>
      </c>
      <c r="H1388" t="s">
        <v>46</v>
      </c>
      <c r="I1388" t="s">
        <v>47</v>
      </c>
      <c r="J1388" t="s">
        <v>98</v>
      </c>
      <c r="K1388">
        <v>241</v>
      </c>
      <c r="L1388" s="2">
        <v>42</v>
      </c>
      <c r="M1388" s="3">
        <v>0.02</v>
      </c>
      <c r="N1388" s="2">
        <v>9919.56</v>
      </c>
      <c r="O1388" s="2">
        <v>32</v>
      </c>
      <c r="P1388" s="2">
        <v>2207.56</v>
      </c>
      <c r="Q1388" t="s">
        <v>29</v>
      </c>
      <c r="R1388" t="s">
        <v>83</v>
      </c>
      <c r="S1388" t="s">
        <v>31</v>
      </c>
      <c r="T1388" t="s">
        <v>96</v>
      </c>
    </row>
    <row r="1389" spans="1:20" x14ac:dyDescent="0.3">
      <c r="A1389" s="4">
        <v>46192</v>
      </c>
      <c r="B1389" t="s">
        <v>1491</v>
      </c>
      <c r="C1389" t="s">
        <v>21</v>
      </c>
      <c r="D1389" t="s">
        <v>89</v>
      </c>
      <c r="E1389" t="s">
        <v>90</v>
      </c>
      <c r="F1389" t="s">
        <v>66</v>
      </c>
      <c r="G1389" t="s">
        <v>112</v>
      </c>
      <c r="H1389" t="s">
        <v>46</v>
      </c>
      <c r="I1389" t="s">
        <v>47</v>
      </c>
      <c r="J1389" t="s">
        <v>98</v>
      </c>
      <c r="K1389">
        <v>131</v>
      </c>
      <c r="L1389" s="2">
        <v>42</v>
      </c>
      <c r="M1389" s="3">
        <v>0</v>
      </c>
      <c r="N1389" s="2">
        <v>5502</v>
      </c>
      <c r="O1389" s="2">
        <v>32</v>
      </c>
      <c r="P1389" s="2">
        <v>1310</v>
      </c>
      <c r="Q1389" t="s">
        <v>41</v>
      </c>
      <c r="R1389" t="s">
        <v>42</v>
      </c>
      <c r="S1389" t="s">
        <v>31</v>
      </c>
      <c r="T1389" t="s">
        <v>32</v>
      </c>
    </row>
    <row r="1390" spans="1:20" x14ac:dyDescent="0.3">
      <c r="A1390" s="4">
        <v>46192</v>
      </c>
      <c r="B1390" t="s">
        <v>1492</v>
      </c>
      <c r="C1390" t="s">
        <v>21</v>
      </c>
      <c r="D1390" t="s">
        <v>103</v>
      </c>
      <c r="E1390" t="s">
        <v>104</v>
      </c>
      <c r="F1390" t="s">
        <v>110</v>
      </c>
      <c r="G1390" t="s">
        <v>76</v>
      </c>
      <c r="H1390" t="s">
        <v>166</v>
      </c>
      <c r="I1390" t="s">
        <v>167</v>
      </c>
      <c r="J1390" t="s">
        <v>62</v>
      </c>
      <c r="K1390">
        <v>52</v>
      </c>
      <c r="L1390" s="2">
        <v>610</v>
      </c>
      <c r="M1390" s="3">
        <v>0.02</v>
      </c>
      <c r="N1390" s="2">
        <v>31085.599999999999</v>
      </c>
      <c r="O1390" s="2">
        <v>505</v>
      </c>
      <c r="P1390" s="2">
        <v>4825.6000000000004</v>
      </c>
      <c r="Q1390" t="s">
        <v>29</v>
      </c>
      <c r="R1390" t="s">
        <v>83</v>
      </c>
      <c r="S1390" t="s">
        <v>70</v>
      </c>
      <c r="T1390" t="s">
        <v>32</v>
      </c>
    </row>
    <row r="1391" spans="1:20" x14ac:dyDescent="0.3">
      <c r="A1391" s="4">
        <v>46192</v>
      </c>
      <c r="B1391" t="s">
        <v>1493</v>
      </c>
      <c r="C1391" t="s">
        <v>21</v>
      </c>
      <c r="D1391" t="s">
        <v>103</v>
      </c>
      <c r="E1391" t="s">
        <v>104</v>
      </c>
      <c r="F1391" t="s">
        <v>24</v>
      </c>
      <c r="G1391" t="s">
        <v>37</v>
      </c>
      <c r="H1391" t="s">
        <v>117</v>
      </c>
      <c r="I1391" t="s">
        <v>118</v>
      </c>
      <c r="J1391" t="s">
        <v>40</v>
      </c>
      <c r="K1391">
        <v>185</v>
      </c>
      <c r="L1391" s="2">
        <v>35</v>
      </c>
      <c r="M1391" s="3">
        <v>0.05</v>
      </c>
      <c r="N1391" s="2">
        <v>6151.25</v>
      </c>
      <c r="O1391" s="2">
        <v>24</v>
      </c>
      <c r="P1391" s="2">
        <v>1711.25</v>
      </c>
      <c r="Q1391" t="s">
        <v>55</v>
      </c>
      <c r="R1391" t="s">
        <v>42</v>
      </c>
      <c r="S1391" t="s">
        <v>70</v>
      </c>
      <c r="T1391" t="s">
        <v>64</v>
      </c>
    </row>
    <row r="1392" spans="1:20" x14ac:dyDescent="0.3">
      <c r="A1392" s="4">
        <v>46192</v>
      </c>
      <c r="B1392" t="s">
        <v>1494</v>
      </c>
      <c r="C1392" t="s">
        <v>21</v>
      </c>
      <c r="D1392" t="s">
        <v>34</v>
      </c>
      <c r="E1392" t="s">
        <v>35</v>
      </c>
      <c r="F1392" t="s">
        <v>105</v>
      </c>
      <c r="G1392" t="s">
        <v>37</v>
      </c>
      <c r="H1392" t="s">
        <v>26</v>
      </c>
      <c r="I1392" t="s">
        <v>127</v>
      </c>
      <c r="J1392" t="s">
        <v>28</v>
      </c>
      <c r="K1392">
        <v>52</v>
      </c>
      <c r="L1392" s="2">
        <v>45</v>
      </c>
      <c r="M1392" s="3">
        <v>0.02</v>
      </c>
      <c r="N1392" s="2">
        <v>2293.1999999999998</v>
      </c>
      <c r="O1392" s="2">
        <v>31</v>
      </c>
      <c r="P1392" s="2">
        <v>681.2</v>
      </c>
      <c r="Q1392" t="s">
        <v>29</v>
      </c>
      <c r="R1392" t="s">
        <v>49</v>
      </c>
      <c r="S1392" t="s">
        <v>72</v>
      </c>
      <c r="T1392" t="s">
        <v>32</v>
      </c>
    </row>
    <row r="1393" spans="1:20" x14ac:dyDescent="0.3">
      <c r="A1393" s="4">
        <v>46192</v>
      </c>
      <c r="B1393" t="s">
        <v>1495</v>
      </c>
      <c r="C1393" t="s">
        <v>21</v>
      </c>
      <c r="D1393" t="s">
        <v>100</v>
      </c>
      <c r="E1393" t="s">
        <v>100</v>
      </c>
      <c r="F1393" t="s">
        <v>36</v>
      </c>
      <c r="G1393" t="s">
        <v>54</v>
      </c>
      <c r="H1393" t="s">
        <v>46</v>
      </c>
      <c r="I1393" t="s">
        <v>47</v>
      </c>
      <c r="J1393" t="s">
        <v>98</v>
      </c>
      <c r="K1393">
        <v>180</v>
      </c>
      <c r="L1393" s="2">
        <v>42</v>
      </c>
      <c r="M1393" s="3">
        <v>0.03</v>
      </c>
      <c r="N1393" s="2">
        <v>7333.2</v>
      </c>
      <c r="O1393" s="2">
        <v>32</v>
      </c>
      <c r="P1393" s="2">
        <v>1573.2</v>
      </c>
      <c r="Q1393" t="s">
        <v>82</v>
      </c>
      <c r="R1393" t="s">
        <v>42</v>
      </c>
      <c r="S1393" t="s">
        <v>43</v>
      </c>
      <c r="T1393" t="s">
        <v>96</v>
      </c>
    </row>
    <row r="1394" spans="1:20" x14ac:dyDescent="0.3">
      <c r="A1394" s="4">
        <v>46192</v>
      </c>
      <c r="B1394" t="s">
        <v>1496</v>
      </c>
      <c r="C1394" t="s">
        <v>21</v>
      </c>
      <c r="D1394" t="s">
        <v>22</v>
      </c>
      <c r="E1394" t="s">
        <v>57</v>
      </c>
      <c r="F1394" t="s">
        <v>66</v>
      </c>
      <c r="G1394" t="s">
        <v>112</v>
      </c>
      <c r="H1394" t="s">
        <v>60</v>
      </c>
      <c r="I1394" t="s">
        <v>133</v>
      </c>
      <c r="J1394" t="s">
        <v>62</v>
      </c>
      <c r="K1394">
        <v>202</v>
      </c>
      <c r="L1394" s="2">
        <v>68</v>
      </c>
      <c r="M1394" s="3">
        <v>0.02</v>
      </c>
      <c r="N1394" s="2">
        <v>13461.28</v>
      </c>
      <c r="O1394" s="2">
        <v>55</v>
      </c>
      <c r="P1394" s="2">
        <v>2351.2800000000002</v>
      </c>
      <c r="Q1394" t="s">
        <v>29</v>
      </c>
      <c r="R1394" t="s">
        <v>83</v>
      </c>
      <c r="S1394" t="s">
        <v>70</v>
      </c>
      <c r="T1394" t="s">
        <v>64</v>
      </c>
    </row>
    <row r="1395" spans="1:20" x14ac:dyDescent="0.3">
      <c r="A1395" s="4">
        <v>46192</v>
      </c>
      <c r="B1395" t="s">
        <v>1497</v>
      </c>
      <c r="C1395" t="s">
        <v>21</v>
      </c>
      <c r="D1395" t="s">
        <v>51</v>
      </c>
      <c r="E1395" t="s">
        <v>52</v>
      </c>
      <c r="F1395" t="s">
        <v>121</v>
      </c>
      <c r="G1395" t="s">
        <v>87</v>
      </c>
      <c r="H1395" t="s">
        <v>46</v>
      </c>
      <c r="I1395" t="s">
        <v>47</v>
      </c>
      <c r="J1395" t="s">
        <v>98</v>
      </c>
      <c r="K1395">
        <v>12</v>
      </c>
      <c r="L1395" s="2">
        <v>42</v>
      </c>
      <c r="M1395" s="3">
        <v>0.05</v>
      </c>
      <c r="N1395" s="2">
        <v>478.8</v>
      </c>
      <c r="O1395" s="2">
        <v>32</v>
      </c>
      <c r="P1395" s="2">
        <v>94.8</v>
      </c>
      <c r="Q1395" t="s">
        <v>82</v>
      </c>
      <c r="R1395" t="s">
        <v>83</v>
      </c>
      <c r="S1395" t="s">
        <v>70</v>
      </c>
      <c r="T1395" t="s">
        <v>32</v>
      </c>
    </row>
    <row r="1396" spans="1:20" x14ac:dyDescent="0.3">
      <c r="A1396" s="4">
        <v>46193</v>
      </c>
      <c r="B1396" t="s">
        <v>1498</v>
      </c>
      <c r="C1396" t="s">
        <v>21</v>
      </c>
      <c r="D1396" t="s">
        <v>51</v>
      </c>
      <c r="E1396" t="s">
        <v>74</v>
      </c>
      <c r="F1396" t="s">
        <v>36</v>
      </c>
      <c r="G1396" t="s">
        <v>67</v>
      </c>
      <c r="H1396" t="s">
        <v>46</v>
      </c>
      <c r="I1396" t="s">
        <v>47</v>
      </c>
      <c r="J1396" t="s">
        <v>98</v>
      </c>
      <c r="K1396">
        <v>104</v>
      </c>
      <c r="L1396" s="2">
        <v>42</v>
      </c>
      <c r="M1396" s="3">
        <v>0.08</v>
      </c>
      <c r="N1396" s="2">
        <v>4018.56</v>
      </c>
      <c r="O1396" s="2">
        <v>32</v>
      </c>
      <c r="P1396" s="2">
        <v>690.56</v>
      </c>
      <c r="Q1396" t="s">
        <v>82</v>
      </c>
      <c r="R1396" t="s">
        <v>69</v>
      </c>
      <c r="S1396" t="s">
        <v>63</v>
      </c>
      <c r="T1396" t="s">
        <v>32</v>
      </c>
    </row>
    <row r="1397" spans="1:20" x14ac:dyDescent="0.3">
      <c r="A1397" s="4">
        <v>46193</v>
      </c>
      <c r="B1397" t="s">
        <v>1499</v>
      </c>
      <c r="C1397" t="s">
        <v>21</v>
      </c>
      <c r="D1397" t="s">
        <v>89</v>
      </c>
      <c r="E1397" t="s">
        <v>90</v>
      </c>
      <c r="F1397" t="s">
        <v>81</v>
      </c>
      <c r="G1397" t="s">
        <v>25</v>
      </c>
      <c r="H1397" t="s">
        <v>166</v>
      </c>
      <c r="I1397" t="s">
        <v>167</v>
      </c>
      <c r="J1397" t="s">
        <v>169</v>
      </c>
      <c r="K1397">
        <v>83</v>
      </c>
      <c r="L1397" s="2">
        <v>315</v>
      </c>
      <c r="M1397" s="3">
        <v>0.03</v>
      </c>
      <c r="N1397" s="2">
        <v>25360.65</v>
      </c>
      <c r="O1397" s="2">
        <v>260</v>
      </c>
      <c r="P1397" s="2">
        <v>3780.65</v>
      </c>
      <c r="Q1397" t="s">
        <v>29</v>
      </c>
      <c r="R1397" t="s">
        <v>42</v>
      </c>
      <c r="S1397" t="s">
        <v>43</v>
      </c>
      <c r="T1397" t="s">
        <v>64</v>
      </c>
    </row>
    <row r="1398" spans="1:20" x14ac:dyDescent="0.3">
      <c r="A1398" s="4">
        <v>46193</v>
      </c>
      <c r="B1398" t="s">
        <v>1500</v>
      </c>
      <c r="C1398" t="s">
        <v>21</v>
      </c>
      <c r="D1398" t="s">
        <v>22</v>
      </c>
      <c r="E1398" t="s">
        <v>57</v>
      </c>
      <c r="F1398" t="s">
        <v>105</v>
      </c>
      <c r="G1398" t="s">
        <v>54</v>
      </c>
      <c r="H1398" t="s">
        <v>60</v>
      </c>
      <c r="I1398" t="s">
        <v>91</v>
      </c>
      <c r="J1398" t="s">
        <v>62</v>
      </c>
      <c r="K1398">
        <v>110</v>
      </c>
      <c r="L1398" s="2">
        <v>64</v>
      </c>
      <c r="M1398" s="3">
        <v>0</v>
      </c>
      <c r="N1398" s="2">
        <v>7040</v>
      </c>
      <c r="O1398" s="2">
        <v>51</v>
      </c>
      <c r="P1398" s="2">
        <v>1430</v>
      </c>
      <c r="Q1398" t="s">
        <v>29</v>
      </c>
      <c r="R1398" t="s">
        <v>49</v>
      </c>
      <c r="S1398" t="s">
        <v>72</v>
      </c>
      <c r="T1398" t="s">
        <v>32</v>
      </c>
    </row>
    <row r="1399" spans="1:20" x14ac:dyDescent="0.3">
      <c r="A1399" s="4">
        <v>46193</v>
      </c>
      <c r="B1399" t="s">
        <v>1501</v>
      </c>
      <c r="C1399" t="s">
        <v>21</v>
      </c>
      <c r="D1399" t="s">
        <v>22</v>
      </c>
      <c r="E1399" t="s">
        <v>23</v>
      </c>
      <c r="F1399" t="s">
        <v>58</v>
      </c>
      <c r="G1399" t="s">
        <v>37</v>
      </c>
      <c r="H1399" t="s">
        <v>38</v>
      </c>
      <c r="I1399" t="s">
        <v>68</v>
      </c>
      <c r="J1399" t="s">
        <v>40</v>
      </c>
      <c r="K1399">
        <v>197</v>
      </c>
      <c r="L1399" s="2">
        <v>30</v>
      </c>
      <c r="M1399" s="3">
        <v>0.02</v>
      </c>
      <c r="N1399" s="2">
        <v>5791.8</v>
      </c>
      <c r="O1399" s="2">
        <v>20</v>
      </c>
      <c r="P1399" s="2">
        <v>1851.8</v>
      </c>
      <c r="Q1399" t="s">
        <v>55</v>
      </c>
      <c r="R1399" t="s">
        <v>92</v>
      </c>
      <c r="S1399" t="s">
        <v>63</v>
      </c>
      <c r="T1399" t="s">
        <v>96</v>
      </c>
    </row>
    <row r="1400" spans="1:20" x14ac:dyDescent="0.3">
      <c r="A1400" s="4">
        <v>46193</v>
      </c>
      <c r="B1400" t="s">
        <v>1502</v>
      </c>
      <c r="C1400" t="s">
        <v>21</v>
      </c>
      <c r="D1400" t="s">
        <v>103</v>
      </c>
      <c r="E1400" t="s">
        <v>104</v>
      </c>
      <c r="F1400" t="s">
        <v>110</v>
      </c>
      <c r="G1400" t="s">
        <v>87</v>
      </c>
      <c r="H1400" t="s">
        <v>77</v>
      </c>
      <c r="I1400" t="s">
        <v>78</v>
      </c>
      <c r="J1400" t="s">
        <v>113</v>
      </c>
      <c r="K1400">
        <v>140</v>
      </c>
      <c r="L1400" s="2">
        <v>62</v>
      </c>
      <c r="M1400" s="3">
        <v>0</v>
      </c>
      <c r="N1400" s="2">
        <v>8680</v>
      </c>
      <c r="O1400" s="2">
        <v>49</v>
      </c>
      <c r="P1400" s="2">
        <v>1820</v>
      </c>
      <c r="Q1400" t="s">
        <v>29</v>
      </c>
      <c r="R1400" t="s">
        <v>49</v>
      </c>
      <c r="S1400" t="s">
        <v>72</v>
      </c>
      <c r="T1400" t="s">
        <v>96</v>
      </c>
    </row>
    <row r="1401" spans="1:20" x14ac:dyDescent="0.3">
      <c r="A1401" s="4">
        <v>46193</v>
      </c>
      <c r="B1401" t="s">
        <v>1503</v>
      </c>
      <c r="C1401" t="s">
        <v>21</v>
      </c>
      <c r="D1401" t="s">
        <v>22</v>
      </c>
      <c r="E1401" t="s">
        <v>23</v>
      </c>
      <c r="F1401" t="s">
        <v>81</v>
      </c>
      <c r="G1401" t="s">
        <v>37</v>
      </c>
      <c r="H1401" t="s">
        <v>166</v>
      </c>
      <c r="I1401" t="s">
        <v>167</v>
      </c>
      <c r="J1401" t="s">
        <v>62</v>
      </c>
      <c r="K1401">
        <v>203</v>
      </c>
      <c r="L1401" s="2">
        <v>610</v>
      </c>
      <c r="M1401" s="3">
        <v>0.03</v>
      </c>
      <c r="N1401" s="2">
        <v>120115.1</v>
      </c>
      <c r="O1401" s="2">
        <v>505</v>
      </c>
      <c r="P1401" s="2">
        <v>17600.099999999999</v>
      </c>
      <c r="Q1401" t="s">
        <v>55</v>
      </c>
      <c r="R1401" t="s">
        <v>83</v>
      </c>
      <c r="S1401" t="s">
        <v>43</v>
      </c>
      <c r="T1401" t="s">
        <v>96</v>
      </c>
    </row>
    <row r="1402" spans="1:20" x14ac:dyDescent="0.3">
      <c r="A1402" s="4">
        <v>46193</v>
      </c>
      <c r="B1402" t="s">
        <v>1504</v>
      </c>
      <c r="C1402" t="s">
        <v>21</v>
      </c>
      <c r="D1402" t="s">
        <v>103</v>
      </c>
      <c r="E1402" t="s">
        <v>104</v>
      </c>
      <c r="F1402" t="s">
        <v>58</v>
      </c>
      <c r="G1402" t="s">
        <v>54</v>
      </c>
      <c r="H1402" t="s">
        <v>77</v>
      </c>
      <c r="I1402" t="s">
        <v>78</v>
      </c>
      <c r="J1402" t="s">
        <v>79</v>
      </c>
      <c r="K1402">
        <v>175</v>
      </c>
      <c r="L1402" s="2">
        <v>285</v>
      </c>
      <c r="M1402" s="3">
        <v>0.08</v>
      </c>
      <c r="N1402" s="2">
        <v>45885</v>
      </c>
      <c r="O1402" s="2">
        <v>225</v>
      </c>
      <c r="P1402" s="2">
        <v>6510</v>
      </c>
      <c r="Q1402" t="s">
        <v>41</v>
      </c>
      <c r="R1402" t="s">
        <v>92</v>
      </c>
      <c r="S1402" t="s">
        <v>31</v>
      </c>
      <c r="T1402" t="s">
        <v>32</v>
      </c>
    </row>
    <row r="1403" spans="1:20" x14ac:dyDescent="0.3">
      <c r="A1403" s="4">
        <v>46194</v>
      </c>
      <c r="B1403" t="s">
        <v>1505</v>
      </c>
      <c r="C1403" t="s">
        <v>21</v>
      </c>
      <c r="D1403" t="s">
        <v>100</v>
      </c>
      <c r="E1403" t="s">
        <v>100</v>
      </c>
      <c r="F1403" t="s">
        <v>53</v>
      </c>
      <c r="G1403" t="s">
        <v>76</v>
      </c>
      <c r="H1403" t="s">
        <v>106</v>
      </c>
      <c r="I1403" t="s">
        <v>107</v>
      </c>
      <c r="J1403" t="s">
        <v>108</v>
      </c>
      <c r="K1403">
        <v>220</v>
      </c>
      <c r="L1403" s="2">
        <v>95</v>
      </c>
      <c r="M1403" s="3">
        <v>0.02</v>
      </c>
      <c r="N1403" s="2">
        <v>20482</v>
      </c>
      <c r="O1403" s="2">
        <v>74</v>
      </c>
      <c r="P1403" s="2">
        <v>4202</v>
      </c>
      <c r="Q1403" t="s">
        <v>55</v>
      </c>
      <c r="R1403" t="s">
        <v>42</v>
      </c>
      <c r="S1403" t="s">
        <v>31</v>
      </c>
      <c r="T1403" t="s">
        <v>32</v>
      </c>
    </row>
    <row r="1404" spans="1:20" x14ac:dyDescent="0.3">
      <c r="A1404" s="4">
        <v>46194</v>
      </c>
      <c r="B1404" t="s">
        <v>1506</v>
      </c>
      <c r="C1404" t="s">
        <v>21</v>
      </c>
      <c r="D1404" t="s">
        <v>22</v>
      </c>
      <c r="E1404" t="s">
        <v>57</v>
      </c>
      <c r="F1404" t="s">
        <v>81</v>
      </c>
      <c r="G1404" t="s">
        <v>37</v>
      </c>
      <c r="H1404" t="s">
        <v>38</v>
      </c>
      <c r="I1404" t="s">
        <v>68</v>
      </c>
      <c r="J1404" t="s">
        <v>40</v>
      </c>
      <c r="K1404">
        <v>13</v>
      </c>
      <c r="L1404" s="2">
        <v>30</v>
      </c>
      <c r="M1404" s="3">
        <v>0.02</v>
      </c>
      <c r="N1404" s="2">
        <v>382.2</v>
      </c>
      <c r="O1404" s="2">
        <v>20</v>
      </c>
      <c r="P1404" s="2">
        <v>122.2</v>
      </c>
      <c r="Q1404" t="s">
        <v>29</v>
      </c>
      <c r="R1404" t="s">
        <v>92</v>
      </c>
      <c r="S1404" t="s">
        <v>63</v>
      </c>
      <c r="T1404" t="s">
        <v>32</v>
      </c>
    </row>
    <row r="1405" spans="1:20" x14ac:dyDescent="0.3">
      <c r="A1405" s="4">
        <v>46194</v>
      </c>
      <c r="B1405" t="s">
        <v>1507</v>
      </c>
      <c r="C1405" t="s">
        <v>21</v>
      </c>
      <c r="D1405" t="s">
        <v>51</v>
      </c>
      <c r="E1405" t="s">
        <v>74</v>
      </c>
      <c r="F1405" t="s">
        <v>75</v>
      </c>
      <c r="G1405" t="s">
        <v>67</v>
      </c>
      <c r="H1405" t="s">
        <v>106</v>
      </c>
      <c r="I1405" t="s">
        <v>107</v>
      </c>
      <c r="J1405" t="s">
        <v>108</v>
      </c>
      <c r="K1405">
        <v>186</v>
      </c>
      <c r="L1405" s="2">
        <v>95</v>
      </c>
      <c r="M1405" s="3">
        <v>0.02</v>
      </c>
      <c r="N1405" s="2">
        <v>17316.599999999999</v>
      </c>
      <c r="O1405" s="2">
        <v>74</v>
      </c>
      <c r="P1405" s="2">
        <v>3552.6</v>
      </c>
      <c r="Q1405" t="s">
        <v>41</v>
      </c>
      <c r="R1405" t="s">
        <v>42</v>
      </c>
      <c r="S1405" t="s">
        <v>63</v>
      </c>
      <c r="T1405" t="s">
        <v>32</v>
      </c>
    </row>
    <row r="1406" spans="1:20" x14ac:dyDescent="0.3">
      <c r="A1406" s="4">
        <v>46194</v>
      </c>
      <c r="B1406" t="s">
        <v>1508</v>
      </c>
      <c r="C1406" t="s">
        <v>21</v>
      </c>
      <c r="D1406" t="s">
        <v>22</v>
      </c>
      <c r="E1406" t="s">
        <v>57</v>
      </c>
      <c r="F1406" t="s">
        <v>105</v>
      </c>
      <c r="G1406" t="s">
        <v>76</v>
      </c>
      <c r="H1406" t="s">
        <v>38</v>
      </c>
      <c r="I1406" t="s">
        <v>39</v>
      </c>
      <c r="J1406" t="s">
        <v>40</v>
      </c>
      <c r="K1406">
        <v>64</v>
      </c>
      <c r="L1406" s="2">
        <v>25</v>
      </c>
      <c r="M1406" s="3">
        <v>0</v>
      </c>
      <c r="N1406" s="2">
        <v>1600</v>
      </c>
      <c r="O1406" s="2">
        <v>17</v>
      </c>
      <c r="P1406" s="2">
        <v>512</v>
      </c>
      <c r="Q1406" t="s">
        <v>55</v>
      </c>
      <c r="R1406" t="s">
        <v>42</v>
      </c>
      <c r="S1406" t="s">
        <v>43</v>
      </c>
      <c r="T1406" t="s">
        <v>64</v>
      </c>
    </row>
    <row r="1407" spans="1:20" x14ac:dyDescent="0.3">
      <c r="A1407" s="4">
        <v>46194</v>
      </c>
      <c r="B1407" t="s">
        <v>1509</v>
      </c>
      <c r="C1407" t="s">
        <v>21</v>
      </c>
      <c r="D1407" t="s">
        <v>100</v>
      </c>
      <c r="E1407" t="s">
        <v>100</v>
      </c>
      <c r="F1407" t="s">
        <v>81</v>
      </c>
      <c r="G1407" t="s">
        <v>54</v>
      </c>
      <c r="H1407" t="s">
        <v>166</v>
      </c>
      <c r="I1407" t="s">
        <v>167</v>
      </c>
      <c r="J1407" t="s">
        <v>169</v>
      </c>
      <c r="K1407">
        <v>250</v>
      </c>
      <c r="L1407" s="2">
        <v>315</v>
      </c>
      <c r="M1407" s="3">
        <v>0.03</v>
      </c>
      <c r="N1407" s="2">
        <v>76387.5</v>
      </c>
      <c r="O1407" s="2">
        <v>260</v>
      </c>
      <c r="P1407" s="2">
        <v>11387.5</v>
      </c>
      <c r="Q1407" t="s">
        <v>41</v>
      </c>
      <c r="R1407" t="s">
        <v>92</v>
      </c>
      <c r="S1407" t="s">
        <v>70</v>
      </c>
      <c r="T1407" t="s">
        <v>32</v>
      </c>
    </row>
    <row r="1408" spans="1:20" x14ac:dyDescent="0.3">
      <c r="A1408" s="4">
        <v>46194</v>
      </c>
      <c r="B1408" t="s">
        <v>1510</v>
      </c>
      <c r="C1408" t="s">
        <v>21</v>
      </c>
      <c r="D1408" t="s">
        <v>89</v>
      </c>
      <c r="E1408" t="s">
        <v>90</v>
      </c>
      <c r="F1408" t="s">
        <v>75</v>
      </c>
      <c r="G1408" t="s">
        <v>54</v>
      </c>
      <c r="H1408" t="s">
        <v>117</v>
      </c>
      <c r="I1408" t="s">
        <v>124</v>
      </c>
      <c r="J1408" t="s">
        <v>40</v>
      </c>
      <c r="K1408">
        <v>216</v>
      </c>
      <c r="L1408" s="2">
        <v>35</v>
      </c>
      <c r="M1408" s="3">
        <v>0.02</v>
      </c>
      <c r="N1408" s="2">
        <v>7408.8</v>
      </c>
      <c r="O1408" s="2">
        <v>24</v>
      </c>
      <c r="P1408" s="2">
        <v>2224.8000000000002</v>
      </c>
      <c r="Q1408" t="s">
        <v>41</v>
      </c>
      <c r="R1408" t="s">
        <v>83</v>
      </c>
      <c r="S1408" t="s">
        <v>63</v>
      </c>
      <c r="T1408" t="s">
        <v>32</v>
      </c>
    </row>
    <row r="1409" spans="1:20" x14ac:dyDescent="0.3">
      <c r="A1409" s="4">
        <v>46194</v>
      </c>
      <c r="B1409" t="s">
        <v>1511</v>
      </c>
      <c r="C1409" t="s">
        <v>21</v>
      </c>
      <c r="D1409" t="s">
        <v>22</v>
      </c>
      <c r="E1409" t="s">
        <v>23</v>
      </c>
      <c r="F1409" t="s">
        <v>66</v>
      </c>
      <c r="G1409" t="s">
        <v>37</v>
      </c>
      <c r="H1409" t="s">
        <v>38</v>
      </c>
      <c r="I1409" t="s">
        <v>39</v>
      </c>
      <c r="J1409" t="s">
        <v>40</v>
      </c>
      <c r="K1409">
        <v>53</v>
      </c>
      <c r="L1409" s="2">
        <v>25</v>
      </c>
      <c r="M1409" s="3">
        <v>0.01</v>
      </c>
      <c r="N1409" s="2">
        <v>1311.75</v>
      </c>
      <c r="O1409" s="2">
        <v>17</v>
      </c>
      <c r="P1409" s="2">
        <v>410.75</v>
      </c>
      <c r="Q1409" t="s">
        <v>41</v>
      </c>
      <c r="R1409" t="s">
        <v>69</v>
      </c>
      <c r="S1409" t="s">
        <v>63</v>
      </c>
      <c r="T1409" t="s">
        <v>64</v>
      </c>
    </row>
    <row r="1410" spans="1:20" x14ac:dyDescent="0.3">
      <c r="A1410" s="4">
        <v>46194</v>
      </c>
      <c r="B1410" t="s">
        <v>1512</v>
      </c>
      <c r="C1410" t="s">
        <v>21</v>
      </c>
      <c r="D1410" t="s">
        <v>100</v>
      </c>
      <c r="E1410" t="s">
        <v>100</v>
      </c>
      <c r="F1410" t="s">
        <v>36</v>
      </c>
      <c r="G1410" t="s">
        <v>87</v>
      </c>
      <c r="H1410" t="s">
        <v>106</v>
      </c>
      <c r="I1410" t="s">
        <v>107</v>
      </c>
      <c r="J1410" t="s">
        <v>108</v>
      </c>
      <c r="K1410">
        <v>231</v>
      </c>
      <c r="L1410" s="2">
        <v>95</v>
      </c>
      <c r="M1410" s="3">
        <v>0.08</v>
      </c>
      <c r="N1410" s="2">
        <v>20189.400000000001</v>
      </c>
      <c r="O1410" s="2">
        <v>74</v>
      </c>
      <c r="P1410" s="2">
        <v>3095.4</v>
      </c>
      <c r="Q1410" t="s">
        <v>82</v>
      </c>
      <c r="R1410" t="s">
        <v>42</v>
      </c>
      <c r="S1410" t="s">
        <v>43</v>
      </c>
      <c r="T1410" t="s">
        <v>96</v>
      </c>
    </row>
    <row r="1411" spans="1:20" x14ac:dyDescent="0.3">
      <c r="A1411" s="4">
        <v>46194</v>
      </c>
      <c r="B1411" t="s">
        <v>1513</v>
      </c>
      <c r="C1411" t="s">
        <v>21</v>
      </c>
      <c r="D1411" t="s">
        <v>51</v>
      </c>
      <c r="E1411" t="s">
        <v>74</v>
      </c>
      <c r="F1411" t="s">
        <v>121</v>
      </c>
      <c r="G1411" t="s">
        <v>59</v>
      </c>
      <c r="H1411" t="s">
        <v>166</v>
      </c>
      <c r="I1411" t="s">
        <v>167</v>
      </c>
      <c r="J1411" t="s">
        <v>169</v>
      </c>
      <c r="K1411">
        <v>234</v>
      </c>
      <c r="L1411" s="2">
        <v>315</v>
      </c>
      <c r="M1411" s="3">
        <v>0.05</v>
      </c>
      <c r="N1411" s="2">
        <v>70024.5</v>
      </c>
      <c r="O1411" s="2">
        <v>260</v>
      </c>
      <c r="P1411" s="2">
        <v>9184.5</v>
      </c>
      <c r="Q1411" t="s">
        <v>29</v>
      </c>
      <c r="R1411" t="s">
        <v>30</v>
      </c>
      <c r="S1411" t="s">
        <v>63</v>
      </c>
      <c r="T1411" t="s">
        <v>32</v>
      </c>
    </row>
    <row r="1412" spans="1:20" x14ac:dyDescent="0.3">
      <c r="A1412" s="4">
        <v>46194</v>
      </c>
      <c r="B1412" t="s">
        <v>1514</v>
      </c>
      <c r="C1412" t="s">
        <v>21</v>
      </c>
      <c r="D1412" t="s">
        <v>51</v>
      </c>
      <c r="E1412" t="s">
        <v>74</v>
      </c>
      <c r="F1412" t="s">
        <v>24</v>
      </c>
      <c r="G1412" t="s">
        <v>37</v>
      </c>
      <c r="H1412" t="s">
        <v>38</v>
      </c>
      <c r="I1412" t="s">
        <v>39</v>
      </c>
      <c r="J1412" t="s">
        <v>40</v>
      </c>
      <c r="K1412">
        <v>88</v>
      </c>
      <c r="L1412" s="2">
        <v>25</v>
      </c>
      <c r="M1412" s="3">
        <v>0</v>
      </c>
      <c r="N1412" s="2">
        <v>2200</v>
      </c>
      <c r="O1412" s="2">
        <v>17</v>
      </c>
      <c r="P1412" s="2">
        <v>704</v>
      </c>
      <c r="Q1412" t="s">
        <v>82</v>
      </c>
      <c r="R1412" t="s">
        <v>49</v>
      </c>
      <c r="S1412" t="s">
        <v>72</v>
      </c>
      <c r="T1412" t="s">
        <v>32</v>
      </c>
    </row>
    <row r="1413" spans="1:20" x14ac:dyDescent="0.3">
      <c r="A1413" s="4">
        <v>46194</v>
      </c>
      <c r="B1413" t="s">
        <v>1515</v>
      </c>
      <c r="C1413" t="s">
        <v>21</v>
      </c>
      <c r="D1413" t="s">
        <v>51</v>
      </c>
      <c r="E1413" t="s">
        <v>74</v>
      </c>
      <c r="F1413" t="s">
        <v>36</v>
      </c>
      <c r="G1413" t="s">
        <v>112</v>
      </c>
      <c r="H1413" t="s">
        <v>77</v>
      </c>
      <c r="I1413" t="s">
        <v>78</v>
      </c>
      <c r="J1413" t="s">
        <v>79</v>
      </c>
      <c r="K1413">
        <v>83</v>
      </c>
      <c r="L1413" s="2">
        <v>285</v>
      </c>
      <c r="M1413" s="3">
        <v>0.02</v>
      </c>
      <c r="N1413" s="2">
        <v>23181.9</v>
      </c>
      <c r="O1413" s="2">
        <v>225</v>
      </c>
      <c r="P1413" s="2">
        <v>4506.8999999999996</v>
      </c>
      <c r="Q1413" t="s">
        <v>29</v>
      </c>
      <c r="R1413" t="s">
        <v>30</v>
      </c>
      <c r="S1413" t="s">
        <v>31</v>
      </c>
      <c r="T1413" t="s">
        <v>32</v>
      </c>
    </row>
    <row r="1414" spans="1:20" x14ac:dyDescent="0.3">
      <c r="A1414" s="4">
        <v>46195</v>
      </c>
      <c r="B1414" t="s">
        <v>1516</v>
      </c>
      <c r="C1414" t="s">
        <v>21</v>
      </c>
      <c r="D1414" t="s">
        <v>22</v>
      </c>
      <c r="E1414" t="s">
        <v>57</v>
      </c>
      <c r="F1414" t="s">
        <v>81</v>
      </c>
      <c r="G1414" t="s">
        <v>59</v>
      </c>
      <c r="H1414" t="s">
        <v>38</v>
      </c>
      <c r="I1414" t="s">
        <v>39</v>
      </c>
      <c r="J1414" t="s">
        <v>40</v>
      </c>
      <c r="K1414">
        <v>144</v>
      </c>
      <c r="L1414" s="2">
        <v>25</v>
      </c>
      <c r="M1414" s="3">
        <v>0.01</v>
      </c>
      <c r="N1414" s="2">
        <v>3564</v>
      </c>
      <c r="O1414" s="2">
        <v>17</v>
      </c>
      <c r="P1414" s="2">
        <v>1116</v>
      </c>
      <c r="Q1414" t="s">
        <v>55</v>
      </c>
      <c r="R1414" t="s">
        <v>69</v>
      </c>
      <c r="S1414" t="s">
        <v>43</v>
      </c>
      <c r="T1414" t="s">
        <v>32</v>
      </c>
    </row>
    <row r="1415" spans="1:20" x14ac:dyDescent="0.3">
      <c r="A1415" s="4">
        <v>46195</v>
      </c>
      <c r="B1415" t="s">
        <v>1517</v>
      </c>
      <c r="C1415" t="s">
        <v>21</v>
      </c>
      <c r="D1415" t="s">
        <v>22</v>
      </c>
      <c r="E1415" t="s">
        <v>57</v>
      </c>
      <c r="F1415" t="s">
        <v>53</v>
      </c>
      <c r="G1415" t="s">
        <v>67</v>
      </c>
      <c r="H1415" t="s">
        <v>38</v>
      </c>
      <c r="I1415" t="s">
        <v>68</v>
      </c>
      <c r="J1415" t="s">
        <v>40</v>
      </c>
      <c r="K1415">
        <v>249</v>
      </c>
      <c r="L1415" s="2">
        <v>30</v>
      </c>
      <c r="M1415" s="3">
        <v>0.01</v>
      </c>
      <c r="N1415" s="2">
        <v>7395.3</v>
      </c>
      <c r="O1415" s="2">
        <v>20</v>
      </c>
      <c r="P1415" s="2">
        <v>2415.3000000000002</v>
      </c>
      <c r="Q1415" t="s">
        <v>29</v>
      </c>
      <c r="R1415" t="s">
        <v>92</v>
      </c>
      <c r="S1415" t="s">
        <v>70</v>
      </c>
      <c r="T1415" t="s">
        <v>32</v>
      </c>
    </row>
    <row r="1416" spans="1:20" x14ac:dyDescent="0.3">
      <c r="A1416" s="4">
        <v>46195</v>
      </c>
      <c r="B1416" t="s">
        <v>1518</v>
      </c>
      <c r="C1416" t="s">
        <v>21</v>
      </c>
      <c r="D1416" t="s">
        <v>22</v>
      </c>
      <c r="E1416" t="s">
        <v>57</v>
      </c>
      <c r="F1416" t="s">
        <v>53</v>
      </c>
      <c r="G1416" t="s">
        <v>76</v>
      </c>
      <c r="H1416" t="s">
        <v>46</v>
      </c>
      <c r="I1416" t="s">
        <v>47</v>
      </c>
      <c r="J1416" t="s">
        <v>48</v>
      </c>
      <c r="K1416">
        <v>152</v>
      </c>
      <c r="L1416" s="2">
        <v>92</v>
      </c>
      <c r="M1416" s="3">
        <v>0.03</v>
      </c>
      <c r="N1416" s="2">
        <v>13564.48</v>
      </c>
      <c r="O1416" s="2">
        <v>70</v>
      </c>
      <c r="P1416" s="2">
        <v>2924.48</v>
      </c>
      <c r="Q1416" t="s">
        <v>82</v>
      </c>
      <c r="R1416" t="s">
        <v>92</v>
      </c>
      <c r="S1416" t="s">
        <v>63</v>
      </c>
      <c r="T1416" t="s">
        <v>96</v>
      </c>
    </row>
    <row r="1417" spans="1:20" x14ac:dyDescent="0.3">
      <c r="A1417" s="4">
        <v>46195</v>
      </c>
      <c r="B1417" t="s">
        <v>1519</v>
      </c>
      <c r="C1417" t="s">
        <v>21</v>
      </c>
      <c r="D1417" t="s">
        <v>22</v>
      </c>
      <c r="E1417" t="s">
        <v>57</v>
      </c>
      <c r="F1417" t="s">
        <v>105</v>
      </c>
      <c r="G1417" t="s">
        <v>87</v>
      </c>
      <c r="H1417" t="s">
        <v>60</v>
      </c>
      <c r="I1417" t="s">
        <v>85</v>
      </c>
      <c r="J1417" t="s">
        <v>62</v>
      </c>
      <c r="K1417">
        <v>71</v>
      </c>
      <c r="L1417" s="2">
        <v>76</v>
      </c>
      <c r="M1417" s="3">
        <v>0.01</v>
      </c>
      <c r="N1417" s="2">
        <v>5342.04</v>
      </c>
      <c r="O1417" s="2">
        <v>62</v>
      </c>
      <c r="P1417" s="2">
        <v>940.04</v>
      </c>
      <c r="Q1417" t="s">
        <v>55</v>
      </c>
      <c r="R1417" t="s">
        <v>30</v>
      </c>
      <c r="S1417" t="s">
        <v>31</v>
      </c>
      <c r="T1417" t="s">
        <v>32</v>
      </c>
    </row>
    <row r="1418" spans="1:20" x14ac:dyDescent="0.3">
      <c r="A1418" s="4">
        <v>46195</v>
      </c>
      <c r="B1418" t="s">
        <v>1520</v>
      </c>
      <c r="C1418" t="s">
        <v>21</v>
      </c>
      <c r="D1418" t="s">
        <v>89</v>
      </c>
      <c r="E1418" t="s">
        <v>90</v>
      </c>
      <c r="F1418" t="s">
        <v>36</v>
      </c>
      <c r="G1418" t="s">
        <v>54</v>
      </c>
      <c r="H1418" t="s">
        <v>46</v>
      </c>
      <c r="I1418" t="s">
        <v>47</v>
      </c>
      <c r="J1418" t="s">
        <v>48</v>
      </c>
      <c r="K1418">
        <v>53</v>
      </c>
      <c r="L1418" s="2">
        <v>92</v>
      </c>
      <c r="M1418" s="3">
        <v>0.02</v>
      </c>
      <c r="N1418" s="2">
        <v>4778.4799999999996</v>
      </c>
      <c r="O1418" s="2">
        <v>70</v>
      </c>
      <c r="P1418" s="2">
        <v>1068.48</v>
      </c>
      <c r="Q1418" t="s">
        <v>41</v>
      </c>
      <c r="R1418" t="s">
        <v>69</v>
      </c>
      <c r="S1418" t="s">
        <v>31</v>
      </c>
      <c r="T1418" t="s">
        <v>32</v>
      </c>
    </row>
    <row r="1419" spans="1:20" x14ac:dyDescent="0.3">
      <c r="A1419" s="4">
        <v>46195</v>
      </c>
      <c r="B1419" t="s">
        <v>1521</v>
      </c>
      <c r="C1419" t="s">
        <v>21</v>
      </c>
      <c r="D1419" t="s">
        <v>103</v>
      </c>
      <c r="E1419" t="s">
        <v>104</v>
      </c>
      <c r="F1419" t="s">
        <v>105</v>
      </c>
      <c r="G1419" t="s">
        <v>76</v>
      </c>
      <c r="H1419" t="s">
        <v>60</v>
      </c>
      <c r="I1419" t="s">
        <v>91</v>
      </c>
      <c r="J1419" t="s">
        <v>62</v>
      </c>
      <c r="K1419">
        <v>151</v>
      </c>
      <c r="L1419" s="2">
        <v>64</v>
      </c>
      <c r="M1419" s="3">
        <v>0.03</v>
      </c>
      <c r="N1419" s="2">
        <v>9374.08</v>
      </c>
      <c r="O1419" s="2">
        <v>51</v>
      </c>
      <c r="P1419" s="2">
        <v>1673.08</v>
      </c>
      <c r="Q1419" t="s">
        <v>29</v>
      </c>
      <c r="R1419" t="s">
        <v>83</v>
      </c>
      <c r="S1419" t="s">
        <v>43</v>
      </c>
      <c r="T1419" t="s">
        <v>96</v>
      </c>
    </row>
    <row r="1420" spans="1:20" x14ac:dyDescent="0.3">
      <c r="A1420" s="4">
        <v>46195</v>
      </c>
      <c r="B1420" t="s">
        <v>1522</v>
      </c>
      <c r="C1420" t="s">
        <v>21</v>
      </c>
      <c r="D1420" t="s">
        <v>100</v>
      </c>
      <c r="E1420" t="s">
        <v>100</v>
      </c>
      <c r="F1420" t="s">
        <v>110</v>
      </c>
      <c r="G1420" t="s">
        <v>67</v>
      </c>
      <c r="H1420" t="s">
        <v>77</v>
      </c>
      <c r="I1420" t="s">
        <v>78</v>
      </c>
      <c r="J1420" t="s">
        <v>113</v>
      </c>
      <c r="K1420">
        <v>166</v>
      </c>
      <c r="L1420" s="2">
        <v>62</v>
      </c>
      <c r="M1420" s="3">
        <v>0.02</v>
      </c>
      <c r="N1420" s="2">
        <v>10086.16</v>
      </c>
      <c r="O1420" s="2">
        <v>49</v>
      </c>
      <c r="P1420" s="2">
        <v>1952.16</v>
      </c>
      <c r="Q1420" t="s">
        <v>29</v>
      </c>
      <c r="R1420" t="s">
        <v>30</v>
      </c>
      <c r="S1420" t="s">
        <v>31</v>
      </c>
      <c r="T1420" t="s">
        <v>32</v>
      </c>
    </row>
    <row r="1421" spans="1:20" x14ac:dyDescent="0.3">
      <c r="A1421" s="4">
        <v>46196</v>
      </c>
      <c r="B1421" t="s">
        <v>1523</v>
      </c>
      <c r="C1421" t="s">
        <v>21</v>
      </c>
      <c r="D1421" t="s">
        <v>100</v>
      </c>
      <c r="E1421" t="s">
        <v>100</v>
      </c>
      <c r="F1421" t="s">
        <v>24</v>
      </c>
      <c r="G1421" t="s">
        <v>67</v>
      </c>
      <c r="H1421" t="s">
        <v>117</v>
      </c>
      <c r="I1421" t="s">
        <v>124</v>
      </c>
      <c r="J1421" t="s">
        <v>40</v>
      </c>
      <c r="K1421">
        <v>100</v>
      </c>
      <c r="L1421" s="2">
        <v>35</v>
      </c>
      <c r="M1421" s="3">
        <v>0.05</v>
      </c>
      <c r="N1421" s="2">
        <v>3325</v>
      </c>
      <c r="O1421" s="2">
        <v>24</v>
      </c>
      <c r="P1421" s="2">
        <v>925</v>
      </c>
      <c r="Q1421" t="s">
        <v>41</v>
      </c>
      <c r="R1421" t="s">
        <v>69</v>
      </c>
      <c r="S1421" t="s">
        <v>70</v>
      </c>
      <c r="T1421" t="s">
        <v>96</v>
      </c>
    </row>
    <row r="1422" spans="1:20" x14ac:dyDescent="0.3">
      <c r="A1422" s="4">
        <v>46196</v>
      </c>
      <c r="B1422" t="s">
        <v>1524</v>
      </c>
      <c r="C1422" t="s">
        <v>21</v>
      </c>
      <c r="D1422" t="s">
        <v>22</v>
      </c>
      <c r="E1422" t="s">
        <v>23</v>
      </c>
      <c r="F1422" t="s">
        <v>24</v>
      </c>
      <c r="G1422" t="s">
        <v>87</v>
      </c>
      <c r="H1422" t="s">
        <v>46</v>
      </c>
      <c r="I1422" t="s">
        <v>47</v>
      </c>
      <c r="J1422" t="s">
        <v>98</v>
      </c>
      <c r="K1422">
        <v>26</v>
      </c>
      <c r="L1422" s="2">
        <v>42</v>
      </c>
      <c r="M1422" s="3">
        <v>0.02</v>
      </c>
      <c r="N1422" s="2">
        <v>1070.1600000000001</v>
      </c>
      <c r="O1422" s="2">
        <v>32</v>
      </c>
      <c r="P1422" s="2">
        <v>238.16</v>
      </c>
      <c r="Q1422" t="s">
        <v>41</v>
      </c>
      <c r="R1422" t="s">
        <v>49</v>
      </c>
      <c r="S1422" t="s">
        <v>31</v>
      </c>
      <c r="T1422" t="s">
        <v>96</v>
      </c>
    </row>
    <row r="1423" spans="1:20" x14ac:dyDescent="0.3">
      <c r="A1423" s="4">
        <v>46196</v>
      </c>
      <c r="B1423" t="s">
        <v>1525</v>
      </c>
      <c r="C1423" t="s">
        <v>21</v>
      </c>
      <c r="D1423" t="s">
        <v>34</v>
      </c>
      <c r="E1423" t="s">
        <v>35</v>
      </c>
      <c r="F1423" t="s">
        <v>24</v>
      </c>
      <c r="G1423" t="s">
        <v>76</v>
      </c>
      <c r="H1423" t="s">
        <v>38</v>
      </c>
      <c r="I1423" t="s">
        <v>68</v>
      </c>
      <c r="J1423" t="s">
        <v>40</v>
      </c>
      <c r="K1423">
        <v>24</v>
      </c>
      <c r="L1423" s="2">
        <v>30</v>
      </c>
      <c r="M1423" s="3">
        <v>0.03</v>
      </c>
      <c r="N1423" s="2">
        <v>698.4</v>
      </c>
      <c r="O1423" s="2">
        <v>20</v>
      </c>
      <c r="P1423" s="2">
        <v>218.4</v>
      </c>
      <c r="Q1423" t="s">
        <v>41</v>
      </c>
      <c r="R1423" t="s">
        <v>92</v>
      </c>
      <c r="S1423" t="s">
        <v>31</v>
      </c>
      <c r="T1423" t="s">
        <v>32</v>
      </c>
    </row>
    <row r="1424" spans="1:20" x14ac:dyDescent="0.3">
      <c r="A1424" s="4">
        <v>46196</v>
      </c>
      <c r="B1424" t="s">
        <v>1526</v>
      </c>
      <c r="C1424" t="s">
        <v>21</v>
      </c>
      <c r="D1424" t="s">
        <v>100</v>
      </c>
      <c r="E1424" t="s">
        <v>100</v>
      </c>
      <c r="F1424" t="s">
        <v>75</v>
      </c>
      <c r="G1424" t="s">
        <v>87</v>
      </c>
      <c r="H1424" t="s">
        <v>106</v>
      </c>
      <c r="I1424" t="s">
        <v>107</v>
      </c>
      <c r="J1424" t="s">
        <v>79</v>
      </c>
      <c r="K1424">
        <v>228</v>
      </c>
      <c r="L1424" s="2">
        <v>225</v>
      </c>
      <c r="M1424" s="3">
        <v>0</v>
      </c>
      <c r="N1424" s="2">
        <v>51300</v>
      </c>
      <c r="O1424" s="2">
        <v>175</v>
      </c>
      <c r="P1424" s="2">
        <v>11400</v>
      </c>
      <c r="Q1424" t="s">
        <v>41</v>
      </c>
      <c r="R1424" t="s">
        <v>69</v>
      </c>
      <c r="S1424" t="s">
        <v>43</v>
      </c>
      <c r="T1424" t="s">
        <v>64</v>
      </c>
    </row>
    <row r="1425" spans="1:20" x14ac:dyDescent="0.3">
      <c r="A1425" s="4">
        <v>46196</v>
      </c>
      <c r="B1425" t="s">
        <v>1527</v>
      </c>
      <c r="C1425" t="s">
        <v>21</v>
      </c>
      <c r="D1425" t="s">
        <v>89</v>
      </c>
      <c r="E1425" t="s">
        <v>90</v>
      </c>
      <c r="F1425" t="s">
        <v>66</v>
      </c>
      <c r="G1425" t="s">
        <v>54</v>
      </c>
      <c r="H1425" t="s">
        <v>26</v>
      </c>
      <c r="I1425" t="s">
        <v>127</v>
      </c>
      <c r="J1425" t="s">
        <v>28</v>
      </c>
      <c r="K1425">
        <v>145</v>
      </c>
      <c r="L1425" s="2">
        <v>45</v>
      </c>
      <c r="M1425" s="3">
        <v>0.08</v>
      </c>
      <c r="N1425" s="2">
        <v>6003</v>
      </c>
      <c r="O1425" s="2">
        <v>31</v>
      </c>
      <c r="P1425" s="2">
        <v>1508</v>
      </c>
      <c r="Q1425" t="s">
        <v>55</v>
      </c>
      <c r="R1425" t="s">
        <v>92</v>
      </c>
      <c r="S1425" t="s">
        <v>63</v>
      </c>
      <c r="T1425" t="s">
        <v>32</v>
      </c>
    </row>
    <row r="1426" spans="1:20" x14ac:dyDescent="0.3">
      <c r="A1426" s="4">
        <v>46196</v>
      </c>
      <c r="B1426" t="s">
        <v>1528</v>
      </c>
      <c r="C1426" t="s">
        <v>21</v>
      </c>
      <c r="D1426" t="s">
        <v>22</v>
      </c>
      <c r="E1426" t="s">
        <v>45</v>
      </c>
      <c r="F1426" t="s">
        <v>110</v>
      </c>
      <c r="G1426" t="s">
        <v>59</v>
      </c>
      <c r="H1426" t="s">
        <v>60</v>
      </c>
      <c r="I1426" t="s">
        <v>91</v>
      </c>
      <c r="J1426" t="s">
        <v>62</v>
      </c>
      <c r="K1426">
        <v>45</v>
      </c>
      <c r="L1426" s="2">
        <v>64</v>
      </c>
      <c r="M1426" s="3">
        <v>0</v>
      </c>
      <c r="N1426" s="2">
        <v>2880</v>
      </c>
      <c r="O1426" s="2">
        <v>51</v>
      </c>
      <c r="P1426" s="2">
        <v>585</v>
      </c>
      <c r="Q1426" t="s">
        <v>82</v>
      </c>
      <c r="R1426" t="s">
        <v>83</v>
      </c>
      <c r="S1426" t="s">
        <v>63</v>
      </c>
      <c r="T1426" t="s">
        <v>96</v>
      </c>
    </row>
    <row r="1427" spans="1:20" x14ac:dyDescent="0.3">
      <c r="A1427" s="4">
        <v>46196</v>
      </c>
      <c r="B1427" t="s">
        <v>1529</v>
      </c>
      <c r="C1427" t="s">
        <v>21</v>
      </c>
      <c r="D1427" t="s">
        <v>94</v>
      </c>
      <c r="E1427" t="s">
        <v>95</v>
      </c>
      <c r="F1427" t="s">
        <v>110</v>
      </c>
      <c r="G1427" t="s">
        <v>59</v>
      </c>
      <c r="H1427" t="s">
        <v>166</v>
      </c>
      <c r="I1427" t="s">
        <v>167</v>
      </c>
      <c r="J1427" t="s">
        <v>62</v>
      </c>
      <c r="K1427">
        <v>180</v>
      </c>
      <c r="L1427" s="2">
        <v>610</v>
      </c>
      <c r="M1427" s="3">
        <v>0</v>
      </c>
      <c r="N1427" s="2">
        <v>109800</v>
      </c>
      <c r="O1427" s="2">
        <v>505</v>
      </c>
      <c r="P1427" s="2">
        <v>18900</v>
      </c>
      <c r="Q1427" t="s">
        <v>55</v>
      </c>
      <c r="R1427" t="s">
        <v>83</v>
      </c>
      <c r="S1427" t="s">
        <v>70</v>
      </c>
      <c r="T1427" t="s">
        <v>32</v>
      </c>
    </row>
    <row r="1428" spans="1:20" x14ac:dyDescent="0.3">
      <c r="A1428" s="4">
        <v>46196</v>
      </c>
      <c r="B1428" t="s">
        <v>1530</v>
      </c>
      <c r="C1428" t="s">
        <v>21</v>
      </c>
      <c r="D1428" t="s">
        <v>22</v>
      </c>
      <c r="E1428" t="s">
        <v>57</v>
      </c>
      <c r="F1428" t="s">
        <v>105</v>
      </c>
      <c r="G1428" t="s">
        <v>67</v>
      </c>
      <c r="H1428" t="s">
        <v>60</v>
      </c>
      <c r="I1428" t="s">
        <v>85</v>
      </c>
      <c r="J1428" t="s">
        <v>62</v>
      </c>
      <c r="K1428">
        <v>218</v>
      </c>
      <c r="L1428" s="2">
        <v>76</v>
      </c>
      <c r="M1428" s="3">
        <v>0.05</v>
      </c>
      <c r="N1428" s="2">
        <v>15739.6</v>
      </c>
      <c r="O1428" s="2">
        <v>62</v>
      </c>
      <c r="P1428" s="2">
        <v>2223.6</v>
      </c>
      <c r="Q1428" t="s">
        <v>29</v>
      </c>
      <c r="R1428" t="s">
        <v>30</v>
      </c>
      <c r="S1428" t="s">
        <v>72</v>
      </c>
      <c r="T1428" t="s">
        <v>64</v>
      </c>
    </row>
    <row r="1429" spans="1:20" x14ac:dyDescent="0.3">
      <c r="A1429" s="4">
        <v>46197</v>
      </c>
      <c r="B1429" t="s">
        <v>1531</v>
      </c>
      <c r="C1429" t="s">
        <v>21</v>
      </c>
      <c r="D1429" t="s">
        <v>22</v>
      </c>
      <c r="E1429" t="s">
        <v>23</v>
      </c>
      <c r="F1429" t="s">
        <v>105</v>
      </c>
      <c r="G1429" t="s">
        <v>37</v>
      </c>
      <c r="H1429" t="s">
        <v>166</v>
      </c>
      <c r="I1429" t="s">
        <v>167</v>
      </c>
      <c r="J1429" t="s">
        <v>62</v>
      </c>
      <c r="K1429">
        <v>14</v>
      </c>
      <c r="L1429" s="2">
        <v>610</v>
      </c>
      <c r="M1429" s="3">
        <v>0.02</v>
      </c>
      <c r="N1429" s="2">
        <v>8369.2000000000007</v>
      </c>
      <c r="O1429" s="2">
        <v>505</v>
      </c>
      <c r="P1429" s="2">
        <v>1299.2</v>
      </c>
      <c r="Q1429" t="s">
        <v>55</v>
      </c>
      <c r="R1429" t="s">
        <v>92</v>
      </c>
      <c r="S1429" t="s">
        <v>72</v>
      </c>
      <c r="T1429" t="s">
        <v>96</v>
      </c>
    </row>
    <row r="1430" spans="1:20" x14ac:dyDescent="0.3">
      <c r="A1430" s="4">
        <v>46197</v>
      </c>
      <c r="B1430" t="s">
        <v>1532</v>
      </c>
      <c r="C1430" t="s">
        <v>21</v>
      </c>
      <c r="D1430" t="s">
        <v>100</v>
      </c>
      <c r="E1430" t="s">
        <v>100</v>
      </c>
      <c r="F1430" t="s">
        <v>66</v>
      </c>
      <c r="G1430" t="s">
        <v>87</v>
      </c>
      <c r="H1430" t="s">
        <v>166</v>
      </c>
      <c r="I1430" t="s">
        <v>167</v>
      </c>
      <c r="J1430" t="s">
        <v>169</v>
      </c>
      <c r="K1430">
        <v>219</v>
      </c>
      <c r="L1430" s="2">
        <v>315</v>
      </c>
      <c r="M1430" s="3">
        <v>0.02</v>
      </c>
      <c r="N1430" s="2">
        <v>67605.3</v>
      </c>
      <c r="O1430" s="2">
        <v>260</v>
      </c>
      <c r="P1430" s="2">
        <v>10665.3</v>
      </c>
      <c r="Q1430" t="s">
        <v>29</v>
      </c>
      <c r="R1430" t="s">
        <v>69</v>
      </c>
      <c r="S1430" t="s">
        <v>31</v>
      </c>
      <c r="T1430" t="s">
        <v>32</v>
      </c>
    </row>
    <row r="1431" spans="1:20" x14ac:dyDescent="0.3">
      <c r="A1431" s="4">
        <v>46197</v>
      </c>
      <c r="B1431" t="s">
        <v>1533</v>
      </c>
      <c r="C1431" t="s">
        <v>21</v>
      </c>
      <c r="D1431" t="s">
        <v>51</v>
      </c>
      <c r="E1431" t="s">
        <v>52</v>
      </c>
      <c r="F1431" t="s">
        <v>105</v>
      </c>
      <c r="G1431" t="s">
        <v>76</v>
      </c>
      <c r="H1431" t="s">
        <v>106</v>
      </c>
      <c r="I1431" t="s">
        <v>107</v>
      </c>
      <c r="J1431" t="s">
        <v>108</v>
      </c>
      <c r="K1431">
        <v>250</v>
      </c>
      <c r="L1431" s="2">
        <v>95</v>
      </c>
      <c r="M1431" s="3">
        <v>0.01</v>
      </c>
      <c r="N1431" s="2">
        <v>23512.5</v>
      </c>
      <c r="O1431" s="2">
        <v>74</v>
      </c>
      <c r="P1431" s="2">
        <v>5012.5</v>
      </c>
      <c r="Q1431" t="s">
        <v>29</v>
      </c>
      <c r="R1431" t="s">
        <v>42</v>
      </c>
      <c r="S1431" t="s">
        <v>72</v>
      </c>
      <c r="T1431" t="s">
        <v>96</v>
      </c>
    </row>
    <row r="1432" spans="1:20" x14ac:dyDescent="0.3">
      <c r="A1432" s="4">
        <v>46197</v>
      </c>
      <c r="B1432" t="s">
        <v>1534</v>
      </c>
      <c r="C1432" t="s">
        <v>21</v>
      </c>
      <c r="D1432" t="s">
        <v>51</v>
      </c>
      <c r="E1432" t="s">
        <v>74</v>
      </c>
      <c r="F1432" t="s">
        <v>121</v>
      </c>
      <c r="G1432" t="s">
        <v>67</v>
      </c>
      <c r="H1432" t="s">
        <v>106</v>
      </c>
      <c r="I1432" t="s">
        <v>107</v>
      </c>
      <c r="J1432" t="s">
        <v>79</v>
      </c>
      <c r="K1432">
        <v>74</v>
      </c>
      <c r="L1432" s="2">
        <v>225</v>
      </c>
      <c r="M1432" s="3">
        <v>0.03</v>
      </c>
      <c r="N1432" s="2">
        <v>16150.5</v>
      </c>
      <c r="O1432" s="2">
        <v>175</v>
      </c>
      <c r="P1432" s="2">
        <v>3200.5</v>
      </c>
      <c r="Q1432" t="s">
        <v>82</v>
      </c>
      <c r="R1432" t="s">
        <v>69</v>
      </c>
      <c r="S1432" t="s">
        <v>31</v>
      </c>
      <c r="T1432" t="s">
        <v>32</v>
      </c>
    </row>
    <row r="1433" spans="1:20" x14ac:dyDescent="0.3">
      <c r="A1433" s="4">
        <v>46197</v>
      </c>
      <c r="B1433" t="s">
        <v>1535</v>
      </c>
      <c r="C1433" t="s">
        <v>21</v>
      </c>
      <c r="D1433" t="s">
        <v>34</v>
      </c>
      <c r="E1433" t="s">
        <v>35</v>
      </c>
      <c r="F1433" t="s">
        <v>110</v>
      </c>
      <c r="G1433" t="s">
        <v>59</v>
      </c>
      <c r="H1433" t="s">
        <v>26</v>
      </c>
      <c r="I1433" t="s">
        <v>127</v>
      </c>
      <c r="J1433" t="s">
        <v>28</v>
      </c>
      <c r="K1433">
        <v>38</v>
      </c>
      <c r="L1433" s="2">
        <v>45</v>
      </c>
      <c r="M1433" s="3">
        <v>0.01</v>
      </c>
      <c r="N1433" s="2">
        <v>1692.9</v>
      </c>
      <c r="O1433" s="2">
        <v>31</v>
      </c>
      <c r="P1433" s="2">
        <v>514.9</v>
      </c>
      <c r="Q1433" t="s">
        <v>29</v>
      </c>
      <c r="R1433" t="s">
        <v>42</v>
      </c>
      <c r="S1433" t="s">
        <v>31</v>
      </c>
      <c r="T1433" t="s">
        <v>64</v>
      </c>
    </row>
    <row r="1434" spans="1:20" x14ac:dyDescent="0.3">
      <c r="A1434" s="4">
        <v>46197</v>
      </c>
      <c r="B1434" t="s">
        <v>1536</v>
      </c>
      <c r="C1434" t="s">
        <v>21</v>
      </c>
      <c r="D1434" t="s">
        <v>103</v>
      </c>
      <c r="E1434" t="s">
        <v>104</v>
      </c>
      <c r="F1434" t="s">
        <v>121</v>
      </c>
      <c r="G1434" t="s">
        <v>59</v>
      </c>
      <c r="H1434" t="s">
        <v>60</v>
      </c>
      <c r="I1434" t="s">
        <v>91</v>
      </c>
      <c r="J1434" t="s">
        <v>62</v>
      </c>
      <c r="K1434">
        <v>202</v>
      </c>
      <c r="L1434" s="2">
        <v>64</v>
      </c>
      <c r="M1434" s="3">
        <v>0.01</v>
      </c>
      <c r="N1434" s="2">
        <v>12798.72</v>
      </c>
      <c r="O1434" s="2">
        <v>51</v>
      </c>
      <c r="P1434" s="2">
        <v>2496.7199999999998</v>
      </c>
      <c r="Q1434" t="s">
        <v>29</v>
      </c>
      <c r="R1434" t="s">
        <v>69</v>
      </c>
      <c r="S1434" t="s">
        <v>43</v>
      </c>
      <c r="T1434" t="s">
        <v>32</v>
      </c>
    </row>
    <row r="1435" spans="1:20" x14ac:dyDescent="0.3">
      <c r="A1435" s="4">
        <v>46197</v>
      </c>
      <c r="B1435" t="s">
        <v>1537</v>
      </c>
      <c r="C1435" t="s">
        <v>21</v>
      </c>
      <c r="D1435" t="s">
        <v>22</v>
      </c>
      <c r="E1435" t="s">
        <v>23</v>
      </c>
      <c r="F1435" t="s">
        <v>53</v>
      </c>
      <c r="G1435" t="s">
        <v>87</v>
      </c>
      <c r="H1435" t="s">
        <v>117</v>
      </c>
      <c r="I1435" t="s">
        <v>124</v>
      </c>
      <c r="J1435" t="s">
        <v>40</v>
      </c>
      <c r="K1435">
        <v>88</v>
      </c>
      <c r="L1435" s="2">
        <v>35</v>
      </c>
      <c r="M1435" s="3">
        <v>0.03</v>
      </c>
      <c r="N1435" s="2">
        <v>2987.6</v>
      </c>
      <c r="O1435" s="2">
        <v>24</v>
      </c>
      <c r="P1435" s="2">
        <v>875.6</v>
      </c>
      <c r="Q1435" t="s">
        <v>41</v>
      </c>
      <c r="R1435" t="s">
        <v>83</v>
      </c>
      <c r="S1435" t="s">
        <v>70</v>
      </c>
      <c r="T1435" t="s">
        <v>32</v>
      </c>
    </row>
    <row r="1436" spans="1:20" x14ac:dyDescent="0.3">
      <c r="A1436" s="4">
        <v>46197</v>
      </c>
      <c r="B1436" t="s">
        <v>1538</v>
      </c>
      <c r="C1436" t="s">
        <v>21</v>
      </c>
      <c r="D1436" t="s">
        <v>34</v>
      </c>
      <c r="E1436" t="s">
        <v>35</v>
      </c>
      <c r="F1436" t="s">
        <v>121</v>
      </c>
      <c r="G1436" t="s">
        <v>25</v>
      </c>
      <c r="H1436" t="s">
        <v>60</v>
      </c>
      <c r="I1436" t="s">
        <v>61</v>
      </c>
      <c r="J1436" t="s">
        <v>62</v>
      </c>
      <c r="K1436">
        <v>204</v>
      </c>
      <c r="L1436" s="2">
        <v>62</v>
      </c>
      <c r="M1436" s="3">
        <v>0.02</v>
      </c>
      <c r="N1436" s="2">
        <v>12395.04</v>
      </c>
      <c r="O1436" s="2">
        <v>50</v>
      </c>
      <c r="P1436" s="2">
        <v>2195.04</v>
      </c>
      <c r="Q1436" t="s">
        <v>55</v>
      </c>
      <c r="R1436" t="s">
        <v>92</v>
      </c>
      <c r="S1436" t="s">
        <v>70</v>
      </c>
      <c r="T1436" t="s">
        <v>96</v>
      </c>
    </row>
    <row r="1437" spans="1:20" x14ac:dyDescent="0.3">
      <c r="A1437" s="4">
        <v>46197</v>
      </c>
      <c r="B1437" t="s">
        <v>1539</v>
      </c>
      <c r="C1437" t="s">
        <v>21</v>
      </c>
      <c r="D1437" t="s">
        <v>103</v>
      </c>
      <c r="E1437" t="s">
        <v>104</v>
      </c>
      <c r="F1437" t="s">
        <v>105</v>
      </c>
      <c r="G1437" t="s">
        <v>25</v>
      </c>
      <c r="H1437" t="s">
        <v>26</v>
      </c>
      <c r="I1437" t="s">
        <v>27</v>
      </c>
      <c r="J1437" t="s">
        <v>28</v>
      </c>
      <c r="K1437">
        <v>10</v>
      </c>
      <c r="L1437" s="2">
        <v>50</v>
      </c>
      <c r="M1437" s="3">
        <v>0.03</v>
      </c>
      <c r="N1437" s="2">
        <v>485</v>
      </c>
      <c r="O1437" s="2">
        <v>34</v>
      </c>
      <c r="P1437" s="2">
        <v>145</v>
      </c>
      <c r="Q1437" t="s">
        <v>82</v>
      </c>
      <c r="R1437" t="s">
        <v>30</v>
      </c>
      <c r="S1437" t="s">
        <v>70</v>
      </c>
      <c r="T1437" t="s">
        <v>32</v>
      </c>
    </row>
    <row r="1438" spans="1:20" x14ac:dyDescent="0.3">
      <c r="A1438" s="4">
        <v>46197</v>
      </c>
      <c r="B1438" t="s">
        <v>1540</v>
      </c>
      <c r="C1438" t="s">
        <v>21</v>
      </c>
      <c r="D1438" t="s">
        <v>51</v>
      </c>
      <c r="E1438" t="s">
        <v>52</v>
      </c>
      <c r="F1438" t="s">
        <v>58</v>
      </c>
      <c r="G1438" t="s">
        <v>87</v>
      </c>
      <c r="H1438" t="s">
        <v>166</v>
      </c>
      <c r="I1438" t="s">
        <v>167</v>
      </c>
      <c r="J1438" t="s">
        <v>62</v>
      </c>
      <c r="K1438">
        <v>94</v>
      </c>
      <c r="L1438" s="2">
        <v>610</v>
      </c>
      <c r="M1438" s="3">
        <v>0</v>
      </c>
      <c r="N1438" s="2">
        <v>57340</v>
      </c>
      <c r="O1438" s="2">
        <v>505</v>
      </c>
      <c r="P1438" s="2">
        <v>9870</v>
      </c>
      <c r="Q1438" t="s">
        <v>29</v>
      </c>
      <c r="R1438" t="s">
        <v>83</v>
      </c>
      <c r="S1438" t="s">
        <v>43</v>
      </c>
      <c r="T1438" t="s">
        <v>64</v>
      </c>
    </row>
    <row r="1439" spans="1:20" x14ac:dyDescent="0.3">
      <c r="A1439" s="4">
        <v>46198</v>
      </c>
      <c r="B1439" t="s">
        <v>1541</v>
      </c>
      <c r="C1439" t="s">
        <v>21</v>
      </c>
      <c r="D1439" t="s">
        <v>22</v>
      </c>
      <c r="E1439" t="s">
        <v>57</v>
      </c>
      <c r="F1439" t="s">
        <v>121</v>
      </c>
      <c r="G1439" t="s">
        <v>25</v>
      </c>
      <c r="H1439" t="s">
        <v>26</v>
      </c>
      <c r="I1439" t="s">
        <v>127</v>
      </c>
      <c r="J1439" t="s">
        <v>28</v>
      </c>
      <c r="K1439">
        <v>13</v>
      </c>
      <c r="L1439" s="2">
        <v>45</v>
      </c>
      <c r="M1439" s="3">
        <v>0.02</v>
      </c>
      <c r="N1439" s="2">
        <v>573.29999999999995</v>
      </c>
      <c r="O1439" s="2">
        <v>31</v>
      </c>
      <c r="P1439" s="2">
        <v>170.3</v>
      </c>
      <c r="Q1439" t="s">
        <v>41</v>
      </c>
      <c r="R1439" t="s">
        <v>83</v>
      </c>
      <c r="S1439" t="s">
        <v>43</v>
      </c>
      <c r="T1439" t="s">
        <v>32</v>
      </c>
    </row>
    <row r="1440" spans="1:20" x14ac:dyDescent="0.3">
      <c r="A1440" s="4">
        <v>46198</v>
      </c>
      <c r="B1440" t="s">
        <v>1542</v>
      </c>
      <c r="C1440" t="s">
        <v>21</v>
      </c>
      <c r="D1440" t="s">
        <v>100</v>
      </c>
      <c r="E1440" t="s">
        <v>100</v>
      </c>
      <c r="F1440" t="s">
        <v>66</v>
      </c>
      <c r="G1440" t="s">
        <v>112</v>
      </c>
      <c r="H1440" t="s">
        <v>106</v>
      </c>
      <c r="I1440" t="s">
        <v>107</v>
      </c>
      <c r="J1440" t="s">
        <v>108</v>
      </c>
      <c r="K1440">
        <v>137</v>
      </c>
      <c r="L1440" s="2">
        <v>95</v>
      </c>
      <c r="M1440" s="3">
        <v>0</v>
      </c>
      <c r="N1440" s="2">
        <v>13015</v>
      </c>
      <c r="O1440" s="2">
        <v>74</v>
      </c>
      <c r="P1440" s="2">
        <v>2877</v>
      </c>
      <c r="Q1440" t="s">
        <v>55</v>
      </c>
      <c r="R1440" t="s">
        <v>83</v>
      </c>
      <c r="S1440" t="s">
        <v>70</v>
      </c>
      <c r="T1440" t="s">
        <v>32</v>
      </c>
    </row>
    <row r="1441" spans="1:20" x14ac:dyDescent="0.3">
      <c r="A1441" s="4">
        <v>46198</v>
      </c>
      <c r="B1441" t="s">
        <v>1543</v>
      </c>
      <c r="C1441" t="s">
        <v>21</v>
      </c>
      <c r="D1441" t="s">
        <v>22</v>
      </c>
      <c r="E1441" t="s">
        <v>23</v>
      </c>
      <c r="F1441" t="s">
        <v>58</v>
      </c>
      <c r="G1441" t="s">
        <v>87</v>
      </c>
      <c r="H1441" t="s">
        <v>166</v>
      </c>
      <c r="I1441" t="s">
        <v>167</v>
      </c>
      <c r="J1441" t="s">
        <v>169</v>
      </c>
      <c r="K1441">
        <v>224</v>
      </c>
      <c r="L1441" s="2">
        <v>315</v>
      </c>
      <c r="M1441" s="3">
        <v>0.01</v>
      </c>
      <c r="N1441" s="2">
        <v>69854.399999999994</v>
      </c>
      <c r="O1441" s="2">
        <v>260</v>
      </c>
      <c r="P1441" s="2">
        <v>11614.4</v>
      </c>
      <c r="Q1441" t="s">
        <v>29</v>
      </c>
      <c r="R1441" t="s">
        <v>42</v>
      </c>
      <c r="S1441" t="s">
        <v>70</v>
      </c>
      <c r="T1441" t="s">
        <v>32</v>
      </c>
    </row>
    <row r="1442" spans="1:20" x14ac:dyDescent="0.3">
      <c r="A1442" s="4">
        <v>46198</v>
      </c>
      <c r="B1442" t="s">
        <v>1544</v>
      </c>
      <c r="C1442" t="s">
        <v>21</v>
      </c>
      <c r="D1442" t="s">
        <v>89</v>
      </c>
      <c r="E1442" t="s">
        <v>90</v>
      </c>
      <c r="F1442" t="s">
        <v>58</v>
      </c>
      <c r="G1442" t="s">
        <v>67</v>
      </c>
      <c r="H1442" t="s">
        <v>106</v>
      </c>
      <c r="I1442" t="s">
        <v>107</v>
      </c>
      <c r="J1442" t="s">
        <v>79</v>
      </c>
      <c r="K1442">
        <v>15</v>
      </c>
      <c r="L1442" s="2">
        <v>225</v>
      </c>
      <c r="M1442" s="3">
        <v>0.03</v>
      </c>
      <c r="N1442" s="2">
        <v>3273.75</v>
      </c>
      <c r="O1442" s="2">
        <v>175</v>
      </c>
      <c r="P1442" s="2">
        <v>648.75</v>
      </c>
      <c r="Q1442" t="s">
        <v>29</v>
      </c>
      <c r="R1442" t="s">
        <v>92</v>
      </c>
      <c r="S1442" t="s">
        <v>72</v>
      </c>
      <c r="T1442" t="s">
        <v>32</v>
      </c>
    </row>
    <row r="1443" spans="1:20" x14ac:dyDescent="0.3">
      <c r="A1443" s="4">
        <v>46198</v>
      </c>
      <c r="B1443" t="s">
        <v>1545</v>
      </c>
      <c r="C1443" t="s">
        <v>21</v>
      </c>
      <c r="D1443" t="s">
        <v>51</v>
      </c>
      <c r="E1443" t="s">
        <v>52</v>
      </c>
      <c r="F1443" t="s">
        <v>105</v>
      </c>
      <c r="G1443" t="s">
        <v>54</v>
      </c>
      <c r="H1443" t="s">
        <v>77</v>
      </c>
      <c r="I1443" t="s">
        <v>78</v>
      </c>
      <c r="J1443" t="s">
        <v>79</v>
      </c>
      <c r="K1443">
        <v>88</v>
      </c>
      <c r="L1443" s="2">
        <v>285</v>
      </c>
      <c r="M1443" s="3">
        <v>0</v>
      </c>
      <c r="N1443" s="2">
        <v>25080</v>
      </c>
      <c r="O1443" s="2">
        <v>225</v>
      </c>
      <c r="P1443" s="2">
        <v>5280</v>
      </c>
      <c r="Q1443" t="s">
        <v>29</v>
      </c>
      <c r="R1443" t="s">
        <v>42</v>
      </c>
      <c r="S1443" t="s">
        <v>43</v>
      </c>
      <c r="T1443" t="s">
        <v>32</v>
      </c>
    </row>
    <row r="1444" spans="1:20" x14ac:dyDescent="0.3">
      <c r="A1444" s="4">
        <v>46198</v>
      </c>
      <c r="B1444" t="s">
        <v>1546</v>
      </c>
      <c r="C1444" t="s">
        <v>21</v>
      </c>
      <c r="D1444" t="s">
        <v>22</v>
      </c>
      <c r="E1444" t="s">
        <v>23</v>
      </c>
      <c r="F1444" t="s">
        <v>36</v>
      </c>
      <c r="G1444" t="s">
        <v>112</v>
      </c>
      <c r="H1444" t="s">
        <v>38</v>
      </c>
      <c r="I1444" t="s">
        <v>39</v>
      </c>
      <c r="J1444" t="s">
        <v>40</v>
      </c>
      <c r="K1444">
        <v>166</v>
      </c>
      <c r="L1444" s="2">
        <v>25</v>
      </c>
      <c r="M1444" s="3">
        <v>0.03</v>
      </c>
      <c r="N1444" s="2">
        <v>4025.5</v>
      </c>
      <c r="O1444" s="2">
        <v>17</v>
      </c>
      <c r="P1444" s="2">
        <v>1203.5</v>
      </c>
      <c r="Q1444" t="s">
        <v>41</v>
      </c>
      <c r="R1444" t="s">
        <v>49</v>
      </c>
      <c r="S1444" t="s">
        <v>70</v>
      </c>
      <c r="T1444" t="s">
        <v>32</v>
      </c>
    </row>
    <row r="1445" spans="1:20" x14ac:dyDescent="0.3">
      <c r="A1445" s="4">
        <v>46198</v>
      </c>
      <c r="B1445" t="s">
        <v>1547</v>
      </c>
      <c r="C1445" t="s">
        <v>21</v>
      </c>
      <c r="D1445" t="s">
        <v>51</v>
      </c>
      <c r="E1445" t="s">
        <v>74</v>
      </c>
      <c r="F1445" t="s">
        <v>58</v>
      </c>
      <c r="G1445" t="s">
        <v>54</v>
      </c>
      <c r="H1445" t="s">
        <v>38</v>
      </c>
      <c r="I1445" t="s">
        <v>39</v>
      </c>
      <c r="J1445" t="s">
        <v>40</v>
      </c>
      <c r="K1445">
        <v>205</v>
      </c>
      <c r="L1445" s="2">
        <v>25</v>
      </c>
      <c r="M1445" s="3">
        <v>0.03</v>
      </c>
      <c r="N1445" s="2">
        <v>4971.25</v>
      </c>
      <c r="O1445" s="2">
        <v>17</v>
      </c>
      <c r="P1445" s="2">
        <v>1486.25</v>
      </c>
      <c r="Q1445" t="s">
        <v>82</v>
      </c>
      <c r="R1445" t="s">
        <v>30</v>
      </c>
      <c r="S1445" t="s">
        <v>43</v>
      </c>
      <c r="T1445" t="s">
        <v>32</v>
      </c>
    </row>
    <row r="1446" spans="1:20" x14ac:dyDescent="0.3">
      <c r="A1446" s="4">
        <v>46198</v>
      </c>
      <c r="B1446" t="s">
        <v>1548</v>
      </c>
      <c r="C1446" t="s">
        <v>21</v>
      </c>
      <c r="D1446" t="s">
        <v>100</v>
      </c>
      <c r="E1446" t="s">
        <v>100</v>
      </c>
      <c r="F1446" t="s">
        <v>110</v>
      </c>
      <c r="G1446" t="s">
        <v>87</v>
      </c>
      <c r="H1446" t="s">
        <v>60</v>
      </c>
      <c r="I1446" t="s">
        <v>91</v>
      </c>
      <c r="J1446" t="s">
        <v>62</v>
      </c>
      <c r="K1446">
        <v>177</v>
      </c>
      <c r="L1446" s="2">
        <v>64</v>
      </c>
      <c r="M1446" s="3">
        <v>0.02</v>
      </c>
      <c r="N1446" s="2">
        <v>11101.44</v>
      </c>
      <c r="O1446" s="2">
        <v>51</v>
      </c>
      <c r="P1446" s="2">
        <v>2074.44</v>
      </c>
      <c r="Q1446" t="s">
        <v>29</v>
      </c>
      <c r="R1446" t="s">
        <v>92</v>
      </c>
      <c r="S1446" t="s">
        <v>72</v>
      </c>
      <c r="T1446" t="s">
        <v>96</v>
      </c>
    </row>
    <row r="1447" spans="1:20" x14ac:dyDescent="0.3">
      <c r="A1447" s="4">
        <v>46198</v>
      </c>
      <c r="B1447" t="s">
        <v>1549</v>
      </c>
      <c r="C1447" t="s">
        <v>21</v>
      </c>
      <c r="D1447" t="s">
        <v>94</v>
      </c>
      <c r="E1447" t="s">
        <v>95</v>
      </c>
      <c r="F1447" t="s">
        <v>36</v>
      </c>
      <c r="G1447" t="s">
        <v>67</v>
      </c>
      <c r="H1447" t="s">
        <v>38</v>
      </c>
      <c r="I1447" t="s">
        <v>39</v>
      </c>
      <c r="J1447" t="s">
        <v>40</v>
      </c>
      <c r="K1447">
        <v>86</v>
      </c>
      <c r="L1447" s="2">
        <v>25</v>
      </c>
      <c r="M1447" s="3">
        <v>0.08</v>
      </c>
      <c r="N1447" s="2">
        <v>1978</v>
      </c>
      <c r="O1447" s="2">
        <v>17</v>
      </c>
      <c r="P1447" s="2">
        <v>516</v>
      </c>
      <c r="Q1447" t="s">
        <v>82</v>
      </c>
      <c r="R1447" t="s">
        <v>30</v>
      </c>
      <c r="S1447" t="s">
        <v>43</v>
      </c>
      <c r="T1447" t="s">
        <v>32</v>
      </c>
    </row>
    <row r="1448" spans="1:20" x14ac:dyDescent="0.3">
      <c r="A1448" s="4">
        <v>46199</v>
      </c>
      <c r="B1448" t="s">
        <v>1550</v>
      </c>
      <c r="C1448" t="s">
        <v>21</v>
      </c>
      <c r="D1448" t="s">
        <v>34</v>
      </c>
      <c r="E1448" t="s">
        <v>35</v>
      </c>
      <c r="F1448" t="s">
        <v>24</v>
      </c>
      <c r="G1448" t="s">
        <v>112</v>
      </c>
      <c r="H1448" t="s">
        <v>166</v>
      </c>
      <c r="I1448" t="s">
        <v>167</v>
      </c>
      <c r="J1448" t="s">
        <v>169</v>
      </c>
      <c r="K1448">
        <v>159</v>
      </c>
      <c r="L1448" s="2">
        <v>315</v>
      </c>
      <c r="M1448" s="3">
        <v>0.05</v>
      </c>
      <c r="N1448" s="2">
        <v>47580.75</v>
      </c>
      <c r="O1448" s="2">
        <v>260</v>
      </c>
      <c r="P1448" s="2">
        <v>6240.75</v>
      </c>
      <c r="Q1448" t="s">
        <v>41</v>
      </c>
      <c r="R1448" t="s">
        <v>83</v>
      </c>
      <c r="S1448" t="s">
        <v>70</v>
      </c>
      <c r="T1448" t="s">
        <v>96</v>
      </c>
    </row>
    <row r="1449" spans="1:20" x14ac:dyDescent="0.3">
      <c r="A1449" s="4">
        <v>46199</v>
      </c>
      <c r="B1449" t="s">
        <v>1551</v>
      </c>
      <c r="C1449" t="s">
        <v>21</v>
      </c>
      <c r="D1449" t="s">
        <v>51</v>
      </c>
      <c r="E1449" t="s">
        <v>74</v>
      </c>
      <c r="F1449" t="s">
        <v>36</v>
      </c>
      <c r="G1449" t="s">
        <v>59</v>
      </c>
      <c r="H1449" t="s">
        <v>38</v>
      </c>
      <c r="I1449" t="s">
        <v>39</v>
      </c>
      <c r="J1449" t="s">
        <v>40</v>
      </c>
      <c r="K1449">
        <v>42</v>
      </c>
      <c r="L1449" s="2">
        <v>25</v>
      </c>
      <c r="M1449" s="3">
        <v>0.02</v>
      </c>
      <c r="N1449" s="2">
        <v>1029</v>
      </c>
      <c r="O1449" s="2">
        <v>17</v>
      </c>
      <c r="P1449" s="2">
        <v>315</v>
      </c>
      <c r="Q1449" t="s">
        <v>41</v>
      </c>
      <c r="R1449" t="s">
        <v>30</v>
      </c>
      <c r="S1449" t="s">
        <v>31</v>
      </c>
      <c r="T1449" t="s">
        <v>64</v>
      </c>
    </row>
    <row r="1450" spans="1:20" x14ac:dyDescent="0.3">
      <c r="A1450" s="4">
        <v>46199</v>
      </c>
      <c r="B1450" t="s">
        <v>1552</v>
      </c>
      <c r="C1450" t="s">
        <v>21</v>
      </c>
      <c r="D1450" t="s">
        <v>22</v>
      </c>
      <c r="E1450" t="s">
        <v>45</v>
      </c>
      <c r="F1450" t="s">
        <v>121</v>
      </c>
      <c r="G1450" t="s">
        <v>87</v>
      </c>
      <c r="H1450" t="s">
        <v>77</v>
      </c>
      <c r="I1450" t="s">
        <v>78</v>
      </c>
      <c r="J1450" t="s">
        <v>113</v>
      </c>
      <c r="K1450">
        <v>161</v>
      </c>
      <c r="L1450" s="2">
        <v>62</v>
      </c>
      <c r="M1450" s="3">
        <v>0.03</v>
      </c>
      <c r="N1450" s="2">
        <v>9682.5400000000009</v>
      </c>
      <c r="O1450" s="2">
        <v>49</v>
      </c>
      <c r="P1450" s="2">
        <v>1793.54</v>
      </c>
      <c r="Q1450" t="s">
        <v>55</v>
      </c>
      <c r="R1450" t="s">
        <v>69</v>
      </c>
      <c r="S1450" t="s">
        <v>70</v>
      </c>
      <c r="T1450" t="s">
        <v>96</v>
      </c>
    </row>
    <row r="1451" spans="1:20" x14ac:dyDescent="0.3">
      <c r="A1451" s="4">
        <v>46199</v>
      </c>
      <c r="B1451" t="s">
        <v>1553</v>
      </c>
      <c r="C1451" t="s">
        <v>21</v>
      </c>
      <c r="D1451" t="s">
        <v>103</v>
      </c>
      <c r="E1451" t="s">
        <v>104</v>
      </c>
      <c r="F1451" t="s">
        <v>53</v>
      </c>
      <c r="G1451" t="s">
        <v>25</v>
      </c>
      <c r="H1451" t="s">
        <v>38</v>
      </c>
      <c r="I1451" t="s">
        <v>39</v>
      </c>
      <c r="J1451" t="s">
        <v>40</v>
      </c>
      <c r="K1451">
        <v>214</v>
      </c>
      <c r="L1451" s="2">
        <v>25</v>
      </c>
      <c r="M1451" s="3">
        <v>0.02</v>
      </c>
      <c r="N1451" s="2">
        <v>5243</v>
      </c>
      <c r="O1451" s="2">
        <v>17</v>
      </c>
      <c r="P1451" s="2">
        <v>1605</v>
      </c>
      <c r="Q1451" t="s">
        <v>55</v>
      </c>
      <c r="R1451" t="s">
        <v>42</v>
      </c>
      <c r="S1451" t="s">
        <v>63</v>
      </c>
      <c r="T1451" t="s">
        <v>32</v>
      </c>
    </row>
    <row r="1452" spans="1:20" x14ac:dyDescent="0.3">
      <c r="A1452" s="4">
        <v>46199</v>
      </c>
      <c r="B1452" t="s">
        <v>1554</v>
      </c>
      <c r="C1452" t="s">
        <v>21</v>
      </c>
      <c r="D1452" t="s">
        <v>103</v>
      </c>
      <c r="E1452" t="s">
        <v>104</v>
      </c>
      <c r="F1452" t="s">
        <v>81</v>
      </c>
      <c r="G1452" t="s">
        <v>87</v>
      </c>
      <c r="H1452" t="s">
        <v>117</v>
      </c>
      <c r="I1452" t="s">
        <v>124</v>
      </c>
      <c r="J1452" t="s">
        <v>40</v>
      </c>
      <c r="K1452">
        <v>105</v>
      </c>
      <c r="L1452" s="2">
        <v>35</v>
      </c>
      <c r="M1452" s="3">
        <v>0.05</v>
      </c>
      <c r="N1452" s="2">
        <v>3491.25</v>
      </c>
      <c r="O1452" s="2">
        <v>24</v>
      </c>
      <c r="P1452" s="2">
        <v>971.25</v>
      </c>
      <c r="Q1452" t="s">
        <v>55</v>
      </c>
      <c r="R1452" t="s">
        <v>92</v>
      </c>
      <c r="S1452" t="s">
        <v>31</v>
      </c>
      <c r="T1452" t="s">
        <v>64</v>
      </c>
    </row>
    <row r="1453" spans="1:20" x14ac:dyDescent="0.3">
      <c r="A1453" s="4">
        <v>46199</v>
      </c>
      <c r="B1453" t="s">
        <v>1555</v>
      </c>
      <c r="C1453" t="s">
        <v>21</v>
      </c>
      <c r="D1453" t="s">
        <v>22</v>
      </c>
      <c r="E1453" t="s">
        <v>23</v>
      </c>
      <c r="F1453" t="s">
        <v>36</v>
      </c>
      <c r="G1453" t="s">
        <v>112</v>
      </c>
      <c r="H1453" t="s">
        <v>117</v>
      </c>
      <c r="I1453" t="s">
        <v>124</v>
      </c>
      <c r="J1453" t="s">
        <v>40</v>
      </c>
      <c r="K1453">
        <v>87</v>
      </c>
      <c r="L1453" s="2">
        <v>35</v>
      </c>
      <c r="M1453" s="3">
        <v>0.02</v>
      </c>
      <c r="N1453" s="2">
        <v>2984.1</v>
      </c>
      <c r="O1453" s="2">
        <v>24</v>
      </c>
      <c r="P1453" s="2">
        <v>896.1</v>
      </c>
      <c r="Q1453" t="s">
        <v>82</v>
      </c>
      <c r="R1453" t="s">
        <v>49</v>
      </c>
      <c r="S1453" t="s">
        <v>43</v>
      </c>
      <c r="T1453" t="s">
        <v>32</v>
      </c>
    </row>
    <row r="1454" spans="1:20" x14ac:dyDescent="0.3">
      <c r="A1454" s="4">
        <v>46200</v>
      </c>
      <c r="B1454" t="s">
        <v>1556</v>
      </c>
      <c r="C1454" t="s">
        <v>21</v>
      </c>
      <c r="D1454" t="s">
        <v>89</v>
      </c>
      <c r="E1454" t="s">
        <v>90</v>
      </c>
      <c r="F1454" t="s">
        <v>110</v>
      </c>
      <c r="G1454" t="s">
        <v>37</v>
      </c>
      <c r="H1454" t="s">
        <v>46</v>
      </c>
      <c r="I1454" t="s">
        <v>47</v>
      </c>
      <c r="J1454" t="s">
        <v>98</v>
      </c>
      <c r="K1454">
        <v>232</v>
      </c>
      <c r="L1454" s="2">
        <v>42</v>
      </c>
      <c r="M1454" s="3">
        <v>0.03</v>
      </c>
      <c r="N1454" s="2">
        <v>9451.68</v>
      </c>
      <c r="O1454" s="2">
        <v>32</v>
      </c>
      <c r="P1454" s="2">
        <v>2027.68</v>
      </c>
      <c r="Q1454" t="s">
        <v>41</v>
      </c>
      <c r="R1454" t="s">
        <v>49</v>
      </c>
      <c r="S1454" t="s">
        <v>72</v>
      </c>
      <c r="T1454" t="s">
        <v>32</v>
      </c>
    </row>
    <row r="1455" spans="1:20" x14ac:dyDescent="0.3">
      <c r="A1455" s="4">
        <v>46200</v>
      </c>
      <c r="B1455" t="s">
        <v>1557</v>
      </c>
      <c r="C1455" t="s">
        <v>21</v>
      </c>
      <c r="D1455" t="s">
        <v>100</v>
      </c>
      <c r="E1455" t="s">
        <v>100</v>
      </c>
      <c r="F1455" t="s">
        <v>110</v>
      </c>
      <c r="G1455" t="s">
        <v>76</v>
      </c>
      <c r="H1455" t="s">
        <v>26</v>
      </c>
      <c r="I1455" t="s">
        <v>127</v>
      </c>
      <c r="J1455" t="s">
        <v>28</v>
      </c>
      <c r="K1455">
        <v>97</v>
      </c>
      <c r="L1455" s="2">
        <v>45</v>
      </c>
      <c r="M1455" s="3">
        <v>0.05</v>
      </c>
      <c r="N1455" s="2">
        <v>4146.75</v>
      </c>
      <c r="O1455" s="2">
        <v>31</v>
      </c>
      <c r="P1455" s="2">
        <v>1139.75</v>
      </c>
      <c r="Q1455" t="s">
        <v>41</v>
      </c>
      <c r="R1455" t="s">
        <v>69</v>
      </c>
      <c r="S1455" t="s">
        <v>63</v>
      </c>
      <c r="T1455" t="s">
        <v>32</v>
      </c>
    </row>
    <row r="1456" spans="1:20" x14ac:dyDescent="0.3">
      <c r="A1456" s="4">
        <v>46200</v>
      </c>
      <c r="B1456" t="s">
        <v>1558</v>
      </c>
      <c r="C1456" t="s">
        <v>21</v>
      </c>
      <c r="D1456" t="s">
        <v>34</v>
      </c>
      <c r="E1456" t="s">
        <v>35</v>
      </c>
      <c r="F1456" t="s">
        <v>105</v>
      </c>
      <c r="G1456" t="s">
        <v>67</v>
      </c>
      <c r="H1456" t="s">
        <v>60</v>
      </c>
      <c r="I1456" t="s">
        <v>133</v>
      </c>
      <c r="J1456" t="s">
        <v>62</v>
      </c>
      <c r="K1456">
        <v>194</v>
      </c>
      <c r="L1456" s="2">
        <v>68</v>
      </c>
      <c r="M1456" s="3">
        <v>0.05</v>
      </c>
      <c r="N1456" s="2">
        <v>12532.4</v>
      </c>
      <c r="O1456" s="2">
        <v>55</v>
      </c>
      <c r="P1456" s="2">
        <v>1862.4</v>
      </c>
      <c r="Q1456" t="s">
        <v>82</v>
      </c>
      <c r="R1456" t="s">
        <v>83</v>
      </c>
      <c r="S1456" t="s">
        <v>70</v>
      </c>
      <c r="T1456" t="s">
        <v>32</v>
      </c>
    </row>
    <row r="1457" spans="1:20" x14ac:dyDescent="0.3">
      <c r="A1457" s="4">
        <v>46200</v>
      </c>
      <c r="B1457" t="s">
        <v>1559</v>
      </c>
      <c r="C1457" t="s">
        <v>21</v>
      </c>
      <c r="D1457" t="s">
        <v>100</v>
      </c>
      <c r="E1457" t="s">
        <v>100</v>
      </c>
      <c r="F1457" t="s">
        <v>66</v>
      </c>
      <c r="G1457" t="s">
        <v>87</v>
      </c>
      <c r="H1457" t="s">
        <v>46</v>
      </c>
      <c r="I1457" t="s">
        <v>47</v>
      </c>
      <c r="J1457" t="s">
        <v>98</v>
      </c>
      <c r="K1457">
        <v>71</v>
      </c>
      <c r="L1457" s="2">
        <v>42</v>
      </c>
      <c r="M1457" s="3">
        <v>0.03</v>
      </c>
      <c r="N1457" s="2">
        <v>2892.54</v>
      </c>
      <c r="O1457" s="2">
        <v>32</v>
      </c>
      <c r="P1457" s="2">
        <v>620.54</v>
      </c>
      <c r="Q1457" t="s">
        <v>41</v>
      </c>
      <c r="R1457" t="s">
        <v>49</v>
      </c>
      <c r="S1457" t="s">
        <v>63</v>
      </c>
      <c r="T1457" t="s">
        <v>32</v>
      </c>
    </row>
    <row r="1458" spans="1:20" x14ac:dyDescent="0.3">
      <c r="A1458" s="4">
        <v>46200</v>
      </c>
      <c r="B1458" t="s">
        <v>1560</v>
      </c>
      <c r="C1458" t="s">
        <v>21</v>
      </c>
      <c r="D1458" t="s">
        <v>22</v>
      </c>
      <c r="E1458" t="s">
        <v>45</v>
      </c>
      <c r="F1458" t="s">
        <v>66</v>
      </c>
      <c r="G1458" t="s">
        <v>37</v>
      </c>
      <c r="H1458" t="s">
        <v>166</v>
      </c>
      <c r="I1458" t="s">
        <v>167</v>
      </c>
      <c r="J1458" t="s">
        <v>169</v>
      </c>
      <c r="K1458">
        <v>198</v>
      </c>
      <c r="L1458" s="2">
        <v>315</v>
      </c>
      <c r="M1458" s="3">
        <v>0</v>
      </c>
      <c r="N1458" s="2">
        <v>62370</v>
      </c>
      <c r="O1458" s="2">
        <v>260</v>
      </c>
      <c r="P1458" s="2">
        <v>10890</v>
      </c>
      <c r="Q1458" t="s">
        <v>41</v>
      </c>
      <c r="R1458" t="s">
        <v>69</v>
      </c>
      <c r="S1458" t="s">
        <v>70</v>
      </c>
      <c r="T1458" t="s">
        <v>96</v>
      </c>
    </row>
    <row r="1459" spans="1:20" x14ac:dyDescent="0.3">
      <c r="A1459" s="4">
        <v>46200</v>
      </c>
      <c r="B1459" t="s">
        <v>1561</v>
      </c>
      <c r="C1459" t="s">
        <v>21</v>
      </c>
      <c r="D1459" t="s">
        <v>89</v>
      </c>
      <c r="E1459" t="s">
        <v>90</v>
      </c>
      <c r="F1459" t="s">
        <v>81</v>
      </c>
      <c r="G1459" t="s">
        <v>76</v>
      </c>
      <c r="H1459" t="s">
        <v>60</v>
      </c>
      <c r="I1459" t="s">
        <v>61</v>
      </c>
      <c r="J1459" t="s">
        <v>62</v>
      </c>
      <c r="K1459">
        <v>10</v>
      </c>
      <c r="L1459" s="2">
        <v>62</v>
      </c>
      <c r="M1459" s="3">
        <v>0</v>
      </c>
      <c r="N1459" s="2">
        <v>620</v>
      </c>
      <c r="O1459" s="2">
        <v>50</v>
      </c>
      <c r="P1459" s="2">
        <v>120</v>
      </c>
      <c r="Q1459" t="s">
        <v>41</v>
      </c>
      <c r="R1459" t="s">
        <v>92</v>
      </c>
      <c r="S1459" t="s">
        <v>43</v>
      </c>
      <c r="T1459" t="s">
        <v>32</v>
      </c>
    </row>
    <row r="1460" spans="1:20" x14ac:dyDescent="0.3">
      <c r="A1460" s="4">
        <v>46201</v>
      </c>
      <c r="B1460" t="s">
        <v>1562</v>
      </c>
      <c r="C1460" t="s">
        <v>21</v>
      </c>
      <c r="D1460" t="s">
        <v>34</v>
      </c>
      <c r="E1460" t="s">
        <v>35</v>
      </c>
      <c r="F1460" t="s">
        <v>66</v>
      </c>
      <c r="G1460" t="s">
        <v>54</v>
      </c>
      <c r="H1460" t="s">
        <v>38</v>
      </c>
      <c r="I1460" t="s">
        <v>39</v>
      </c>
      <c r="J1460" t="s">
        <v>40</v>
      </c>
      <c r="K1460">
        <v>207</v>
      </c>
      <c r="L1460" s="2">
        <v>25</v>
      </c>
      <c r="M1460" s="3">
        <v>0.02</v>
      </c>
      <c r="N1460" s="2">
        <v>5071.5</v>
      </c>
      <c r="O1460" s="2">
        <v>17</v>
      </c>
      <c r="P1460" s="2">
        <v>1552.5</v>
      </c>
      <c r="Q1460" t="s">
        <v>82</v>
      </c>
      <c r="R1460" t="s">
        <v>69</v>
      </c>
      <c r="S1460" t="s">
        <v>43</v>
      </c>
      <c r="T1460" t="s">
        <v>96</v>
      </c>
    </row>
    <row r="1461" spans="1:20" x14ac:dyDescent="0.3">
      <c r="A1461" s="4">
        <v>46201</v>
      </c>
      <c r="B1461" t="s">
        <v>1563</v>
      </c>
      <c r="C1461" t="s">
        <v>21</v>
      </c>
      <c r="D1461" t="s">
        <v>51</v>
      </c>
      <c r="E1461" t="s">
        <v>74</v>
      </c>
      <c r="F1461" t="s">
        <v>36</v>
      </c>
      <c r="G1461" t="s">
        <v>112</v>
      </c>
      <c r="H1461" t="s">
        <v>26</v>
      </c>
      <c r="I1461" t="s">
        <v>127</v>
      </c>
      <c r="J1461" t="s">
        <v>28</v>
      </c>
      <c r="K1461">
        <v>155</v>
      </c>
      <c r="L1461" s="2">
        <v>45</v>
      </c>
      <c r="M1461" s="3">
        <v>0.02</v>
      </c>
      <c r="N1461" s="2">
        <v>6835.5</v>
      </c>
      <c r="O1461" s="2">
        <v>31</v>
      </c>
      <c r="P1461" s="2">
        <v>2030.5</v>
      </c>
      <c r="Q1461" t="s">
        <v>29</v>
      </c>
      <c r="R1461" t="s">
        <v>69</v>
      </c>
      <c r="S1461" t="s">
        <v>72</v>
      </c>
      <c r="T1461" t="s">
        <v>64</v>
      </c>
    </row>
    <row r="1462" spans="1:20" x14ac:dyDescent="0.3">
      <c r="A1462" s="4">
        <v>46201</v>
      </c>
      <c r="B1462" t="s">
        <v>1564</v>
      </c>
      <c r="C1462" t="s">
        <v>21</v>
      </c>
      <c r="D1462" t="s">
        <v>34</v>
      </c>
      <c r="E1462" t="s">
        <v>35</v>
      </c>
      <c r="F1462" t="s">
        <v>75</v>
      </c>
      <c r="G1462" t="s">
        <v>25</v>
      </c>
      <c r="H1462" t="s">
        <v>117</v>
      </c>
      <c r="I1462" t="s">
        <v>124</v>
      </c>
      <c r="J1462" t="s">
        <v>40</v>
      </c>
      <c r="K1462">
        <v>120</v>
      </c>
      <c r="L1462" s="2">
        <v>35</v>
      </c>
      <c r="M1462" s="3">
        <v>0.01</v>
      </c>
      <c r="N1462" s="2">
        <v>4158</v>
      </c>
      <c r="O1462" s="2">
        <v>24</v>
      </c>
      <c r="P1462" s="2">
        <v>1278</v>
      </c>
      <c r="Q1462" t="s">
        <v>55</v>
      </c>
      <c r="R1462" t="s">
        <v>30</v>
      </c>
      <c r="S1462" t="s">
        <v>43</v>
      </c>
      <c r="T1462" t="s">
        <v>32</v>
      </c>
    </row>
    <row r="1463" spans="1:20" x14ac:dyDescent="0.3">
      <c r="A1463" s="4">
        <v>46201</v>
      </c>
      <c r="B1463" t="s">
        <v>1565</v>
      </c>
      <c r="C1463" t="s">
        <v>21</v>
      </c>
      <c r="D1463" t="s">
        <v>103</v>
      </c>
      <c r="E1463" t="s">
        <v>104</v>
      </c>
      <c r="F1463" t="s">
        <v>105</v>
      </c>
      <c r="G1463" t="s">
        <v>76</v>
      </c>
      <c r="H1463" t="s">
        <v>117</v>
      </c>
      <c r="I1463" t="s">
        <v>118</v>
      </c>
      <c r="J1463" t="s">
        <v>40</v>
      </c>
      <c r="K1463">
        <v>35</v>
      </c>
      <c r="L1463" s="2">
        <v>35</v>
      </c>
      <c r="M1463" s="3">
        <v>0.02</v>
      </c>
      <c r="N1463" s="2">
        <v>1200.5</v>
      </c>
      <c r="O1463" s="2">
        <v>24</v>
      </c>
      <c r="P1463" s="2">
        <v>360.5</v>
      </c>
      <c r="Q1463" t="s">
        <v>55</v>
      </c>
      <c r="R1463" t="s">
        <v>49</v>
      </c>
      <c r="S1463" t="s">
        <v>43</v>
      </c>
      <c r="T1463" t="s">
        <v>32</v>
      </c>
    </row>
    <row r="1464" spans="1:20" x14ac:dyDescent="0.3">
      <c r="A1464" s="4">
        <v>46201</v>
      </c>
      <c r="B1464" t="s">
        <v>1566</v>
      </c>
      <c r="C1464" t="s">
        <v>21</v>
      </c>
      <c r="D1464" t="s">
        <v>51</v>
      </c>
      <c r="E1464" t="s">
        <v>74</v>
      </c>
      <c r="F1464" t="s">
        <v>58</v>
      </c>
      <c r="G1464" t="s">
        <v>37</v>
      </c>
      <c r="H1464" t="s">
        <v>60</v>
      </c>
      <c r="I1464" t="s">
        <v>91</v>
      </c>
      <c r="J1464" t="s">
        <v>62</v>
      </c>
      <c r="K1464">
        <v>183</v>
      </c>
      <c r="L1464" s="2">
        <v>64</v>
      </c>
      <c r="M1464" s="3">
        <v>0.02</v>
      </c>
      <c r="N1464" s="2">
        <v>11477.76</v>
      </c>
      <c r="O1464" s="2">
        <v>51</v>
      </c>
      <c r="P1464" s="2">
        <v>2144.7600000000002</v>
      </c>
      <c r="Q1464" t="s">
        <v>41</v>
      </c>
      <c r="R1464" t="s">
        <v>49</v>
      </c>
      <c r="S1464" t="s">
        <v>63</v>
      </c>
      <c r="T1464" t="s">
        <v>64</v>
      </c>
    </row>
    <row r="1465" spans="1:20" x14ac:dyDescent="0.3">
      <c r="A1465" s="4">
        <v>46202</v>
      </c>
      <c r="B1465" t="s">
        <v>1567</v>
      </c>
      <c r="C1465" t="s">
        <v>21</v>
      </c>
      <c r="D1465" t="s">
        <v>22</v>
      </c>
      <c r="E1465" t="s">
        <v>23</v>
      </c>
      <c r="F1465" t="s">
        <v>81</v>
      </c>
      <c r="G1465" t="s">
        <v>112</v>
      </c>
      <c r="H1465" t="s">
        <v>26</v>
      </c>
      <c r="I1465" t="s">
        <v>127</v>
      </c>
      <c r="J1465" t="s">
        <v>28</v>
      </c>
      <c r="K1465">
        <v>217</v>
      </c>
      <c r="L1465" s="2">
        <v>45</v>
      </c>
      <c r="M1465" s="3">
        <v>0.01</v>
      </c>
      <c r="N1465" s="2">
        <v>9667.35</v>
      </c>
      <c r="O1465" s="2">
        <v>31</v>
      </c>
      <c r="P1465" s="2">
        <v>2940.35</v>
      </c>
      <c r="Q1465" t="s">
        <v>82</v>
      </c>
      <c r="R1465" t="s">
        <v>30</v>
      </c>
      <c r="S1465" t="s">
        <v>70</v>
      </c>
      <c r="T1465" t="s">
        <v>32</v>
      </c>
    </row>
    <row r="1466" spans="1:20" x14ac:dyDescent="0.3">
      <c r="A1466" s="4">
        <v>46202</v>
      </c>
      <c r="B1466" t="s">
        <v>1568</v>
      </c>
      <c r="C1466" t="s">
        <v>21</v>
      </c>
      <c r="D1466" t="s">
        <v>51</v>
      </c>
      <c r="E1466" t="s">
        <v>74</v>
      </c>
      <c r="F1466" t="s">
        <v>105</v>
      </c>
      <c r="G1466" t="s">
        <v>54</v>
      </c>
      <c r="H1466" t="s">
        <v>60</v>
      </c>
      <c r="I1466" t="s">
        <v>85</v>
      </c>
      <c r="J1466" t="s">
        <v>62</v>
      </c>
      <c r="K1466">
        <v>38</v>
      </c>
      <c r="L1466" s="2">
        <v>76</v>
      </c>
      <c r="M1466" s="3">
        <v>0.03</v>
      </c>
      <c r="N1466" s="2">
        <v>2801.36</v>
      </c>
      <c r="O1466" s="2">
        <v>62</v>
      </c>
      <c r="P1466" s="2">
        <v>445.36</v>
      </c>
      <c r="Q1466" t="s">
        <v>41</v>
      </c>
      <c r="R1466" t="s">
        <v>83</v>
      </c>
      <c r="S1466" t="s">
        <v>31</v>
      </c>
      <c r="T1466" t="s">
        <v>64</v>
      </c>
    </row>
    <row r="1467" spans="1:20" x14ac:dyDescent="0.3">
      <c r="A1467" s="4">
        <v>46202</v>
      </c>
      <c r="B1467" t="s">
        <v>1569</v>
      </c>
      <c r="C1467" t="s">
        <v>21</v>
      </c>
      <c r="D1467" t="s">
        <v>100</v>
      </c>
      <c r="E1467" t="s">
        <v>100</v>
      </c>
      <c r="F1467" t="s">
        <v>58</v>
      </c>
      <c r="G1467" t="s">
        <v>59</v>
      </c>
      <c r="H1467" t="s">
        <v>77</v>
      </c>
      <c r="I1467" t="s">
        <v>78</v>
      </c>
      <c r="J1467" t="s">
        <v>79</v>
      </c>
      <c r="K1467">
        <v>236</v>
      </c>
      <c r="L1467" s="2">
        <v>285</v>
      </c>
      <c r="M1467" s="3">
        <v>0</v>
      </c>
      <c r="N1467" s="2">
        <v>67260</v>
      </c>
      <c r="O1467" s="2">
        <v>225</v>
      </c>
      <c r="P1467" s="2">
        <v>14160</v>
      </c>
      <c r="Q1467" t="s">
        <v>41</v>
      </c>
      <c r="R1467" t="s">
        <v>69</v>
      </c>
      <c r="S1467" t="s">
        <v>43</v>
      </c>
      <c r="T1467" t="s">
        <v>32</v>
      </c>
    </row>
    <row r="1468" spans="1:20" x14ac:dyDescent="0.3">
      <c r="A1468" s="4">
        <v>46202</v>
      </c>
      <c r="B1468" t="s">
        <v>1570</v>
      </c>
      <c r="C1468" t="s">
        <v>21</v>
      </c>
      <c r="D1468" t="s">
        <v>51</v>
      </c>
      <c r="E1468" t="s">
        <v>52</v>
      </c>
      <c r="F1468" t="s">
        <v>24</v>
      </c>
      <c r="G1468" t="s">
        <v>87</v>
      </c>
      <c r="H1468" t="s">
        <v>77</v>
      </c>
      <c r="I1468" t="s">
        <v>78</v>
      </c>
      <c r="J1468" t="s">
        <v>79</v>
      </c>
      <c r="K1468">
        <v>178</v>
      </c>
      <c r="L1468" s="2">
        <v>285</v>
      </c>
      <c r="M1468" s="3">
        <v>0.01</v>
      </c>
      <c r="N1468" s="2">
        <v>50222.7</v>
      </c>
      <c r="O1468" s="2">
        <v>225</v>
      </c>
      <c r="P1468" s="2">
        <v>10172.700000000001</v>
      </c>
      <c r="Q1468" t="s">
        <v>82</v>
      </c>
      <c r="R1468" t="s">
        <v>83</v>
      </c>
      <c r="S1468" t="s">
        <v>43</v>
      </c>
      <c r="T1468" t="s">
        <v>64</v>
      </c>
    </row>
    <row r="1469" spans="1:20" x14ac:dyDescent="0.3">
      <c r="A1469" s="4">
        <v>46202</v>
      </c>
      <c r="B1469" t="s">
        <v>1571</v>
      </c>
      <c r="C1469" t="s">
        <v>21</v>
      </c>
      <c r="D1469" t="s">
        <v>22</v>
      </c>
      <c r="E1469" t="s">
        <v>45</v>
      </c>
      <c r="F1469" t="s">
        <v>66</v>
      </c>
      <c r="G1469" t="s">
        <v>25</v>
      </c>
      <c r="H1469" t="s">
        <v>60</v>
      </c>
      <c r="I1469" t="s">
        <v>61</v>
      </c>
      <c r="J1469" t="s">
        <v>62</v>
      </c>
      <c r="K1469">
        <v>173</v>
      </c>
      <c r="L1469" s="2">
        <v>62</v>
      </c>
      <c r="M1469" s="3">
        <v>0</v>
      </c>
      <c r="N1469" s="2">
        <v>10726</v>
      </c>
      <c r="O1469" s="2">
        <v>50</v>
      </c>
      <c r="P1469" s="2">
        <v>2076</v>
      </c>
      <c r="Q1469" t="s">
        <v>82</v>
      </c>
      <c r="R1469" t="s">
        <v>49</v>
      </c>
      <c r="S1469" t="s">
        <v>63</v>
      </c>
      <c r="T1469" t="s">
        <v>96</v>
      </c>
    </row>
    <row r="1470" spans="1:20" x14ac:dyDescent="0.3">
      <c r="A1470" s="4">
        <v>46202</v>
      </c>
      <c r="B1470" t="s">
        <v>1572</v>
      </c>
      <c r="C1470" t="s">
        <v>21</v>
      </c>
      <c r="D1470" t="s">
        <v>103</v>
      </c>
      <c r="E1470" t="s">
        <v>104</v>
      </c>
      <c r="F1470" t="s">
        <v>110</v>
      </c>
      <c r="G1470" t="s">
        <v>37</v>
      </c>
      <c r="H1470" t="s">
        <v>117</v>
      </c>
      <c r="I1470" t="s">
        <v>118</v>
      </c>
      <c r="J1470" t="s">
        <v>40</v>
      </c>
      <c r="K1470">
        <v>178</v>
      </c>
      <c r="L1470" s="2">
        <v>35</v>
      </c>
      <c r="M1470" s="3">
        <v>0.02</v>
      </c>
      <c r="N1470" s="2">
        <v>6105.4</v>
      </c>
      <c r="O1470" s="2">
        <v>24</v>
      </c>
      <c r="P1470" s="2">
        <v>1833.4</v>
      </c>
      <c r="Q1470" t="s">
        <v>82</v>
      </c>
      <c r="R1470" t="s">
        <v>30</v>
      </c>
      <c r="S1470" t="s">
        <v>72</v>
      </c>
      <c r="T1470" t="s">
        <v>32</v>
      </c>
    </row>
    <row r="1471" spans="1:20" x14ac:dyDescent="0.3">
      <c r="A1471" s="4">
        <v>46202</v>
      </c>
      <c r="B1471" t="s">
        <v>1573</v>
      </c>
      <c r="C1471" t="s">
        <v>21</v>
      </c>
      <c r="D1471" t="s">
        <v>94</v>
      </c>
      <c r="E1471" t="s">
        <v>95</v>
      </c>
      <c r="F1471" t="s">
        <v>121</v>
      </c>
      <c r="G1471" t="s">
        <v>25</v>
      </c>
      <c r="H1471" t="s">
        <v>60</v>
      </c>
      <c r="I1471" t="s">
        <v>85</v>
      </c>
      <c r="J1471" t="s">
        <v>62</v>
      </c>
      <c r="K1471">
        <v>194</v>
      </c>
      <c r="L1471" s="2">
        <v>76</v>
      </c>
      <c r="M1471" s="3">
        <v>0</v>
      </c>
      <c r="N1471" s="2">
        <v>14744</v>
      </c>
      <c r="O1471" s="2">
        <v>62</v>
      </c>
      <c r="P1471" s="2">
        <v>2716</v>
      </c>
      <c r="Q1471" t="s">
        <v>82</v>
      </c>
      <c r="R1471" t="s">
        <v>83</v>
      </c>
      <c r="S1471" t="s">
        <v>43</v>
      </c>
      <c r="T1471" t="s">
        <v>32</v>
      </c>
    </row>
    <row r="1472" spans="1:20" x14ac:dyDescent="0.3">
      <c r="A1472" s="4">
        <v>46202</v>
      </c>
      <c r="B1472" t="s">
        <v>1574</v>
      </c>
      <c r="C1472" t="s">
        <v>21</v>
      </c>
      <c r="D1472" t="s">
        <v>51</v>
      </c>
      <c r="E1472" t="s">
        <v>52</v>
      </c>
      <c r="F1472" t="s">
        <v>36</v>
      </c>
      <c r="G1472" t="s">
        <v>87</v>
      </c>
      <c r="H1472" t="s">
        <v>26</v>
      </c>
      <c r="I1472" t="s">
        <v>127</v>
      </c>
      <c r="J1472" t="s">
        <v>28</v>
      </c>
      <c r="K1472">
        <v>74</v>
      </c>
      <c r="L1472" s="2">
        <v>45</v>
      </c>
      <c r="M1472" s="3">
        <v>0.01</v>
      </c>
      <c r="N1472" s="2">
        <v>3296.7</v>
      </c>
      <c r="O1472" s="2">
        <v>31</v>
      </c>
      <c r="P1472" s="2">
        <v>1002.7</v>
      </c>
      <c r="Q1472" t="s">
        <v>29</v>
      </c>
      <c r="R1472" t="s">
        <v>92</v>
      </c>
      <c r="S1472" t="s">
        <v>63</v>
      </c>
      <c r="T1472" t="s">
        <v>32</v>
      </c>
    </row>
    <row r="1473" spans="1:20" x14ac:dyDescent="0.3">
      <c r="A1473" s="4">
        <v>46202</v>
      </c>
      <c r="B1473" t="s">
        <v>1575</v>
      </c>
      <c r="C1473" t="s">
        <v>21</v>
      </c>
      <c r="D1473" t="s">
        <v>94</v>
      </c>
      <c r="E1473" t="s">
        <v>95</v>
      </c>
      <c r="F1473" t="s">
        <v>36</v>
      </c>
      <c r="G1473" t="s">
        <v>76</v>
      </c>
      <c r="H1473" t="s">
        <v>60</v>
      </c>
      <c r="I1473" t="s">
        <v>133</v>
      </c>
      <c r="J1473" t="s">
        <v>62</v>
      </c>
      <c r="K1473">
        <v>156</v>
      </c>
      <c r="L1473" s="2">
        <v>68</v>
      </c>
      <c r="M1473" s="3">
        <v>0.02</v>
      </c>
      <c r="N1473" s="2">
        <v>10395.84</v>
      </c>
      <c r="O1473" s="2">
        <v>55</v>
      </c>
      <c r="P1473" s="2">
        <v>1815.84</v>
      </c>
      <c r="Q1473" t="s">
        <v>82</v>
      </c>
      <c r="R1473" t="s">
        <v>83</v>
      </c>
      <c r="S1473" t="s">
        <v>63</v>
      </c>
      <c r="T1473" t="s">
        <v>32</v>
      </c>
    </row>
    <row r="1474" spans="1:20" x14ac:dyDescent="0.3">
      <c r="A1474" s="4">
        <v>46203</v>
      </c>
      <c r="B1474" t="s">
        <v>1576</v>
      </c>
      <c r="C1474" t="s">
        <v>21</v>
      </c>
      <c r="D1474" t="s">
        <v>51</v>
      </c>
      <c r="E1474" t="s">
        <v>52</v>
      </c>
      <c r="F1474" t="s">
        <v>58</v>
      </c>
      <c r="G1474" t="s">
        <v>54</v>
      </c>
      <c r="H1474" t="s">
        <v>77</v>
      </c>
      <c r="I1474" t="s">
        <v>78</v>
      </c>
      <c r="J1474" t="s">
        <v>79</v>
      </c>
      <c r="K1474">
        <v>147</v>
      </c>
      <c r="L1474" s="2">
        <v>285</v>
      </c>
      <c r="M1474" s="3">
        <v>0.03</v>
      </c>
      <c r="N1474" s="2">
        <v>40638.15</v>
      </c>
      <c r="O1474" s="2">
        <v>225</v>
      </c>
      <c r="P1474" s="2">
        <v>7563.15</v>
      </c>
      <c r="Q1474" t="s">
        <v>82</v>
      </c>
      <c r="R1474" t="s">
        <v>30</v>
      </c>
      <c r="S1474" t="s">
        <v>63</v>
      </c>
      <c r="T1474" t="s">
        <v>96</v>
      </c>
    </row>
    <row r="1475" spans="1:20" x14ac:dyDescent="0.3">
      <c r="A1475" s="4">
        <v>46203</v>
      </c>
      <c r="B1475" t="s">
        <v>1577</v>
      </c>
      <c r="C1475" t="s">
        <v>21</v>
      </c>
      <c r="D1475" t="s">
        <v>94</v>
      </c>
      <c r="E1475" t="s">
        <v>95</v>
      </c>
      <c r="F1475" t="s">
        <v>75</v>
      </c>
      <c r="G1475" t="s">
        <v>37</v>
      </c>
      <c r="H1475" t="s">
        <v>60</v>
      </c>
      <c r="I1475" t="s">
        <v>91</v>
      </c>
      <c r="J1475" t="s">
        <v>62</v>
      </c>
      <c r="K1475">
        <v>102</v>
      </c>
      <c r="L1475" s="2">
        <v>64</v>
      </c>
      <c r="M1475" s="3">
        <v>0</v>
      </c>
      <c r="N1475" s="2">
        <v>6528</v>
      </c>
      <c r="O1475" s="2">
        <v>51</v>
      </c>
      <c r="P1475" s="2">
        <v>1326</v>
      </c>
      <c r="Q1475" t="s">
        <v>82</v>
      </c>
      <c r="R1475" t="s">
        <v>83</v>
      </c>
      <c r="S1475" t="s">
        <v>31</v>
      </c>
      <c r="T1475" t="s">
        <v>96</v>
      </c>
    </row>
    <row r="1476" spans="1:20" x14ac:dyDescent="0.3">
      <c r="A1476" s="4">
        <v>46203</v>
      </c>
      <c r="B1476" t="s">
        <v>1578</v>
      </c>
      <c r="C1476" t="s">
        <v>21</v>
      </c>
      <c r="D1476" t="s">
        <v>22</v>
      </c>
      <c r="E1476" t="s">
        <v>23</v>
      </c>
      <c r="F1476" t="s">
        <v>36</v>
      </c>
      <c r="G1476" t="s">
        <v>87</v>
      </c>
      <c r="H1476" t="s">
        <v>26</v>
      </c>
      <c r="I1476" t="s">
        <v>27</v>
      </c>
      <c r="J1476" t="s">
        <v>28</v>
      </c>
      <c r="K1476">
        <v>203</v>
      </c>
      <c r="L1476" s="2">
        <v>50</v>
      </c>
      <c r="M1476" s="3">
        <v>0.03</v>
      </c>
      <c r="N1476" s="2">
        <v>9845.5</v>
      </c>
      <c r="O1476" s="2">
        <v>34</v>
      </c>
      <c r="P1476" s="2">
        <v>2943.5</v>
      </c>
      <c r="Q1476" t="s">
        <v>29</v>
      </c>
      <c r="R1476" t="s">
        <v>69</v>
      </c>
      <c r="S1476" t="s">
        <v>70</v>
      </c>
      <c r="T1476" t="s">
        <v>96</v>
      </c>
    </row>
    <row r="1477" spans="1:20" x14ac:dyDescent="0.3">
      <c r="A1477" s="4">
        <v>46203</v>
      </c>
      <c r="B1477" t="s">
        <v>1579</v>
      </c>
      <c r="C1477" t="s">
        <v>21</v>
      </c>
      <c r="D1477" t="s">
        <v>103</v>
      </c>
      <c r="E1477" t="s">
        <v>104</v>
      </c>
      <c r="F1477" t="s">
        <v>36</v>
      </c>
      <c r="G1477" t="s">
        <v>37</v>
      </c>
      <c r="H1477" t="s">
        <v>166</v>
      </c>
      <c r="I1477" t="s">
        <v>167</v>
      </c>
      <c r="J1477" t="s">
        <v>169</v>
      </c>
      <c r="K1477">
        <v>66</v>
      </c>
      <c r="L1477" s="2">
        <v>315</v>
      </c>
      <c r="M1477" s="3">
        <v>0</v>
      </c>
      <c r="N1477" s="2">
        <v>20790</v>
      </c>
      <c r="O1477" s="2">
        <v>260</v>
      </c>
      <c r="P1477" s="2">
        <v>3630</v>
      </c>
      <c r="Q1477" t="s">
        <v>41</v>
      </c>
      <c r="R1477" t="s">
        <v>69</v>
      </c>
      <c r="S1477" t="s">
        <v>43</v>
      </c>
      <c r="T1477" t="s">
        <v>32</v>
      </c>
    </row>
    <row r="1478" spans="1:20" x14ac:dyDescent="0.3">
      <c r="A1478" s="4">
        <v>46203</v>
      </c>
      <c r="B1478" t="s">
        <v>1580</v>
      </c>
      <c r="C1478" t="s">
        <v>21</v>
      </c>
      <c r="D1478" t="s">
        <v>103</v>
      </c>
      <c r="E1478" t="s">
        <v>104</v>
      </c>
      <c r="F1478" t="s">
        <v>53</v>
      </c>
      <c r="G1478" t="s">
        <v>37</v>
      </c>
      <c r="H1478" t="s">
        <v>46</v>
      </c>
      <c r="I1478" t="s">
        <v>47</v>
      </c>
      <c r="J1478" t="s">
        <v>48</v>
      </c>
      <c r="K1478">
        <v>115</v>
      </c>
      <c r="L1478" s="2">
        <v>92</v>
      </c>
      <c r="M1478" s="3">
        <v>0.02</v>
      </c>
      <c r="N1478" s="2">
        <v>10368.4</v>
      </c>
      <c r="O1478" s="2">
        <v>70</v>
      </c>
      <c r="P1478" s="2">
        <v>2318.4</v>
      </c>
      <c r="Q1478" t="s">
        <v>82</v>
      </c>
      <c r="R1478" t="s">
        <v>42</v>
      </c>
      <c r="S1478" t="s">
        <v>70</v>
      </c>
      <c r="T1478" t="s">
        <v>32</v>
      </c>
    </row>
    <row r="1479" spans="1:20" x14ac:dyDescent="0.3">
      <c r="A1479" s="4">
        <v>46203</v>
      </c>
      <c r="B1479" t="s">
        <v>1581</v>
      </c>
      <c r="C1479" t="s">
        <v>21</v>
      </c>
      <c r="D1479" t="s">
        <v>51</v>
      </c>
      <c r="E1479" t="s">
        <v>74</v>
      </c>
      <c r="F1479" t="s">
        <v>24</v>
      </c>
      <c r="G1479" t="s">
        <v>76</v>
      </c>
      <c r="H1479" t="s">
        <v>46</v>
      </c>
      <c r="I1479" t="s">
        <v>47</v>
      </c>
      <c r="J1479" t="s">
        <v>48</v>
      </c>
      <c r="K1479">
        <v>179</v>
      </c>
      <c r="L1479" s="2">
        <v>92</v>
      </c>
      <c r="M1479" s="3">
        <v>0.03</v>
      </c>
      <c r="N1479" s="2">
        <v>15973.96</v>
      </c>
      <c r="O1479" s="2">
        <v>70</v>
      </c>
      <c r="P1479" s="2">
        <v>3443.96</v>
      </c>
      <c r="Q1479" t="s">
        <v>41</v>
      </c>
      <c r="R1479" t="s">
        <v>83</v>
      </c>
      <c r="S1479" t="s">
        <v>43</v>
      </c>
      <c r="T1479" t="s">
        <v>96</v>
      </c>
    </row>
    <row r="1480" spans="1:20" x14ac:dyDescent="0.3">
      <c r="A1480" s="4">
        <v>46203</v>
      </c>
      <c r="B1480" t="s">
        <v>1582</v>
      </c>
      <c r="C1480" t="s">
        <v>21</v>
      </c>
      <c r="D1480" t="s">
        <v>89</v>
      </c>
      <c r="E1480" t="s">
        <v>90</v>
      </c>
      <c r="F1480" t="s">
        <v>121</v>
      </c>
      <c r="G1480" t="s">
        <v>112</v>
      </c>
      <c r="H1480" t="s">
        <v>46</v>
      </c>
      <c r="I1480" t="s">
        <v>47</v>
      </c>
      <c r="J1480" t="s">
        <v>98</v>
      </c>
      <c r="K1480">
        <v>228</v>
      </c>
      <c r="L1480" s="2">
        <v>42</v>
      </c>
      <c r="M1480" s="3">
        <v>0</v>
      </c>
      <c r="N1480" s="2">
        <v>9576</v>
      </c>
      <c r="O1480" s="2">
        <v>32</v>
      </c>
      <c r="P1480" s="2">
        <v>2280</v>
      </c>
      <c r="Q1480" t="s">
        <v>82</v>
      </c>
      <c r="R1480" t="s">
        <v>83</v>
      </c>
      <c r="S1480" t="s">
        <v>72</v>
      </c>
      <c r="T1480" t="s">
        <v>32</v>
      </c>
    </row>
    <row r="1481" spans="1:20" x14ac:dyDescent="0.3">
      <c r="A1481" s="4">
        <v>46203</v>
      </c>
      <c r="B1481" t="s">
        <v>1583</v>
      </c>
      <c r="C1481" t="s">
        <v>21</v>
      </c>
      <c r="D1481" t="s">
        <v>94</v>
      </c>
      <c r="E1481" t="s">
        <v>95</v>
      </c>
      <c r="F1481" t="s">
        <v>81</v>
      </c>
      <c r="G1481" t="s">
        <v>67</v>
      </c>
      <c r="H1481" t="s">
        <v>60</v>
      </c>
      <c r="I1481" t="s">
        <v>85</v>
      </c>
      <c r="J1481" t="s">
        <v>62</v>
      </c>
      <c r="K1481">
        <v>198</v>
      </c>
      <c r="L1481" s="2">
        <v>76</v>
      </c>
      <c r="M1481" s="3">
        <v>0.03</v>
      </c>
      <c r="N1481" s="2">
        <v>14596.56</v>
      </c>
      <c r="O1481" s="2">
        <v>62</v>
      </c>
      <c r="P1481" s="2">
        <v>2320.56</v>
      </c>
      <c r="Q1481" t="s">
        <v>55</v>
      </c>
      <c r="R1481" t="s">
        <v>42</v>
      </c>
      <c r="S1481" t="s">
        <v>72</v>
      </c>
      <c r="T1481" t="s">
        <v>32</v>
      </c>
    </row>
    <row r="1482" spans="1:20" x14ac:dyDescent="0.3">
      <c r="A1482" s="4">
        <v>46204</v>
      </c>
      <c r="B1482" t="s">
        <v>1584</v>
      </c>
      <c r="C1482" t="s">
        <v>21</v>
      </c>
      <c r="D1482" t="s">
        <v>100</v>
      </c>
      <c r="E1482" t="s">
        <v>100</v>
      </c>
      <c r="F1482" t="s">
        <v>121</v>
      </c>
      <c r="G1482" t="s">
        <v>67</v>
      </c>
      <c r="H1482" t="s">
        <v>77</v>
      </c>
      <c r="I1482" t="s">
        <v>78</v>
      </c>
      <c r="J1482" t="s">
        <v>79</v>
      </c>
      <c r="K1482">
        <v>179</v>
      </c>
      <c r="L1482" s="2">
        <v>285</v>
      </c>
      <c r="M1482" s="3">
        <v>0</v>
      </c>
      <c r="N1482" s="2">
        <v>51015</v>
      </c>
      <c r="O1482" s="2">
        <v>225</v>
      </c>
      <c r="P1482" s="2">
        <v>10740</v>
      </c>
      <c r="Q1482" t="s">
        <v>29</v>
      </c>
      <c r="R1482" t="s">
        <v>69</v>
      </c>
      <c r="S1482" t="s">
        <v>72</v>
      </c>
      <c r="T1482" t="s">
        <v>32</v>
      </c>
    </row>
    <row r="1483" spans="1:20" x14ac:dyDescent="0.3">
      <c r="A1483" s="4">
        <v>46204</v>
      </c>
      <c r="B1483" t="s">
        <v>1585</v>
      </c>
      <c r="C1483" t="s">
        <v>21</v>
      </c>
      <c r="D1483" t="s">
        <v>34</v>
      </c>
      <c r="E1483" t="s">
        <v>35</v>
      </c>
      <c r="F1483" t="s">
        <v>81</v>
      </c>
      <c r="G1483" t="s">
        <v>54</v>
      </c>
      <c r="H1483" t="s">
        <v>117</v>
      </c>
      <c r="I1483" t="s">
        <v>124</v>
      </c>
      <c r="J1483" t="s">
        <v>40</v>
      </c>
      <c r="K1483">
        <v>200</v>
      </c>
      <c r="L1483" s="2">
        <v>35</v>
      </c>
      <c r="M1483" s="3">
        <v>0.03</v>
      </c>
      <c r="N1483" s="2">
        <v>6790</v>
      </c>
      <c r="O1483" s="2">
        <v>24</v>
      </c>
      <c r="P1483" s="2">
        <v>1990</v>
      </c>
      <c r="Q1483" t="s">
        <v>55</v>
      </c>
      <c r="R1483" t="s">
        <v>92</v>
      </c>
      <c r="S1483" t="s">
        <v>63</v>
      </c>
      <c r="T1483" t="s">
        <v>32</v>
      </c>
    </row>
    <row r="1484" spans="1:20" x14ac:dyDescent="0.3">
      <c r="A1484" s="4">
        <v>46204</v>
      </c>
      <c r="B1484" t="s">
        <v>1586</v>
      </c>
      <c r="C1484" t="s">
        <v>21</v>
      </c>
      <c r="D1484" t="s">
        <v>51</v>
      </c>
      <c r="E1484" t="s">
        <v>74</v>
      </c>
      <c r="F1484" t="s">
        <v>75</v>
      </c>
      <c r="G1484" t="s">
        <v>112</v>
      </c>
      <c r="H1484" t="s">
        <v>26</v>
      </c>
      <c r="I1484" t="s">
        <v>127</v>
      </c>
      <c r="J1484" t="s">
        <v>28</v>
      </c>
      <c r="K1484">
        <v>91</v>
      </c>
      <c r="L1484" s="2">
        <v>45</v>
      </c>
      <c r="M1484" s="3">
        <v>0.05</v>
      </c>
      <c r="N1484" s="2">
        <v>3890.25</v>
      </c>
      <c r="O1484" s="2">
        <v>31</v>
      </c>
      <c r="P1484" s="2">
        <v>1069.25</v>
      </c>
      <c r="Q1484" t="s">
        <v>82</v>
      </c>
      <c r="R1484" t="s">
        <v>49</v>
      </c>
      <c r="S1484" t="s">
        <v>63</v>
      </c>
      <c r="T1484" t="s">
        <v>64</v>
      </c>
    </row>
    <row r="1485" spans="1:20" x14ac:dyDescent="0.3">
      <c r="A1485" s="4">
        <v>46204</v>
      </c>
      <c r="B1485" t="s">
        <v>1587</v>
      </c>
      <c r="C1485" t="s">
        <v>21</v>
      </c>
      <c r="D1485" t="s">
        <v>100</v>
      </c>
      <c r="E1485" t="s">
        <v>100</v>
      </c>
      <c r="F1485" t="s">
        <v>81</v>
      </c>
      <c r="G1485" t="s">
        <v>67</v>
      </c>
      <c r="H1485" t="s">
        <v>77</v>
      </c>
      <c r="I1485" t="s">
        <v>78</v>
      </c>
      <c r="J1485" t="s">
        <v>79</v>
      </c>
      <c r="K1485">
        <v>38</v>
      </c>
      <c r="L1485" s="2">
        <v>285</v>
      </c>
      <c r="M1485" s="3">
        <v>0.02</v>
      </c>
      <c r="N1485" s="2">
        <v>10613.4</v>
      </c>
      <c r="O1485" s="2">
        <v>225</v>
      </c>
      <c r="P1485" s="2">
        <v>2063.4</v>
      </c>
      <c r="Q1485" t="s">
        <v>41</v>
      </c>
      <c r="R1485" t="s">
        <v>30</v>
      </c>
      <c r="S1485" t="s">
        <v>72</v>
      </c>
      <c r="T1485" t="s">
        <v>96</v>
      </c>
    </row>
    <row r="1486" spans="1:20" x14ac:dyDescent="0.3">
      <c r="A1486" s="4">
        <v>46204</v>
      </c>
      <c r="B1486" t="s">
        <v>1588</v>
      </c>
      <c r="C1486" t="s">
        <v>21</v>
      </c>
      <c r="D1486" t="s">
        <v>94</v>
      </c>
      <c r="E1486" t="s">
        <v>95</v>
      </c>
      <c r="F1486" t="s">
        <v>53</v>
      </c>
      <c r="G1486" t="s">
        <v>54</v>
      </c>
      <c r="H1486" t="s">
        <v>166</v>
      </c>
      <c r="I1486" t="s">
        <v>167</v>
      </c>
      <c r="J1486" t="s">
        <v>62</v>
      </c>
      <c r="K1486">
        <v>121</v>
      </c>
      <c r="L1486" s="2">
        <v>610</v>
      </c>
      <c r="M1486" s="3">
        <v>0.02</v>
      </c>
      <c r="N1486" s="2">
        <v>72333.8</v>
      </c>
      <c r="O1486" s="2">
        <v>505</v>
      </c>
      <c r="P1486" s="2">
        <v>11228.8</v>
      </c>
      <c r="Q1486" t="s">
        <v>41</v>
      </c>
      <c r="R1486" t="s">
        <v>49</v>
      </c>
      <c r="S1486" t="s">
        <v>72</v>
      </c>
      <c r="T1486" t="s">
        <v>32</v>
      </c>
    </row>
    <row r="1487" spans="1:20" x14ac:dyDescent="0.3">
      <c r="A1487" s="4">
        <v>46204</v>
      </c>
      <c r="B1487" t="s">
        <v>1589</v>
      </c>
      <c r="C1487" t="s">
        <v>21</v>
      </c>
      <c r="D1487" t="s">
        <v>100</v>
      </c>
      <c r="E1487" t="s">
        <v>100</v>
      </c>
      <c r="F1487" t="s">
        <v>58</v>
      </c>
      <c r="G1487" t="s">
        <v>54</v>
      </c>
      <c r="H1487" t="s">
        <v>117</v>
      </c>
      <c r="I1487" t="s">
        <v>124</v>
      </c>
      <c r="J1487" t="s">
        <v>40</v>
      </c>
      <c r="K1487">
        <v>214</v>
      </c>
      <c r="L1487" s="2">
        <v>35</v>
      </c>
      <c r="M1487" s="3">
        <v>0.01</v>
      </c>
      <c r="N1487" s="2">
        <v>7415.1</v>
      </c>
      <c r="O1487" s="2">
        <v>24</v>
      </c>
      <c r="P1487" s="2">
        <v>2279.1</v>
      </c>
      <c r="Q1487" t="s">
        <v>82</v>
      </c>
      <c r="R1487" t="s">
        <v>83</v>
      </c>
      <c r="S1487" t="s">
        <v>63</v>
      </c>
      <c r="T1487" t="s">
        <v>64</v>
      </c>
    </row>
    <row r="1488" spans="1:20" x14ac:dyDescent="0.3">
      <c r="A1488" s="4">
        <v>46204</v>
      </c>
      <c r="B1488" t="s">
        <v>1590</v>
      </c>
      <c r="C1488" t="s">
        <v>21</v>
      </c>
      <c r="D1488" t="s">
        <v>100</v>
      </c>
      <c r="E1488" t="s">
        <v>100</v>
      </c>
      <c r="F1488" t="s">
        <v>110</v>
      </c>
      <c r="G1488" t="s">
        <v>59</v>
      </c>
      <c r="H1488" t="s">
        <v>60</v>
      </c>
      <c r="I1488" t="s">
        <v>85</v>
      </c>
      <c r="J1488" t="s">
        <v>62</v>
      </c>
      <c r="K1488">
        <v>240</v>
      </c>
      <c r="L1488" s="2">
        <v>76</v>
      </c>
      <c r="M1488" s="3">
        <v>0.03</v>
      </c>
      <c r="N1488" s="2">
        <v>17692.8</v>
      </c>
      <c r="O1488" s="2">
        <v>62</v>
      </c>
      <c r="P1488" s="2">
        <v>2812.8</v>
      </c>
      <c r="Q1488" t="s">
        <v>29</v>
      </c>
      <c r="R1488" t="s">
        <v>49</v>
      </c>
      <c r="S1488" t="s">
        <v>72</v>
      </c>
      <c r="T1488" t="s">
        <v>32</v>
      </c>
    </row>
    <row r="1489" spans="1:20" x14ac:dyDescent="0.3">
      <c r="A1489" s="4">
        <v>46204</v>
      </c>
      <c r="B1489" t="s">
        <v>1591</v>
      </c>
      <c r="C1489" t="s">
        <v>21</v>
      </c>
      <c r="D1489" t="s">
        <v>103</v>
      </c>
      <c r="E1489" t="s">
        <v>104</v>
      </c>
      <c r="F1489" t="s">
        <v>53</v>
      </c>
      <c r="G1489" t="s">
        <v>112</v>
      </c>
      <c r="H1489" t="s">
        <v>106</v>
      </c>
      <c r="I1489" t="s">
        <v>107</v>
      </c>
      <c r="J1489" t="s">
        <v>108</v>
      </c>
      <c r="K1489">
        <v>163</v>
      </c>
      <c r="L1489" s="2">
        <v>95</v>
      </c>
      <c r="M1489" s="3">
        <v>0.02</v>
      </c>
      <c r="N1489" s="2">
        <v>15175.3</v>
      </c>
      <c r="O1489" s="2">
        <v>74</v>
      </c>
      <c r="P1489" s="2">
        <v>3113.3</v>
      </c>
      <c r="Q1489" t="s">
        <v>41</v>
      </c>
      <c r="R1489" t="s">
        <v>69</v>
      </c>
      <c r="S1489" t="s">
        <v>31</v>
      </c>
      <c r="T1489" t="s">
        <v>32</v>
      </c>
    </row>
    <row r="1490" spans="1:20" x14ac:dyDescent="0.3">
      <c r="A1490" s="4">
        <v>46205</v>
      </c>
      <c r="B1490" t="s">
        <v>1592</v>
      </c>
      <c r="C1490" t="s">
        <v>21</v>
      </c>
      <c r="D1490" t="s">
        <v>22</v>
      </c>
      <c r="E1490" t="s">
        <v>23</v>
      </c>
      <c r="F1490" t="s">
        <v>81</v>
      </c>
      <c r="G1490" t="s">
        <v>59</v>
      </c>
      <c r="H1490" t="s">
        <v>60</v>
      </c>
      <c r="I1490" t="s">
        <v>61</v>
      </c>
      <c r="J1490" t="s">
        <v>62</v>
      </c>
      <c r="K1490">
        <v>12</v>
      </c>
      <c r="L1490" s="2">
        <v>62</v>
      </c>
      <c r="M1490" s="3">
        <v>0.08</v>
      </c>
      <c r="N1490" s="2">
        <v>684.48</v>
      </c>
      <c r="O1490" s="2">
        <v>50</v>
      </c>
      <c r="P1490" s="2">
        <v>84.48</v>
      </c>
      <c r="Q1490" t="s">
        <v>41</v>
      </c>
      <c r="R1490" t="s">
        <v>69</v>
      </c>
      <c r="S1490" t="s">
        <v>31</v>
      </c>
      <c r="T1490" t="s">
        <v>64</v>
      </c>
    </row>
    <row r="1491" spans="1:20" x14ac:dyDescent="0.3">
      <c r="A1491" s="4">
        <v>46205</v>
      </c>
      <c r="B1491" t="s">
        <v>1593</v>
      </c>
      <c r="C1491" t="s">
        <v>21</v>
      </c>
      <c r="D1491" t="s">
        <v>100</v>
      </c>
      <c r="E1491" t="s">
        <v>100</v>
      </c>
      <c r="F1491" t="s">
        <v>121</v>
      </c>
      <c r="G1491" t="s">
        <v>67</v>
      </c>
      <c r="H1491" t="s">
        <v>117</v>
      </c>
      <c r="I1491" t="s">
        <v>118</v>
      </c>
      <c r="J1491" t="s">
        <v>40</v>
      </c>
      <c r="K1491">
        <v>231</v>
      </c>
      <c r="L1491" s="2">
        <v>35</v>
      </c>
      <c r="M1491" s="3">
        <v>0.01</v>
      </c>
      <c r="N1491" s="2">
        <v>8004.15</v>
      </c>
      <c r="O1491" s="2">
        <v>24</v>
      </c>
      <c r="P1491" s="2">
        <v>2460.15</v>
      </c>
      <c r="Q1491" t="s">
        <v>41</v>
      </c>
      <c r="R1491" t="s">
        <v>92</v>
      </c>
      <c r="S1491" t="s">
        <v>43</v>
      </c>
      <c r="T1491" t="s">
        <v>32</v>
      </c>
    </row>
    <row r="1492" spans="1:20" x14ac:dyDescent="0.3">
      <c r="A1492" s="4">
        <v>46205</v>
      </c>
      <c r="B1492" t="s">
        <v>1594</v>
      </c>
      <c r="C1492" t="s">
        <v>21</v>
      </c>
      <c r="D1492" t="s">
        <v>100</v>
      </c>
      <c r="E1492" t="s">
        <v>100</v>
      </c>
      <c r="F1492" t="s">
        <v>66</v>
      </c>
      <c r="G1492" t="s">
        <v>25</v>
      </c>
      <c r="H1492" t="s">
        <v>46</v>
      </c>
      <c r="I1492" t="s">
        <v>47</v>
      </c>
      <c r="J1492" t="s">
        <v>98</v>
      </c>
      <c r="K1492">
        <v>98</v>
      </c>
      <c r="L1492" s="2">
        <v>42</v>
      </c>
      <c r="M1492" s="3">
        <v>0.03</v>
      </c>
      <c r="N1492" s="2">
        <v>3992.52</v>
      </c>
      <c r="O1492" s="2">
        <v>32</v>
      </c>
      <c r="P1492" s="2">
        <v>856.52</v>
      </c>
      <c r="Q1492" t="s">
        <v>55</v>
      </c>
      <c r="R1492" t="s">
        <v>83</v>
      </c>
      <c r="S1492" t="s">
        <v>72</v>
      </c>
      <c r="T1492" t="s">
        <v>64</v>
      </c>
    </row>
    <row r="1493" spans="1:20" x14ac:dyDescent="0.3">
      <c r="A1493" s="4">
        <v>46205</v>
      </c>
      <c r="B1493" t="s">
        <v>1595</v>
      </c>
      <c r="C1493" t="s">
        <v>21</v>
      </c>
      <c r="D1493" t="s">
        <v>22</v>
      </c>
      <c r="E1493" t="s">
        <v>57</v>
      </c>
      <c r="F1493" t="s">
        <v>58</v>
      </c>
      <c r="G1493" t="s">
        <v>37</v>
      </c>
      <c r="H1493" t="s">
        <v>38</v>
      </c>
      <c r="I1493" t="s">
        <v>68</v>
      </c>
      <c r="J1493" t="s">
        <v>40</v>
      </c>
      <c r="K1493">
        <v>141</v>
      </c>
      <c r="L1493" s="2">
        <v>30</v>
      </c>
      <c r="M1493" s="3">
        <v>0.08</v>
      </c>
      <c r="N1493" s="2">
        <v>3891.6</v>
      </c>
      <c r="O1493" s="2">
        <v>20</v>
      </c>
      <c r="P1493" s="2">
        <v>1071.5999999999999</v>
      </c>
      <c r="Q1493" t="s">
        <v>82</v>
      </c>
      <c r="R1493" t="s">
        <v>83</v>
      </c>
      <c r="S1493" t="s">
        <v>43</v>
      </c>
      <c r="T1493" t="s">
        <v>32</v>
      </c>
    </row>
    <row r="1494" spans="1:20" x14ac:dyDescent="0.3">
      <c r="A1494" s="4">
        <v>46205</v>
      </c>
      <c r="B1494" t="s">
        <v>1596</v>
      </c>
      <c r="C1494" t="s">
        <v>21</v>
      </c>
      <c r="D1494" t="s">
        <v>89</v>
      </c>
      <c r="E1494" t="s">
        <v>90</v>
      </c>
      <c r="F1494" t="s">
        <v>81</v>
      </c>
      <c r="G1494" t="s">
        <v>59</v>
      </c>
      <c r="H1494" t="s">
        <v>117</v>
      </c>
      <c r="I1494" t="s">
        <v>118</v>
      </c>
      <c r="J1494" t="s">
        <v>40</v>
      </c>
      <c r="K1494">
        <v>26</v>
      </c>
      <c r="L1494" s="2">
        <v>35</v>
      </c>
      <c r="M1494" s="3">
        <v>0.05</v>
      </c>
      <c r="N1494" s="2">
        <v>864.5</v>
      </c>
      <c r="O1494" s="2">
        <v>24</v>
      </c>
      <c r="P1494" s="2">
        <v>240.5</v>
      </c>
      <c r="Q1494" t="s">
        <v>55</v>
      </c>
      <c r="R1494" t="s">
        <v>83</v>
      </c>
      <c r="S1494" t="s">
        <v>31</v>
      </c>
      <c r="T1494" t="s">
        <v>32</v>
      </c>
    </row>
    <row r="1495" spans="1:20" x14ac:dyDescent="0.3">
      <c r="A1495" s="4">
        <v>46205</v>
      </c>
      <c r="B1495" t="s">
        <v>1597</v>
      </c>
      <c r="C1495" t="s">
        <v>21</v>
      </c>
      <c r="D1495" t="s">
        <v>34</v>
      </c>
      <c r="E1495" t="s">
        <v>35</v>
      </c>
      <c r="F1495" t="s">
        <v>81</v>
      </c>
      <c r="G1495" t="s">
        <v>54</v>
      </c>
      <c r="H1495" t="s">
        <v>38</v>
      </c>
      <c r="I1495" t="s">
        <v>39</v>
      </c>
      <c r="J1495" t="s">
        <v>40</v>
      </c>
      <c r="K1495">
        <v>222</v>
      </c>
      <c r="L1495" s="2">
        <v>25</v>
      </c>
      <c r="M1495" s="3">
        <v>0.02</v>
      </c>
      <c r="N1495" s="2">
        <v>5439</v>
      </c>
      <c r="O1495" s="2">
        <v>17</v>
      </c>
      <c r="P1495" s="2">
        <v>1665</v>
      </c>
      <c r="Q1495" t="s">
        <v>55</v>
      </c>
      <c r="R1495" t="s">
        <v>69</v>
      </c>
      <c r="S1495" t="s">
        <v>70</v>
      </c>
      <c r="T1495" t="s">
        <v>64</v>
      </c>
    </row>
    <row r="1496" spans="1:20" x14ac:dyDescent="0.3">
      <c r="A1496" s="4">
        <v>46205</v>
      </c>
      <c r="B1496" t="s">
        <v>1598</v>
      </c>
      <c r="C1496" t="s">
        <v>21</v>
      </c>
      <c r="D1496" t="s">
        <v>34</v>
      </c>
      <c r="E1496" t="s">
        <v>35</v>
      </c>
      <c r="F1496" t="s">
        <v>81</v>
      </c>
      <c r="G1496" t="s">
        <v>37</v>
      </c>
      <c r="H1496" t="s">
        <v>60</v>
      </c>
      <c r="I1496" t="s">
        <v>91</v>
      </c>
      <c r="J1496" t="s">
        <v>62</v>
      </c>
      <c r="K1496">
        <v>37</v>
      </c>
      <c r="L1496" s="2">
        <v>64</v>
      </c>
      <c r="M1496" s="3">
        <v>0.05</v>
      </c>
      <c r="N1496" s="2">
        <v>2249.6</v>
      </c>
      <c r="O1496" s="2">
        <v>51</v>
      </c>
      <c r="P1496" s="2">
        <v>362.6</v>
      </c>
      <c r="Q1496" t="s">
        <v>41</v>
      </c>
      <c r="R1496" t="s">
        <v>42</v>
      </c>
      <c r="S1496" t="s">
        <v>70</v>
      </c>
      <c r="T1496" t="s">
        <v>64</v>
      </c>
    </row>
    <row r="1497" spans="1:20" x14ac:dyDescent="0.3">
      <c r="A1497" s="4">
        <v>46205</v>
      </c>
      <c r="B1497" t="s">
        <v>1599</v>
      </c>
      <c r="C1497" t="s">
        <v>21</v>
      </c>
      <c r="D1497" t="s">
        <v>89</v>
      </c>
      <c r="E1497" t="s">
        <v>90</v>
      </c>
      <c r="F1497" t="s">
        <v>36</v>
      </c>
      <c r="G1497" t="s">
        <v>59</v>
      </c>
      <c r="H1497" t="s">
        <v>46</v>
      </c>
      <c r="I1497" t="s">
        <v>47</v>
      </c>
      <c r="J1497" t="s">
        <v>98</v>
      </c>
      <c r="K1497">
        <v>186</v>
      </c>
      <c r="L1497" s="2">
        <v>42</v>
      </c>
      <c r="M1497" s="3">
        <v>0.02</v>
      </c>
      <c r="N1497" s="2">
        <v>7655.76</v>
      </c>
      <c r="O1497" s="2">
        <v>32</v>
      </c>
      <c r="P1497" s="2">
        <v>1703.76</v>
      </c>
      <c r="Q1497" t="s">
        <v>55</v>
      </c>
      <c r="R1497" t="s">
        <v>30</v>
      </c>
      <c r="S1497" t="s">
        <v>72</v>
      </c>
      <c r="T1497" t="s">
        <v>32</v>
      </c>
    </row>
    <row r="1498" spans="1:20" x14ac:dyDescent="0.3">
      <c r="A1498" s="4">
        <v>46205</v>
      </c>
      <c r="B1498" t="s">
        <v>1600</v>
      </c>
      <c r="C1498" t="s">
        <v>21</v>
      </c>
      <c r="D1498" t="s">
        <v>34</v>
      </c>
      <c r="E1498" t="s">
        <v>35</v>
      </c>
      <c r="F1498" t="s">
        <v>110</v>
      </c>
      <c r="G1498" t="s">
        <v>76</v>
      </c>
      <c r="H1498" t="s">
        <v>38</v>
      </c>
      <c r="I1498" t="s">
        <v>68</v>
      </c>
      <c r="J1498" t="s">
        <v>40</v>
      </c>
      <c r="K1498">
        <v>40</v>
      </c>
      <c r="L1498" s="2">
        <v>30</v>
      </c>
      <c r="M1498" s="3">
        <v>0.01</v>
      </c>
      <c r="N1498" s="2">
        <v>1188</v>
      </c>
      <c r="O1498" s="2">
        <v>20</v>
      </c>
      <c r="P1498" s="2">
        <v>388</v>
      </c>
      <c r="Q1498" t="s">
        <v>82</v>
      </c>
      <c r="R1498" t="s">
        <v>92</v>
      </c>
      <c r="S1498" t="s">
        <v>70</v>
      </c>
      <c r="T1498" t="s">
        <v>96</v>
      </c>
    </row>
    <row r="1499" spans="1:20" x14ac:dyDescent="0.3">
      <c r="A1499" s="4">
        <v>46206</v>
      </c>
      <c r="B1499" t="s">
        <v>1601</v>
      </c>
      <c r="C1499" t="s">
        <v>21</v>
      </c>
      <c r="D1499" t="s">
        <v>100</v>
      </c>
      <c r="E1499" t="s">
        <v>100</v>
      </c>
      <c r="F1499" t="s">
        <v>121</v>
      </c>
      <c r="G1499" t="s">
        <v>112</v>
      </c>
      <c r="H1499" t="s">
        <v>166</v>
      </c>
      <c r="I1499" t="s">
        <v>167</v>
      </c>
      <c r="J1499" t="s">
        <v>169</v>
      </c>
      <c r="K1499">
        <v>170</v>
      </c>
      <c r="L1499" s="2">
        <v>315</v>
      </c>
      <c r="M1499" s="3">
        <v>0.02</v>
      </c>
      <c r="N1499" s="2">
        <v>52479</v>
      </c>
      <c r="O1499" s="2">
        <v>260</v>
      </c>
      <c r="P1499" s="2">
        <v>8279</v>
      </c>
      <c r="Q1499" t="s">
        <v>29</v>
      </c>
      <c r="R1499" t="s">
        <v>69</v>
      </c>
      <c r="S1499" t="s">
        <v>43</v>
      </c>
      <c r="T1499" t="s">
        <v>32</v>
      </c>
    </row>
    <row r="1500" spans="1:20" x14ac:dyDescent="0.3">
      <c r="A1500" s="4">
        <v>46206</v>
      </c>
      <c r="B1500" t="s">
        <v>1602</v>
      </c>
      <c r="C1500" t="s">
        <v>21</v>
      </c>
      <c r="D1500" t="s">
        <v>22</v>
      </c>
      <c r="E1500" t="s">
        <v>57</v>
      </c>
      <c r="F1500" t="s">
        <v>58</v>
      </c>
      <c r="G1500" t="s">
        <v>25</v>
      </c>
      <c r="H1500" t="s">
        <v>117</v>
      </c>
      <c r="I1500" t="s">
        <v>124</v>
      </c>
      <c r="J1500" t="s">
        <v>40</v>
      </c>
      <c r="K1500">
        <v>16</v>
      </c>
      <c r="L1500" s="2">
        <v>35</v>
      </c>
      <c r="M1500" s="3">
        <v>0</v>
      </c>
      <c r="N1500" s="2">
        <v>560</v>
      </c>
      <c r="O1500" s="2">
        <v>24</v>
      </c>
      <c r="P1500" s="2">
        <v>176</v>
      </c>
      <c r="Q1500" t="s">
        <v>82</v>
      </c>
      <c r="R1500" t="s">
        <v>42</v>
      </c>
      <c r="S1500" t="s">
        <v>70</v>
      </c>
      <c r="T1500" t="s">
        <v>32</v>
      </c>
    </row>
    <row r="1501" spans="1:20" x14ac:dyDescent="0.3">
      <c r="A1501" s="4">
        <v>46206</v>
      </c>
      <c r="B1501" t="s">
        <v>1603</v>
      </c>
      <c r="C1501" t="s">
        <v>21</v>
      </c>
      <c r="D1501" t="s">
        <v>51</v>
      </c>
      <c r="E1501" t="s">
        <v>52</v>
      </c>
      <c r="F1501" t="s">
        <v>121</v>
      </c>
      <c r="G1501" t="s">
        <v>67</v>
      </c>
      <c r="H1501" t="s">
        <v>38</v>
      </c>
      <c r="I1501" t="s">
        <v>39</v>
      </c>
      <c r="J1501" t="s">
        <v>40</v>
      </c>
      <c r="K1501">
        <v>172</v>
      </c>
      <c r="L1501" s="2">
        <v>25</v>
      </c>
      <c r="M1501" s="3">
        <v>0</v>
      </c>
      <c r="N1501" s="2">
        <v>4300</v>
      </c>
      <c r="O1501" s="2">
        <v>17</v>
      </c>
      <c r="P1501" s="2">
        <v>1376</v>
      </c>
      <c r="Q1501" t="s">
        <v>55</v>
      </c>
      <c r="R1501" t="s">
        <v>69</v>
      </c>
      <c r="S1501" t="s">
        <v>72</v>
      </c>
      <c r="T1501" t="s">
        <v>32</v>
      </c>
    </row>
    <row r="1502" spans="1:20" x14ac:dyDescent="0.3">
      <c r="A1502" s="4">
        <v>46206</v>
      </c>
      <c r="B1502" t="s">
        <v>1604</v>
      </c>
      <c r="C1502" t="s">
        <v>21</v>
      </c>
      <c r="D1502" t="s">
        <v>100</v>
      </c>
      <c r="E1502" t="s">
        <v>100</v>
      </c>
      <c r="F1502" t="s">
        <v>36</v>
      </c>
      <c r="G1502" t="s">
        <v>25</v>
      </c>
      <c r="H1502" t="s">
        <v>46</v>
      </c>
      <c r="I1502" t="s">
        <v>47</v>
      </c>
      <c r="J1502" t="s">
        <v>98</v>
      </c>
      <c r="K1502">
        <v>38</v>
      </c>
      <c r="L1502" s="2">
        <v>42</v>
      </c>
      <c r="M1502" s="3">
        <v>0</v>
      </c>
      <c r="N1502" s="2">
        <v>1596</v>
      </c>
      <c r="O1502" s="2">
        <v>32</v>
      </c>
      <c r="P1502" s="2">
        <v>380</v>
      </c>
      <c r="Q1502" t="s">
        <v>29</v>
      </c>
      <c r="R1502" t="s">
        <v>30</v>
      </c>
      <c r="S1502" t="s">
        <v>31</v>
      </c>
      <c r="T1502" t="s">
        <v>64</v>
      </c>
    </row>
    <row r="1503" spans="1:20" x14ac:dyDescent="0.3">
      <c r="A1503" s="4">
        <v>46206</v>
      </c>
      <c r="B1503" t="s">
        <v>1605</v>
      </c>
      <c r="C1503" t="s">
        <v>21</v>
      </c>
      <c r="D1503" t="s">
        <v>22</v>
      </c>
      <c r="E1503" t="s">
        <v>45</v>
      </c>
      <c r="F1503" t="s">
        <v>121</v>
      </c>
      <c r="G1503" t="s">
        <v>59</v>
      </c>
      <c r="H1503" t="s">
        <v>117</v>
      </c>
      <c r="I1503" t="s">
        <v>118</v>
      </c>
      <c r="J1503" t="s">
        <v>40</v>
      </c>
      <c r="K1503">
        <v>227</v>
      </c>
      <c r="L1503" s="2">
        <v>35</v>
      </c>
      <c r="M1503" s="3">
        <v>0.02</v>
      </c>
      <c r="N1503" s="2">
        <v>7786.1</v>
      </c>
      <c r="O1503" s="2">
        <v>24</v>
      </c>
      <c r="P1503" s="2">
        <v>2338.1</v>
      </c>
      <c r="Q1503" t="s">
        <v>41</v>
      </c>
      <c r="R1503" t="s">
        <v>69</v>
      </c>
      <c r="S1503" t="s">
        <v>70</v>
      </c>
      <c r="T1503" t="s">
        <v>32</v>
      </c>
    </row>
    <row r="1504" spans="1:20" x14ac:dyDescent="0.3">
      <c r="A1504" s="4">
        <v>46206</v>
      </c>
      <c r="B1504" t="s">
        <v>1606</v>
      </c>
      <c r="C1504" t="s">
        <v>21</v>
      </c>
      <c r="D1504" t="s">
        <v>51</v>
      </c>
      <c r="E1504" t="s">
        <v>52</v>
      </c>
      <c r="F1504" t="s">
        <v>81</v>
      </c>
      <c r="G1504" t="s">
        <v>59</v>
      </c>
      <c r="H1504" t="s">
        <v>60</v>
      </c>
      <c r="I1504" t="s">
        <v>133</v>
      </c>
      <c r="J1504" t="s">
        <v>62</v>
      </c>
      <c r="K1504">
        <v>130</v>
      </c>
      <c r="L1504" s="2">
        <v>68</v>
      </c>
      <c r="M1504" s="3">
        <v>0.03</v>
      </c>
      <c r="N1504" s="2">
        <v>8574.7999999999993</v>
      </c>
      <c r="O1504" s="2">
        <v>55</v>
      </c>
      <c r="P1504" s="2">
        <v>1424.8</v>
      </c>
      <c r="Q1504" t="s">
        <v>82</v>
      </c>
      <c r="R1504" t="s">
        <v>69</v>
      </c>
      <c r="S1504" t="s">
        <v>72</v>
      </c>
      <c r="T1504" t="s">
        <v>32</v>
      </c>
    </row>
    <row r="1505" spans="1:20" x14ac:dyDescent="0.3">
      <c r="A1505" s="4">
        <v>46206</v>
      </c>
      <c r="B1505" t="s">
        <v>1607</v>
      </c>
      <c r="C1505" t="s">
        <v>21</v>
      </c>
      <c r="D1505" t="s">
        <v>22</v>
      </c>
      <c r="E1505" t="s">
        <v>57</v>
      </c>
      <c r="F1505" t="s">
        <v>121</v>
      </c>
      <c r="G1505" t="s">
        <v>54</v>
      </c>
      <c r="H1505" t="s">
        <v>166</v>
      </c>
      <c r="I1505" t="s">
        <v>167</v>
      </c>
      <c r="J1505" t="s">
        <v>62</v>
      </c>
      <c r="K1505">
        <v>174</v>
      </c>
      <c r="L1505" s="2">
        <v>610</v>
      </c>
      <c r="M1505" s="3">
        <v>0.02</v>
      </c>
      <c r="N1505" s="2">
        <v>104017.2</v>
      </c>
      <c r="O1505" s="2">
        <v>505</v>
      </c>
      <c r="P1505" s="2">
        <v>16147.2</v>
      </c>
      <c r="Q1505" t="s">
        <v>82</v>
      </c>
      <c r="R1505" t="s">
        <v>83</v>
      </c>
      <c r="S1505" t="s">
        <v>72</v>
      </c>
      <c r="T1505" t="s">
        <v>96</v>
      </c>
    </row>
    <row r="1506" spans="1:20" x14ac:dyDescent="0.3">
      <c r="A1506" s="4">
        <v>46207</v>
      </c>
      <c r="B1506" t="s">
        <v>1608</v>
      </c>
      <c r="C1506" t="s">
        <v>21</v>
      </c>
      <c r="D1506" t="s">
        <v>22</v>
      </c>
      <c r="E1506" t="s">
        <v>57</v>
      </c>
      <c r="F1506" t="s">
        <v>105</v>
      </c>
      <c r="G1506" t="s">
        <v>25</v>
      </c>
      <c r="H1506" t="s">
        <v>77</v>
      </c>
      <c r="I1506" t="s">
        <v>78</v>
      </c>
      <c r="J1506" t="s">
        <v>113</v>
      </c>
      <c r="K1506">
        <v>200</v>
      </c>
      <c r="L1506" s="2">
        <v>62</v>
      </c>
      <c r="M1506" s="3">
        <v>0.02</v>
      </c>
      <c r="N1506" s="2">
        <v>12152</v>
      </c>
      <c r="O1506" s="2">
        <v>49</v>
      </c>
      <c r="P1506" s="2">
        <v>2352</v>
      </c>
      <c r="Q1506" t="s">
        <v>55</v>
      </c>
      <c r="R1506" t="s">
        <v>49</v>
      </c>
      <c r="S1506" t="s">
        <v>31</v>
      </c>
      <c r="T1506" t="s">
        <v>32</v>
      </c>
    </row>
    <row r="1507" spans="1:20" x14ac:dyDescent="0.3">
      <c r="A1507" s="4">
        <v>46207</v>
      </c>
      <c r="B1507" t="s">
        <v>1609</v>
      </c>
      <c r="C1507" t="s">
        <v>21</v>
      </c>
      <c r="D1507" t="s">
        <v>51</v>
      </c>
      <c r="E1507" t="s">
        <v>74</v>
      </c>
      <c r="F1507" t="s">
        <v>53</v>
      </c>
      <c r="G1507" t="s">
        <v>67</v>
      </c>
      <c r="H1507" t="s">
        <v>117</v>
      </c>
      <c r="I1507" t="s">
        <v>118</v>
      </c>
      <c r="J1507" t="s">
        <v>40</v>
      </c>
      <c r="K1507">
        <v>227</v>
      </c>
      <c r="L1507" s="2">
        <v>35</v>
      </c>
      <c r="M1507" s="3">
        <v>0</v>
      </c>
      <c r="N1507" s="2">
        <v>7945</v>
      </c>
      <c r="O1507" s="2">
        <v>24</v>
      </c>
      <c r="P1507" s="2">
        <v>2497</v>
      </c>
      <c r="Q1507" t="s">
        <v>41</v>
      </c>
      <c r="R1507" t="s">
        <v>49</v>
      </c>
      <c r="S1507" t="s">
        <v>63</v>
      </c>
      <c r="T1507" t="s">
        <v>32</v>
      </c>
    </row>
    <row r="1508" spans="1:20" x14ac:dyDescent="0.3">
      <c r="A1508" s="4">
        <v>46207</v>
      </c>
      <c r="B1508" t="s">
        <v>1610</v>
      </c>
      <c r="C1508" t="s">
        <v>21</v>
      </c>
      <c r="D1508" t="s">
        <v>22</v>
      </c>
      <c r="E1508" t="s">
        <v>45</v>
      </c>
      <c r="F1508" t="s">
        <v>105</v>
      </c>
      <c r="G1508" t="s">
        <v>54</v>
      </c>
      <c r="H1508" t="s">
        <v>60</v>
      </c>
      <c r="I1508" t="s">
        <v>61</v>
      </c>
      <c r="J1508" t="s">
        <v>62</v>
      </c>
      <c r="K1508">
        <v>236</v>
      </c>
      <c r="L1508" s="2">
        <v>62</v>
      </c>
      <c r="M1508" s="3">
        <v>0.03</v>
      </c>
      <c r="N1508" s="2">
        <v>14193.04</v>
      </c>
      <c r="O1508" s="2">
        <v>50</v>
      </c>
      <c r="P1508" s="2">
        <v>2393.04</v>
      </c>
      <c r="Q1508" t="s">
        <v>29</v>
      </c>
      <c r="R1508" t="s">
        <v>49</v>
      </c>
      <c r="S1508" t="s">
        <v>70</v>
      </c>
      <c r="T1508" t="s">
        <v>64</v>
      </c>
    </row>
    <row r="1509" spans="1:20" x14ac:dyDescent="0.3">
      <c r="A1509" s="4">
        <v>46207</v>
      </c>
      <c r="B1509" t="s">
        <v>1611</v>
      </c>
      <c r="C1509" t="s">
        <v>21</v>
      </c>
      <c r="D1509" t="s">
        <v>22</v>
      </c>
      <c r="E1509" t="s">
        <v>45</v>
      </c>
      <c r="F1509" t="s">
        <v>121</v>
      </c>
      <c r="G1509" t="s">
        <v>112</v>
      </c>
      <c r="H1509" t="s">
        <v>60</v>
      </c>
      <c r="I1509" t="s">
        <v>133</v>
      </c>
      <c r="J1509" t="s">
        <v>62</v>
      </c>
      <c r="K1509">
        <v>69</v>
      </c>
      <c r="L1509" s="2">
        <v>68</v>
      </c>
      <c r="M1509" s="3">
        <v>0</v>
      </c>
      <c r="N1509" s="2">
        <v>4692</v>
      </c>
      <c r="O1509" s="2">
        <v>55</v>
      </c>
      <c r="P1509" s="2">
        <v>897</v>
      </c>
      <c r="Q1509" t="s">
        <v>82</v>
      </c>
      <c r="R1509" t="s">
        <v>30</v>
      </c>
      <c r="S1509" t="s">
        <v>31</v>
      </c>
      <c r="T1509" t="s">
        <v>32</v>
      </c>
    </row>
    <row r="1510" spans="1:20" x14ac:dyDescent="0.3">
      <c r="A1510" s="4">
        <v>46207</v>
      </c>
      <c r="B1510" t="s">
        <v>1612</v>
      </c>
      <c r="C1510" t="s">
        <v>21</v>
      </c>
      <c r="D1510" t="s">
        <v>22</v>
      </c>
      <c r="E1510" t="s">
        <v>57</v>
      </c>
      <c r="F1510" t="s">
        <v>105</v>
      </c>
      <c r="G1510" t="s">
        <v>59</v>
      </c>
      <c r="H1510" t="s">
        <v>26</v>
      </c>
      <c r="I1510" t="s">
        <v>127</v>
      </c>
      <c r="J1510" t="s">
        <v>28</v>
      </c>
      <c r="K1510">
        <v>218</v>
      </c>
      <c r="L1510" s="2">
        <v>45</v>
      </c>
      <c r="M1510" s="3">
        <v>0</v>
      </c>
      <c r="N1510" s="2">
        <v>9810</v>
      </c>
      <c r="O1510" s="2">
        <v>31</v>
      </c>
      <c r="P1510" s="2">
        <v>3052</v>
      </c>
      <c r="Q1510" t="s">
        <v>29</v>
      </c>
      <c r="R1510" t="s">
        <v>92</v>
      </c>
      <c r="S1510" t="s">
        <v>31</v>
      </c>
      <c r="T1510" t="s">
        <v>32</v>
      </c>
    </row>
    <row r="1511" spans="1:20" x14ac:dyDescent="0.3">
      <c r="A1511" s="4">
        <v>46207</v>
      </c>
      <c r="B1511" t="s">
        <v>1613</v>
      </c>
      <c r="C1511" t="s">
        <v>21</v>
      </c>
      <c r="D1511" t="s">
        <v>22</v>
      </c>
      <c r="E1511" t="s">
        <v>45</v>
      </c>
      <c r="F1511" t="s">
        <v>75</v>
      </c>
      <c r="G1511" t="s">
        <v>67</v>
      </c>
      <c r="H1511" t="s">
        <v>26</v>
      </c>
      <c r="I1511" t="s">
        <v>127</v>
      </c>
      <c r="J1511" t="s">
        <v>28</v>
      </c>
      <c r="K1511">
        <v>73</v>
      </c>
      <c r="L1511" s="2">
        <v>45</v>
      </c>
      <c r="M1511" s="3">
        <v>0.01</v>
      </c>
      <c r="N1511" s="2">
        <v>3252.15</v>
      </c>
      <c r="O1511" s="2">
        <v>31</v>
      </c>
      <c r="P1511" s="2">
        <v>989.15</v>
      </c>
      <c r="Q1511" t="s">
        <v>41</v>
      </c>
      <c r="R1511" t="s">
        <v>92</v>
      </c>
      <c r="S1511" t="s">
        <v>31</v>
      </c>
      <c r="T1511" t="s">
        <v>64</v>
      </c>
    </row>
    <row r="1512" spans="1:20" x14ac:dyDescent="0.3">
      <c r="A1512" s="4">
        <v>46207</v>
      </c>
      <c r="B1512" t="s">
        <v>1614</v>
      </c>
      <c r="C1512" t="s">
        <v>21</v>
      </c>
      <c r="D1512" t="s">
        <v>51</v>
      </c>
      <c r="E1512" t="s">
        <v>74</v>
      </c>
      <c r="F1512" t="s">
        <v>110</v>
      </c>
      <c r="G1512" t="s">
        <v>87</v>
      </c>
      <c r="H1512" t="s">
        <v>26</v>
      </c>
      <c r="I1512" t="s">
        <v>127</v>
      </c>
      <c r="J1512" t="s">
        <v>28</v>
      </c>
      <c r="K1512">
        <v>133</v>
      </c>
      <c r="L1512" s="2">
        <v>45</v>
      </c>
      <c r="M1512" s="3">
        <v>0.01</v>
      </c>
      <c r="N1512" s="2">
        <v>5925.15</v>
      </c>
      <c r="O1512" s="2">
        <v>31</v>
      </c>
      <c r="P1512" s="2">
        <v>1802.15</v>
      </c>
      <c r="Q1512" t="s">
        <v>55</v>
      </c>
      <c r="R1512" t="s">
        <v>42</v>
      </c>
      <c r="S1512" t="s">
        <v>31</v>
      </c>
      <c r="T1512" t="s">
        <v>96</v>
      </c>
    </row>
    <row r="1513" spans="1:20" x14ac:dyDescent="0.3">
      <c r="A1513" s="4">
        <v>46207</v>
      </c>
      <c r="B1513" t="s">
        <v>1615</v>
      </c>
      <c r="C1513" t="s">
        <v>21</v>
      </c>
      <c r="D1513" t="s">
        <v>51</v>
      </c>
      <c r="E1513" t="s">
        <v>74</v>
      </c>
      <c r="F1513" t="s">
        <v>36</v>
      </c>
      <c r="G1513" t="s">
        <v>54</v>
      </c>
      <c r="H1513" t="s">
        <v>77</v>
      </c>
      <c r="I1513" t="s">
        <v>78</v>
      </c>
      <c r="J1513" t="s">
        <v>79</v>
      </c>
      <c r="K1513">
        <v>13</v>
      </c>
      <c r="L1513" s="2">
        <v>285</v>
      </c>
      <c r="M1513" s="3">
        <v>0</v>
      </c>
      <c r="N1513" s="2">
        <v>3705</v>
      </c>
      <c r="O1513" s="2">
        <v>225</v>
      </c>
      <c r="P1513" s="2">
        <v>780</v>
      </c>
      <c r="Q1513" t="s">
        <v>29</v>
      </c>
      <c r="R1513" t="s">
        <v>30</v>
      </c>
      <c r="S1513" t="s">
        <v>72</v>
      </c>
      <c r="T1513" t="s">
        <v>64</v>
      </c>
    </row>
    <row r="1514" spans="1:20" x14ac:dyDescent="0.3">
      <c r="A1514" s="4">
        <v>46207</v>
      </c>
      <c r="B1514" t="s">
        <v>1616</v>
      </c>
      <c r="C1514" t="s">
        <v>21</v>
      </c>
      <c r="D1514" t="s">
        <v>51</v>
      </c>
      <c r="E1514" t="s">
        <v>52</v>
      </c>
      <c r="F1514" t="s">
        <v>24</v>
      </c>
      <c r="G1514" t="s">
        <v>54</v>
      </c>
      <c r="H1514" t="s">
        <v>26</v>
      </c>
      <c r="I1514" t="s">
        <v>127</v>
      </c>
      <c r="J1514" t="s">
        <v>28</v>
      </c>
      <c r="K1514">
        <v>52</v>
      </c>
      <c r="L1514" s="2">
        <v>45</v>
      </c>
      <c r="M1514" s="3">
        <v>0.03</v>
      </c>
      <c r="N1514" s="2">
        <v>2269.8000000000002</v>
      </c>
      <c r="O1514" s="2">
        <v>31</v>
      </c>
      <c r="P1514" s="2">
        <v>657.8</v>
      </c>
      <c r="Q1514" t="s">
        <v>55</v>
      </c>
      <c r="R1514" t="s">
        <v>92</v>
      </c>
      <c r="S1514" t="s">
        <v>31</v>
      </c>
      <c r="T1514" t="s">
        <v>64</v>
      </c>
    </row>
    <row r="1515" spans="1:20" x14ac:dyDescent="0.3">
      <c r="A1515" s="4">
        <v>46207</v>
      </c>
      <c r="B1515" t="s">
        <v>1617</v>
      </c>
      <c r="C1515" t="s">
        <v>21</v>
      </c>
      <c r="D1515" t="s">
        <v>22</v>
      </c>
      <c r="E1515" t="s">
        <v>45</v>
      </c>
      <c r="F1515" t="s">
        <v>121</v>
      </c>
      <c r="G1515" t="s">
        <v>112</v>
      </c>
      <c r="H1515" t="s">
        <v>166</v>
      </c>
      <c r="I1515" t="s">
        <v>167</v>
      </c>
      <c r="J1515" t="s">
        <v>62</v>
      </c>
      <c r="K1515">
        <v>135</v>
      </c>
      <c r="L1515" s="2">
        <v>610</v>
      </c>
      <c r="M1515" s="3">
        <v>0.01</v>
      </c>
      <c r="N1515" s="2">
        <v>81526.5</v>
      </c>
      <c r="O1515" s="2">
        <v>505</v>
      </c>
      <c r="P1515" s="2">
        <v>13351.5</v>
      </c>
      <c r="Q1515" t="s">
        <v>55</v>
      </c>
      <c r="R1515" t="s">
        <v>69</v>
      </c>
      <c r="S1515" t="s">
        <v>31</v>
      </c>
      <c r="T1515" t="s">
        <v>96</v>
      </c>
    </row>
    <row r="1516" spans="1:20" x14ac:dyDescent="0.3">
      <c r="A1516" s="4">
        <v>46207</v>
      </c>
      <c r="B1516" t="s">
        <v>1618</v>
      </c>
      <c r="C1516" t="s">
        <v>21</v>
      </c>
      <c r="D1516" t="s">
        <v>34</v>
      </c>
      <c r="E1516" t="s">
        <v>35</v>
      </c>
      <c r="F1516" t="s">
        <v>36</v>
      </c>
      <c r="G1516" t="s">
        <v>67</v>
      </c>
      <c r="H1516" t="s">
        <v>77</v>
      </c>
      <c r="I1516" t="s">
        <v>78</v>
      </c>
      <c r="J1516" t="s">
        <v>79</v>
      </c>
      <c r="K1516">
        <v>95</v>
      </c>
      <c r="L1516" s="2">
        <v>285</v>
      </c>
      <c r="M1516" s="3">
        <v>0.01</v>
      </c>
      <c r="N1516" s="2">
        <v>26804.25</v>
      </c>
      <c r="O1516" s="2">
        <v>225</v>
      </c>
      <c r="P1516" s="2">
        <v>5429.25</v>
      </c>
      <c r="Q1516" t="s">
        <v>55</v>
      </c>
      <c r="R1516" t="s">
        <v>92</v>
      </c>
      <c r="S1516" t="s">
        <v>72</v>
      </c>
      <c r="T1516" t="s">
        <v>32</v>
      </c>
    </row>
    <row r="1517" spans="1:20" x14ac:dyDescent="0.3">
      <c r="A1517" s="4">
        <v>46208</v>
      </c>
      <c r="B1517" t="s">
        <v>1619</v>
      </c>
      <c r="C1517" t="s">
        <v>21</v>
      </c>
      <c r="D1517" t="s">
        <v>51</v>
      </c>
      <c r="E1517" t="s">
        <v>74</v>
      </c>
      <c r="F1517" t="s">
        <v>121</v>
      </c>
      <c r="G1517" t="s">
        <v>112</v>
      </c>
      <c r="H1517" t="s">
        <v>26</v>
      </c>
      <c r="I1517" t="s">
        <v>127</v>
      </c>
      <c r="J1517" t="s">
        <v>28</v>
      </c>
      <c r="K1517">
        <v>40</v>
      </c>
      <c r="L1517" s="2">
        <v>45</v>
      </c>
      <c r="M1517" s="3">
        <v>0.01</v>
      </c>
      <c r="N1517" s="2">
        <v>1782</v>
      </c>
      <c r="O1517" s="2">
        <v>31</v>
      </c>
      <c r="P1517" s="2">
        <v>542</v>
      </c>
      <c r="Q1517" t="s">
        <v>41</v>
      </c>
      <c r="R1517" t="s">
        <v>49</v>
      </c>
      <c r="S1517" t="s">
        <v>63</v>
      </c>
      <c r="T1517" t="s">
        <v>64</v>
      </c>
    </row>
    <row r="1518" spans="1:20" x14ac:dyDescent="0.3">
      <c r="A1518" s="4">
        <v>46208</v>
      </c>
      <c r="B1518" t="s">
        <v>1620</v>
      </c>
      <c r="C1518" t="s">
        <v>21</v>
      </c>
      <c r="D1518" t="s">
        <v>89</v>
      </c>
      <c r="E1518" t="s">
        <v>90</v>
      </c>
      <c r="F1518" t="s">
        <v>58</v>
      </c>
      <c r="G1518" t="s">
        <v>112</v>
      </c>
      <c r="H1518" t="s">
        <v>26</v>
      </c>
      <c r="I1518" t="s">
        <v>27</v>
      </c>
      <c r="J1518" t="s">
        <v>28</v>
      </c>
      <c r="K1518">
        <v>238</v>
      </c>
      <c r="L1518" s="2">
        <v>50</v>
      </c>
      <c r="M1518" s="3">
        <v>0.01</v>
      </c>
      <c r="N1518" s="2">
        <v>11781</v>
      </c>
      <c r="O1518" s="2">
        <v>34</v>
      </c>
      <c r="P1518" s="2">
        <v>3689</v>
      </c>
      <c r="Q1518" t="s">
        <v>82</v>
      </c>
      <c r="R1518" t="s">
        <v>49</v>
      </c>
      <c r="S1518" t="s">
        <v>31</v>
      </c>
      <c r="T1518" t="s">
        <v>32</v>
      </c>
    </row>
    <row r="1519" spans="1:20" x14ac:dyDescent="0.3">
      <c r="A1519" s="4">
        <v>46208</v>
      </c>
      <c r="B1519" t="s">
        <v>1621</v>
      </c>
      <c r="C1519" t="s">
        <v>21</v>
      </c>
      <c r="D1519" t="s">
        <v>34</v>
      </c>
      <c r="E1519" t="s">
        <v>35</v>
      </c>
      <c r="F1519" t="s">
        <v>75</v>
      </c>
      <c r="G1519" t="s">
        <v>76</v>
      </c>
      <c r="H1519" t="s">
        <v>77</v>
      </c>
      <c r="I1519" t="s">
        <v>78</v>
      </c>
      <c r="J1519" t="s">
        <v>79</v>
      </c>
      <c r="K1519">
        <v>127</v>
      </c>
      <c r="L1519" s="2">
        <v>285</v>
      </c>
      <c r="M1519" s="3">
        <v>0.03</v>
      </c>
      <c r="N1519" s="2">
        <v>35109.15</v>
      </c>
      <c r="O1519" s="2">
        <v>225</v>
      </c>
      <c r="P1519" s="2">
        <v>6534.15</v>
      </c>
      <c r="Q1519" t="s">
        <v>41</v>
      </c>
      <c r="R1519" t="s">
        <v>30</v>
      </c>
      <c r="S1519" t="s">
        <v>31</v>
      </c>
      <c r="T1519" t="s">
        <v>32</v>
      </c>
    </row>
    <row r="1520" spans="1:20" x14ac:dyDescent="0.3">
      <c r="A1520" s="4">
        <v>46208</v>
      </c>
      <c r="B1520" t="s">
        <v>1622</v>
      </c>
      <c r="C1520" t="s">
        <v>21</v>
      </c>
      <c r="D1520" t="s">
        <v>103</v>
      </c>
      <c r="E1520" t="s">
        <v>104</v>
      </c>
      <c r="F1520" t="s">
        <v>105</v>
      </c>
      <c r="G1520" t="s">
        <v>112</v>
      </c>
      <c r="H1520" t="s">
        <v>46</v>
      </c>
      <c r="I1520" t="s">
        <v>47</v>
      </c>
      <c r="J1520" t="s">
        <v>98</v>
      </c>
      <c r="K1520">
        <v>112</v>
      </c>
      <c r="L1520" s="2">
        <v>42</v>
      </c>
      <c r="M1520" s="3">
        <v>0.03</v>
      </c>
      <c r="N1520" s="2">
        <v>4562.88</v>
      </c>
      <c r="O1520" s="2">
        <v>32</v>
      </c>
      <c r="P1520" s="2">
        <v>978.88</v>
      </c>
      <c r="Q1520" t="s">
        <v>41</v>
      </c>
      <c r="R1520" t="s">
        <v>83</v>
      </c>
      <c r="S1520" t="s">
        <v>31</v>
      </c>
      <c r="T1520" t="s">
        <v>64</v>
      </c>
    </row>
    <row r="1521" spans="1:20" x14ac:dyDescent="0.3">
      <c r="A1521" s="4">
        <v>46208</v>
      </c>
      <c r="B1521" t="s">
        <v>1623</v>
      </c>
      <c r="C1521" t="s">
        <v>21</v>
      </c>
      <c r="D1521" t="s">
        <v>94</v>
      </c>
      <c r="E1521" t="s">
        <v>95</v>
      </c>
      <c r="F1521" t="s">
        <v>58</v>
      </c>
      <c r="G1521" t="s">
        <v>67</v>
      </c>
      <c r="H1521" t="s">
        <v>60</v>
      </c>
      <c r="I1521" t="s">
        <v>61</v>
      </c>
      <c r="J1521" t="s">
        <v>62</v>
      </c>
      <c r="K1521">
        <v>104</v>
      </c>
      <c r="L1521" s="2">
        <v>62</v>
      </c>
      <c r="M1521" s="3">
        <v>0.05</v>
      </c>
      <c r="N1521" s="2">
        <v>6125.6</v>
      </c>
      <c r="O1521" s="2">
        <v>50</v>
      </c>
      <c r="P1521" s="2">
        <v>925.6</v>
      </c>
      <c r="Q1521" t="s">
        <v>29</v>
      </c>
      <c r="R1521" t="s">
        <v>30</v>
      </c>
      <c r="S1521" t="s">
        <v>31</v>
      </c>
      <c r="T1521" t="s">
        <v>64</v>
      </c>
    </row>
    <row r="1522" spans="1:20" x14ac:dyDescent="0.3">
      <c r="A1522" s="4">
        <v>46208</v>
      </c>
      <c r="B1522" t="s">
        <v>1624</v>
      </c>
      <c r="C1522" t="s">
        <v>21</v>
      </c>
      <c r="D1522" t="s">
        <v>34</v>
      </c>
      <c r="E1522" t="s">
        <v>35</v>
      </c>
      <c r="F1522" t="s">
        <v>105</v>
      </c>
      <c r="G1522" t="s">
        <v>76</v>
      </c>
      <c r="H1522" t="s">
        <v>26</v>
      </c>
      <c r="I1522" t="s">
        <v>127</v>
      </c>
      <c r="J1522" t="s">
        <v>28</v>
      </c>
      <c r="K1522">
        <v>239</v>
      </c>
      <c r="L1522" s="2">
        <v>45</v>
      </c>
      <c r="M1522" s="3">
        <v>0.02</v>
      </c>
      <c r="N1522" s="2">
        <v>10539.9</v>
      </c>
      <c r="O1522" s="2">
        <v>31</v>
      </c>
      <c r="P1522" s="2">
        <v>3130.9</v>
      </c>
      <c r="Q1522" t="s">
        <v>82</v>
      </c>
      <c r="R1522" t="s">
        <v>92</v>
      </c>
      <c r="S1522" t="s">
        <v>43</v>
      </c>
      <c r="T1522" t="s">
        <v>32</v>
      </c>
    </row>
    <row r="1523" spans="1:20" x14ac:dyDescent="0.3">
      <c r="A1523" s="4">
        <v>46208</v>
      </c>
      <c r="B1523" t="s">
        <v>1625</v>
      </c>
      <c r="C1523" t="s">
        <v>21</v>
      </c>
      <c r="D1523" t="s">
        <v>51</v>
      </c>
      <c r="E1523" t="s">
        <v>52</v>
      </c>
      <c r="F1523" t="s">
        <v>53</v>
      </c>
      <c r="G1523" t="s">
        <v>87</v>
      </c>
      <c r="H1523" t="s">
        <v>77</v>
      </c>
      <c r="I1523" t="s">
        <v>78</v>
      </c>
      <c r="J1523" t="s">
        <v>79</v>
      </c>
      <c r="K1523">
        <v>129</v>
      </c>
      <c r="L1523" s="2">
        <v>285</v>
      </c>
      <c r="M1523" s="3">
        <v>0</v>
      </c>
      <c r="N1523" s="2">
        <v>36765</v>
      </c>
      <c r="O1523" s="2">
        <v>225</v>
      </c>
      <c r="P1523" s="2">
        <v>7740</v>
      </c>
      <c r="Q1523" t="s">
        <v>41</v>
      </c>
      <c r="R1523" t="s">
        <v>83</v>
      </c>
      <c r="S1523" t="s">
        <v>70</v>
      </c>
      <c r="T1523" t="s">
        <v>32</v>
      </c>
    </row>
    <row r="1524" spans="1:20" x14ac:dyDescent="0.3">
      <c r="A1524" s="4">
        <v>46208</v>
      </c>
      <c r="B1524" t="s">
        <v>1626</v>
      </c>
      <c r="C1524" t="s">
        <v>21</v>
      </c>
      <c r="D1524" t="s">
        <v>94</v>
      </c>
      <c r="E1524" t="s">
        <v>95</v>
      </c>
      <c r="F1524" t="s">
        <v>110</v>
      </c>
      <c r="G1524" t="s">
        <v>54</v>
      </c>
      <c r="H1524" t="s">
        <v>46</v>
      </c>
      <c r="I1524" t="s">
        <v>47</v>
      </c>
      <c r="J1524" t="s">
        <v>48</v>
      </c>
      <c r="K1524">
        <v>65</v>
      </c>
      <c r="L1524" s="2">
        <v>92</v>
      </c>
      <c r="M1524" s="3">
        <v>0.02</v>
      </c>
      <c r="N1524" s="2">
        <v>5860.4</v>
      </c>
      <c r="O1524" s="2">
        <v>70</v>
      </c>
      <c r="P1524" s="2">
        <v>1310.4000000000001</v>
      </c>
      <c r="Q1524" t="s">
        <v>29</v>
      </c>
      <c r="R1524" t="s">
        <v>30</v>
      </c>
      <c r="S1524" t="s">
        <v>31</v>
      </c>
      <c r="T1524" t="s">
        <v>32</v>
      </c>
    </row>
    <row r="1525" spans="1:20" x14ac:dyDescent="0.3">
      <c r="A1525" s="4">
        <v>46209</v>
      </c>
      <c r="B1525" t="s">
        <v>1627</v>
      </c>
      <c r="C1525" t="s">
        <v>21</v>
      </c>
      <c r="D1525" t="s">
        <v>22</v>
      </c>
      <c r="E1525" t="s">
        <v>23</v>
      </c>
      <c r="F1525" t="s">
        <v>121</v>
      </c>
      <c r="G1525" t="s">
        <v>59</v>
      </c>
      <c r="H1525" t="s">
        <v>117</v>
      </c>
      <c r="I1525" t="s">
        <v>124</v>
      </c>
      <c r="J1525" t="s">
        <v>40</v>
      </c>
      <c r="K1525">
        <v>226</v>
      </c>
      <c r="L1525" s="2">
        <v>35</v>
      </c>
      <c r="M1525" s="3">
        <v>0.01</v>
      </c>
      <c r="N1525" s="2">
        <v>7830.9</v>
      </c>
      <c r="O1525" s="2">
        <v>24</v>
      </c>
      <c r="P1525" s="2">
        <v>2406.9</v>
      </c>
      <c r="Q1525" t="s">
        <v>55</v>
      </c>
      <c r="R1525" t="s">
        <v>30</v>
      </c>
      <c r="S1525" t="s">
        <v>72</v>
      </c>
      <c r="T1525" t="s">
        <v>32</v>
      </c>
    </row>
    <row r="1526" spans="1:20" x14ac:dyDescent="0.3">
      <c r="A1526" s="4">
        <v>46209</v>
      </c>
      <c r="B1526" t="s">
        <v>1628</v>
      </c>
      <c r="C1526" t="s">
        <v>21</v>
      </c>
      <c r="D1526" t="s">
        <v>22</v>
      </c>
      <c r="E1526" t="s">
        <v>45</v>
      </c>
      <c r="F1526" t="s">
        <v>58</v>
      </c>
      <c r="G1526" t="s">
        <v>25</v>
      </c>
      <c r="H1526" t="s">
        <v>77</v>
      </c>
      <c r="I1526" t="s">
        <v>78</v>
      </c>
      <c r="J1526" t="s">
        <v>113</v>
      </c>
      <c r="K1526">
        <v>47</v>
      </c>
      <c r="L1526" s="2">
        <v>62</v>
      </c>
      <c r="M1526" s="3">
        <v>0.01</v>
      </c>
      <c r="N1526" s="2">
        <v>2884.86</v>
      </c>
      <c r="O1526" s="2">
        <v>49</v>
      </c>
      <c r="P1526" s="2">
        <v>581.86</v>
      </c>
      <c r="Q1526" t="s">
        <v>55</v>
      </c>
      <c r="R1526" t="s">
        <v>92</v>
      </c>
      <c r="S1526" t="s">
        <v>31</v>
      </c>
      <c r="T1526" t="s">
        <v>32</v>
      </c>
    </row>
    <row r="1527" spans="1:20" x14ac:dyDescent="0.3">
      <c r="A1527" s="4">
        <v>46209</v>
      </c>
      <c r="B1527" t="s">
        <v>1629</v>
      </c>
      <c r="C1527" t="s">
        <v>21</v>
      </c>
      <c r="D1527" t="s">
        <v>22</v>
      </c>
      <c r="E1527" t="s">
        <v>57</v>
      </c>
      <c r="F1527" t="s">
        <v>66</v>
      </c>
      <c r="G1527" t="s">
        <v>25</v>
      </c>
      <c r="H1527" t="s">
        <v>46</v>
      </c>
      <c r="I1527" t="s">
        <v>47</v>
      </c>
      <c r="J1527" t="s">
        <v>98</v>
      </c>
      <c r="K1527">
        <v>146</v>
      </c>
      <c r="L1527" s="2">
        <v>42</v>
      </c>
      <c r="M1527" s="3">
        <v>0</v>
      </c>
      <c r="N1527" s="2">
        <v>6132</v>
      </c>
      <c r="O1527" s="2">
        <v>32</v>
      </c>
      <c r="P1527" s="2">
        <v>1460</v>
      </c>
      <c r="Q1527" t="s">
        <v>29</v>
      </c>
      <c r="R1527" t="s">
        <v>69</v>
      </c>
      <c r="S1527" t="s">
        <v>43</v>
      </c>
      <c r="T1527" t="s">
        <v>32</v>
      </c>
    </row>
    <row r="1528" spans="1:20" x14ac:dyDescent="0.3">
      <c r="A1528" s="4">
        <v>46209</v>
      </c>
      <c r="B1528" t="s">
        <v>1630</v>
      </c>
      <c r="C1528" t="s">
        <v>21</v>
      </c>
      <c r="D1528" t="s">
        <v>22</v>
      </c>
      <c r="E1528" t="s">
        <v>45</v>
      </c>
      <c r="F1528" t="s">
        <v>58</v>
      </c>
      <c r="G1528" t="s">
        <v>59</v>
      </c>
      <c r="H1528" t="s">
        <v>46</v>
      </c>
      <c r="I1528" t="s">
        <v>47</v>
      </c>
      <c r="J1528" t="s">
        <v>98</v>
      </c>
      <c r="K1528">
        <v>193</v>
      </c>
      <c r="L1528" s="2">
        <v>42</v>
      </c>
      <c r="M1528" s="3">
        <v>0</v>
      </c>
      <c r="N1528" s="2">
        <v>8106</v>
      </c>
      <c r="O1528" s="2">
        <v>32</v>
      </c>
      <c r="P1528" s="2">
        <v>1930</v>
      </c>
      <c r="Q1528" t="s">
        <v>55</v>
      </c>
      <c r="R1528" t="s">
        <v>49</v>
      </c>
      <c r="S1528" t="s">
        <v>31</v>
      </c>
      <c r="T1528" t="s">
        <v>32</v>
      </c>
    </row>
    <row r="1529" spans="1:20" x14ac:dyDescent="0.3">
      <c r="A1529" s="4">
        <v>46209</v>
      </c>
      <c r="B1529" t="s">
        <v>1631</v>
      </c>
      <c r="C1529" t="s">
        <v>21</v>
      </c>
      <c r="D1529" t="s">
        <v>100</v>
      </c>
      <c r="E1529" t="s">
        <v>100</v>
      </c>
      <c r="F1529" t="s">
        <v>81</v>
      </c>
      <c r="G1529" t="s">
        <v>112</v>
      </c>
      <c r="H1529" t="s">
        <v>38</v>
      </c>
      <c r="I1529" t="s">
        <v>39</v>
      </c>
      <c r="J1529" t="s">
        <v>40</v>
      </c>
      <c r="K1529">
        <v>25</v>
      </c>
      <c r="L1529" s="2">
        <v>25</v>
      </c>
      <c r="M1529" s="3">
        <v>0.08</v>
      </c>
      <c r="N1529" s="2">
        <v>575</v>
      </c>
      <c r="O1529" s="2">
        <v>17</v>
      </c>
      <c r="P1529" s="2">
        <v>150</v>
      </c>
      <c r="Q1529" t="s">
        <v>55</v>
      </c>
      <c r="R1529" t="s">
        <v>69</v>
      </c>
      <c r="S1529" t="s">
        <v>72</v>
      </c>
      <c r="T1529" t="s">
        <v>32</v>
      </c>
    </row>
    <row r="1530" spans="1:20" x14ac:dyDescent="0.3">
      <c r="A1530" s="4">
        <v>46209</v>
      </c>
      <c r="B1530" t="s">
        <v>1632</v>
      </c>
      <c r="C1530" t="s">
        <v>21</v>
      </c>
      <c r="D1530" t="s">
        <v>51</v>
      </c>
      <c r="E1530" t="s">
        <v>74</v>
      </c>
      <c r="F1530" t="s">
        <v>66</v>
      </c>
      <c r="G1530" t="s">
        <v>37</v>
      </c>
      <c r="H1530" t="s">
        <v>60</v>
      </c>
      <c r="I1530" t="s">
        <v>91</v>
      </c>
      <c r="J1530" t="s">
        <v>62</v>
      </c>
      <c r="K1530">
        <v>220</v>
      </c>
      <c r="L1530" s="2">
        <v>64</v>
      </c>
      <c r="M1530" s="3">
        <v>0.02</v>
      </c>
      <c r="N1530" s="2">
        <v>13798.4</v>
      </c>
      <c r="O1530" s="2">
        <v>51</v>
      </c>
      <c r="P1530" s="2">
        <v>2578.4</v>
      </c>
      <c r="Q1530" t="s">
        <v>41</v>
      </c>
      <c r="R1530" t="s">
        <v>42</v>
      </c>
      <c r="S1530" t="s">
        <v>63</v>
      </c>
      <c r="T1530" t="s">
        <v>32</v>
      </c>
    </row>
    <row r="1531" spans="1:20" x14ac:dyDescent="0.3">
      <c r="A1531" s="4">
        <v>46210</v>
      </c>
      <c r="B1531" t="s">
        <v>1633</v>
      </c>
      <c r="C1531" t="s">
        <v>21</v>
      </c>
      <c r="D1531" t="s">
        <v>100</v>
      </c>
      <c r="E1531" t="s">
        <v>100</v>
      </c>
      <c r="F1531" t="s">
        <v>105</v>
      </c>
      <c r="G1531" t="s">
        <v>112</v>
      </c>
      <c r="H1531" t="s">
        <v>60</v>
      </c>
      <c r="I1531" t="s">
        <v>85</v>
      </c>
      <c r="J1531" t="s">
        <v>62</v>
      </c>
      <c r="K1531">
        <v>39</v>
      </c>
      <c r="L1531" s="2">
        <v>76</v>
      </c>
      <c r="M1531" s="3">
        <v>0.02</v>
      </c>
      <c r="N1531" s="2">
        <v>2904.72</v>
      </c>
      <c r="O1531" s="2">
        <v>62</v>
      </c>
      <c r="P1531" s="2">
        <v>486.72</v>
      </c>
      <c r="Q1531" t="s">
        <v>29</v>
      </c>
      <c r="R1531" t="s">
        <v>69</v>
      </c>
      <c r="S1531" t="s">
        <v>31</v>
      </c>
      <c r="T1531" t="s">
        <v>64</v>
      </c>
    </row>
    <row r="1532" spans="1:20" x14ac:dyDescent="0.3">
      <c r="A1532" s="4">
        <v>46210</v>
      </c>
      <c r="B1532" t="s">
        <v>1634</v>
      </c>
      <c r="C1532" t="s">
        <v>21</v>
      </c>
      <c r="D1532" t="s">
        <v>51</v>
      </c>
      <c r="E1532" t="s">
        <v>74</v>
      </c>
      <c r="F1532" t="s">
        <v>110</v>
      </c>
      <c r="G1532" t="s">
        <v>76</v>
      </c>
      <c r="H1532" t="s">
        <v>60</v>
      </c>
      <c r="I1532" t="s">
        <v>85</v>
      </c>
      <c r="J1532" t="s">
        <v>62</v>
      </c>
      <c r="K1532">
        <v>82</v>
      </c>
      <c r="L1532" s="2">
        <v>76</v>
      </c>
      <c r="M1532" s="3">
        <v>0</v>
      </c>
      <c r="N1532" s="2">
        <v>6232</v>
      </c>
      <c r="O1532" s="2">
        <v>62</v>
      </c>
      <c r="P1532" s="2">
        <v>1148</v>
      </c>
      <c r="Q1532" t="s">
        <v>29</v>
      </c>
      <c r="R1532" t="s">
        <v>49</v>
      </c>
      <c r="S1532" t="s">
        <v>31</v>
      </c>
      <c r="T1532" t="s">
        <v>32</v>
      </c>
    </row>
    <row r="1533" spans="1:20" x14ac:dyDescent="0.3">
      <c r="A1533" s="4">
        <v>46210</v>
      </c>
      <c r="B1533" t="s">
        <v>1635</v>
      </c>
      <c r="C1533" t="s">
        <v>21</v>
      </c>
      <c r="D1533" t="s">
        <v>89</v>
      </c>
      <c r="E1533" t="s">
        <v>90</v>
      </c>
      <c r="F1533" t="s">
        <v>66</v>
      </c>
      <c r="G1533" t="s">
        <v>112</v>
      </c>
      <c r="H1533" t="s">
        <v>117</v>
      </c>
      <c r="I1533" t="s">
        <v>124</v>
      </c>
      <c r="J1533" t="s">
        <v>40</v>
      </c>
      <c r="K1533">
        <v>10</v>
      </c>
      <c r="L1533" s="2">
        <v>35</v>
      </c>
      <c r="M1533" s="3">
        <v>0.03</v>
      </c>
      <c r="N1533" s="2">
        <v>339.5</v>
      </c>
      <c r="O1533" s="2">
        <v>24</v>
      </c>
      <c r="P1533" s="2">
        <v>99.5</v>
      </c>
      <c r="Q1533" t="s">
        <v>82</v>
      </c>
      <c r="R1533" t="s">
        <v>69</v>
      </c>
      <c r="S1533" t="s">
        <v>63</v>
      </c>
      <c r="T1533" t="s">
        <v>64</v>
      </c>
    </row>
    <row r="1534" spans="1:20" x14ac:dyDescent="0.3">
      <c r="A1534" s="4">
        <v>46210</v>
      </c>
      <c r="B1534" t="s">
        <v>1636</v>
      </c>
      <c r="C1534" t="s">
        <v>21</v>
      </c>
      <c r="D1534" t="s">
        <v>103</v>
      </c>
      <c r="E1534" t="s">
        <v>104</v>
      </c>
      <c r="F1534" t="s">
        <v>121</v>
      </c>
      <c r="G1534" t="s">
        <v>76</v>
      </c>
      <c r="H1534" t="s">
        <v>117</v>
      </c>
      <c r="I1534" t="s">
        <v>124</v>
      </c>
      <c r="J1534" t="s">
        <v>40</v>
      </c>
      <c r="K1534">
        <v>188</v>
      </c>
      <c r="L1534" s="2">
        <v>35</v>
      </c>
      <c r="M1534" s="3">
        <v>0.01</v>
      </c>
      <c r="N1534" s="2">
        <v>6514.2</v>
      </c>
      <c r="O1534" s="2">
        <v>24</v>
      </c>
      <c r="P1534" s="2">
        <v>2002.2</v>
      </c>
      <c r="Q1534" t="s">
        <v>41</v>
      </c>
      <c r="R1534" t="s">
        <v>30</v>
      </c>
      <c r="S1534" t="s">
        <v>31</v>
      </c>
      <c r="T1534" t="s">
        <v>32</v>
      </c>
    </row>
    <row r="1535" spans="1:20" x14ac:dyDescent="0.3">
      <c r="A1535" s="4">
        <v>46210</v>
      </c>
      <c r="B1535" t="s">
        <v>1637</v>
      </c>
      <c r="C1535" t="s">
        <v>21</v>
      </c>
      <c r="D1535" t="s">
        <v>94</v>
      </c>
      <c r="E1535" t="s">
        <v>95</v>
      </c>
      <c r="F1535" t="s">
        <v>105</v>
      </c>
      <c r="G1535" t="s">
        <v>87</v>
      </c>
      <c r="H1535" t="s">
        <v>38</v>
      </c>
      <c r="I1535" t="s">
        <v>39</v>
      </c>
      <c r="J1535" t="s">
        <v>40</v>
      </c>
      <c r="K1535">
        <v>198</v>
      </c>
      <c r="L1535" s="2">
        <v>25</v>
      </c>
      <c r="M1535" s="3">
        <v>0</v>
      </c>
      <c r="N1535" s="2">
        <v>4950</v>
      </c>
      <c r="O1535" s="2">
        <v>17</v>
      </c>
      <c r="P1535" s="2">
        <v>1584</v>
      </c>
      <c r="Q1535" t="s">
        <v>55</v>
      </c>
      <c r="R1535" t="s">
        <v>92</v>
      </c>
      <c r="S1535" t="s">
        <v>70</v>
      </c>
      <c r="T1535" t="s">
        <v>64</v>
      </c>
    </row>
    <row r="1536" spans="1:20" x14ac:dyDescent="0.3">
      <c r="A1536" s="4">
        <v>46210</v>
      </c>
      <c r="B1536" t="s">
        <v>1638</v>
      </c>
      <c r="C1536" t="s">
        <v>21</v>
      </c>
      <c r="D1536" t="s">
        <v>22</v>
      </c>
      <c r="E1536" t="s">
        <v>23</v>
      </c>
      <c r="F1536" t="s">
        <v>105</v>
      </c>
      <c r="G1536" t="s">
        <v>37</v>
      </c>
      <c r="H1536" t="s">
        <v>60</v>
      </c>
      <c r="I1536" t="s">
        <v>133</v>
      </c>
      <c r="J1536" t="s">
        <v>62</v>
      </c>
      <c r="K1536">
        <v>10</v>
      </c>
      <c r="L1536" s="2">
        <v>68</v>
      </c>
      <c r="M1536" s="3">
        <v>0</v>
      </c>
      <c r="N1536" s="2">
        <v>680</v>
      </c>
      <c r="O1536" s="2">
        <v>55</v>
      </c>
      <c r="P1536" s="2">
        <v>130</v>
      </c>
      <c r="Q1536" t="s">
        <v>29</v>
      </c>
      <c r="R1536" t="s">
        <v>30</v>
      </c>
      <c r="S1536" t="s">
        <v>43</v>
      </c>
      <c r="T1536" t="s">
        <v>96</v>
      </c>
    </row>
    <row r="1537" spans="1:20" x14ac:dyDescent="0.3">
      <c r="A1537" s="4">
        <v>46210</v>
      </c>
      <c r="B1537" t="s">
        <v>1639</v>
      </c>
      <c r="C1537" t="s">
        <v>21</v>
      </c>
      <c r="D1537" t="s">
        <v>22</v>
      </c>
      <c r="E1537" t="s">
        <v>45</v>
      </c>
      <c r="F1537" t="s">
        <v>36</v>
      </c>
      <c r="G1537" t="s">
        <v>37</v>
      </c>
      <c r="H1537" t="s">
        <v>60</v>
      </c>
      <c r="I1537" t="s">
        <v>133</v>
      </c>
      <c r="J1537" t="s">
        <v>62</v>
      </c>
      <c r="K1537">
        <v>132</v>
      </c>
      <c r="L1537" s="2">
        <v>68</v>
      </c>
      <c r="M1537" s="3">
        <v>0.02</v>
      </c>
      <c r="N1537" s="2">
        <v>8796.48</v>
      </c>
      <c r="O1537" s="2">
        <v>55</v>
      </c>
      <c r="P1537" s="2">
        <v>1536.48</v>
      </c>
      <c r="Q1537" t="s">
        <v>82</v>
      </c>
      <c r="R1537" t="s">
        <v>83</v>
      </c>
      <c r="S1537" t="s">
        <v>43</v>
      </c>
      <c r="T1537" t="s">
        <v>32</v>
      </c>
    </row>
    <row r="1538" spans="1:20" x14ac:dyDescent="0.3">
      <c r="A1538" s="4">
        <v>46210</v>
      </c>
      <c r="B1538" t="s">
        <v>1640</v>
      </c>
      <c r="C1538" t="s">
        <v>21</v>
      </c>
      <c r="D1538" t="s">
        <v>22</v>
      </c>
      <c r="E1538" t="s">
        <v>57</v>
      </c>
      <c r="F1538" t="s">
        <v>121</v>
      </c>
      <c r="G1538" t="s">
        <v>67</v>
      </c>
      <c r="H1538" t="s">
        <v>46</v>
      </c>
      <c r="I1538" t="s">
        <v>47</v>
      </c>
      <c r="J1538" t="s">
        <v>98</v>
      </c>
      <c r="K1538">
        <v>220</v>
      </c>
      <c r="L1538" s="2">
        <v>42</v>
      </c>
      <c r="M1538" s="3">
        <v>0.01</v>
      </c>
      <c r="N1538" s="2">
        <v>9147.6</v>
      </c>
      <c r="O1538" s="2">
        <v>32</v>
      </c>
      <c r="P1538" s="2">
        <v>2107.6</v>
      </c>
      <c r="Q1538" t="s">
        <v>41</v>
      </c>
      <c r="R1538" t="s">
        <v>42</v>
      </c>
      <c r="S1538" t="s">
        <v>70</v>
      </c>
      <c r="T1538" t="s">
        <v>32</v>
      </c>
    </row>
    <row r="1539" spans="1:20" x14ac:dyDescent="0.3">
      <c r="A1539" s="4">
        <v>46210</v>
      </c>
      <c r="B1539" t="s">
        <v>1641</v>
      </c>
      <c r="C1539" t="s">
        <v>21</v>
      </c>
      <c r="D1539" t="s">
        <v>22</v>
      </c>
      <c r="E1539" t="s">
        <v>23</v>
      </c>
      <c r="F1539" t="s">
        <v>36</v>
      </c>
      <c r="G1539" t="s">
        <v>76</v>
      </c>
      <c r="H1539" t="s">
        <v>117</v>
      </c>
      <c r="I1539" t="s">
        <v>124</v>
      </c>
      <c r="J1539" t="s">
        <v>40</v>
      </c>
      <c r="K1539">
        <v>230</v>
      </c>
      <c r="L1539" s="2">
        <v>35</v>
      </c>
      <c r="M1539" s="3">
        <v>0.01</v>
      </c>
      <c r="N1539" s="2">
        <v>7969.5</v>
      </c>
      <c r="O1539" s="2">
        <v>24</v>
      </c>
      <c r="P1539" s="2">
        <v>2449.5</v>
      </c>
      <c r="Q1539" t="s">
        <v>29</v>
      </c>
      <c r="R1539" t="s">
        <v>92</v>
      </c>
      <c r="S1539" t="s">
        <v>63</v>
      </c>
      <c r="T1539" t="s">
        <v>64</v>
      </c>
    </row>
    <row r="1540" spans="1:20" x14ac:dyDescent="0.3">
      <c r="A1540" s="4">
        <v>46210</v>
      </c>
      <c r="B1540" t="s">
        <v>1642</v>
      </c>
      <c r="C1540" t="s">
        <v>21</v>
      </c>
      <c r="D1540" t="s">
        <v>22</v>
      </c>
      <c r="E1540" t="s">
        <v>45</v>
      </c>
      <c r="F1540" t="s">
        <v>53</v>
      </c>
      <c r="G1540" t="s">
        <v>67</v>
      </c>
      <c r="H1540" t="s">
        <v>77</v>
      </c>
      <c r="I1540" t="s">
        <v>78</v>
      </c>
      <c r="J1540" t="s">
        <v>113</v>
      </c>
      <c r="K1540">
        <v>66</v>
      </c>
      <c r="L1540" s="2">
        <v>62</v>
      </c>
      <c r="M1540" s="3">
        <v>0.02</v>
      </c>
      <c r="N1540" s="2">
        <v>4010.16</v>
      </c>
      <c r="O1540" s="2">
        <v>49</v>
      </c>
      <c r="P1540" s="2">
        <v>776.16</v>
      </c>
      <c r="Q1540" t="s">
        <v>29</v>
      </c>
      <c r="R1540" t="s">
        <v>49</v>
      </c>
      <c r="S1540" t="s">
        <v>63</v>
      </c>
      <c r="T1540" t="s">
        <v>96</v>
      </c>
    </row>
    <row r="1541" spans="1:20" x14ac:dyDescent="0.3">
      <c r="A1541" s="4">
        <v>46210</v>
      </c>
      <c r="B1541" t="s">
        <v>1643</v>
      </c>
      <c r="C1541" t="s">
        <v>21</v>
      </c>
      <c r="D1541" t="s">
        <v>34</v>
      </c>
      <c r="E1541" t="s">
        <v>35</v>
      </c>
      <c r="F1541" t="s">
        <v>66</v>
      </c>
      <c r="G1541" t="s">
        <v>67</v>
      </c>
      <c r="H1541" t="s">
        <v>46</v>
      </c>
      <c r="I1541" t="s">
        <v>47</v>
      </c>
      <c r="J1541" t="s">
        <v>98</v>
      </c>
      <c r="K1541">
        <v>142</v>
      </c>
      <c r="L1541" s="2">
        <v>42</v>
      </c>
      <c r="M1541" s="3">
        <v>0.03</v>
      </c>
      <c r="N1541" s="2">
        <v>5785.08</v>
      </c>
      <c r="O1541" s="2">
        <v>32</v>
      </c>
      <c r="P1541" s="2">
        <v>1241.08</v>
      </c>
      <c r="Q1541" t="s">
        <v>82</v>
      </c>
      <c r="R1541" t="s">
        <v>42</v>
      </c>
      <c r="S1541" t="s">
        <v>43</v>
      </c>
      <c r="T1541" t="s">
        <v>32</v>
      </c>
    </row>
    <row r="1542" spans="1:20" x14ac:dyDescent="0.3">
      <c r="A1542" s="4">
        <v>46210</v>
      </c>
      <c r="B1542" t="s">
        <v>1644</v>
      </c>
      <c r="C1542" t="s">
        <v>21</v>
      </c>
      <c r="D1542" t="s">
        <v>22</v>
      </c>
      <c r="E1542" t="s">
        <v>23</v>
      </c>
      <c r="F1542" t="s">
        <v>121</v>
      </c>
      <c r="G1542" t="s">
        <v>25</v>
      </c>
      <c r="H1542" t="s">
        <v>26</v>
      </c>
      <c r="I1542" t="s">
        <v>127</v>
      </c>
      <c r="J1542" t="s">
        <v>28</v>
      </c>
      <c r="K1542">
        <v>114</v>
      </c>
      <c r="L1542" s="2">
        <v>45</v>
      </c>
      <c r="M1542" s="3">
        <v>0.01</v>
      </c>
      <c r="N1542" s="2">
        <v>5078.7</v>
      </c>
      <c r="O1542" s="2">
        <v>31</v>
      </c>
      <c r="P1542" s="2">
        <v>1544.7</v>
      </c>
      <c r="Q1542" t="s">
        <v>55</v>
      </c>
      <c r="R1542" t="s">
        <v>83</v>
      </c>
      <c r="S1542" t="s">
        <v>43</v>
      </c>
      <c r="T1542" t="s">
        <v>32</v>
      </c>
    </row>
    <row r="1543" spans="1:20" x14ac:dyDescent="0.3">
      <c r="A1543" s="4">
        <v>46210</v>
      </c>
      <c r="B1543" t="s">
        <v>1645</v>
      </c>
      <c r="C1543" t="s">
        <v>21</v>
      </c>
      <c r="D1543" t="s">
        <v>51</v>
      </c>
      <c r="E1543" t="s">
        <v>52</v>
      </c>
      <c r="F1543" t="s">
        <v>81</v>
      </c>
      <c r="G1543" t="s">
        <v>59</v>
      </c>
      <c r="H1543" t="s">
        <v>26</v>
      </c>
      <c r="I1543" t="s">
        <v>27</v>
      </c>
      <c r="J1543" t="s">
        <v>28</v>
      </c>
      <c r="K1543">
        <v>179</v>
      </c>
      <c r="L1543" s="2">
        <v>50</v>
      </c>
      <c r="M1543" s="3">
        <v>0.03</v>
      </c>
      <c r="N1543" s="2">
        <v>8681.5</v>
      </c>
      <c r="O1543" s="2">
        <v>34</v>
      </c>
      <c r="P1543" s="2">
        <v>2595.5</v>
      </c>
      <c r="Q1543" t="s">
        <v>41</v>
      </c>
      <c r="R1543" t="s">
        <v>92</v>
      </c>
      <c r="S1543" t="s">
        <v>43</v>
      </c>
      <c r="T1543" t="s">
        <v>32</v>
      </c>
    </row>
    <row r="1544" spans="1:20" x14ac:dyDescent="0.3">
      <c r="A1544" s="4">
        <v>46210</v>
      </c>
      <c r="B1544" t="s">
        <v>1646</v>
      </c>
      <c r="C1544" t="s">
        <v>21</v>
      </c>
      <c r="D1544" t="s">
        <v>103</v>
      </c>
      <c r="E1544" t="s">
        <v>104</v>
      </c>
      <c r="F1544" t="s">
        <v>110</v>
      </c>
      <c r="G1544" t="s">
        <v>76</v>
      </c>
      <c r="H1544" t="s">
        <v>46</v>
      </c>
      <c r="I1544" t="s">
        <v>47</v>
      </c>
      <c r="J1544" t="s">
        <v>48</v>
      </c>
      <c r="K1544">
        <v>202</v>
      </c>
      <c r="L1544" s="2">
        <v>92</v>
      </c>
      <c r="M1544" s="3">
        <v>0</v>
      </c>
      <c r="N1544" s="2">
        <v>18584</v>
      </c>
      <c r="O1544" s="2">
        <v>70</v>
      </c>
      <c r="P1544" s="2">
        <v>4444</v>
      </c>
      <c r="Q1544" t="s">
        <v>82</v>
      </c>
      <c r="R1544" t="s">
        <v>30</v>
      </c>
      <c r="S1544" t="s">
        <v>70</v>
      </c>
      <c r="T1544" t="s">
        <v>64</v>
      </c>
    </row>
    <row r="1545" spans="1:20" x14ac:dyDescent="0.3">
      <c r="A1545" s="4">
        <v>46211</v>
      </c>
      <c r="B1545" t="s">
        <v>1647</v>
      </c>
      <c r="C1545" t="s">
        <v>21</v>
      </c>
      <c r="D1545" t="s">
        <v>51</v>
      </c>
      <c r="E1545" t="s">
        <v>74</v>
      </c>
      <c r="F1545" t="s">
        <v>81</v>
      </c>
      <c r="G1545" t="s">
        <v>67</v>
      </c>
      <c r="H1545" t="s">
        <v>117</v>
      </c>
      <c r="I1545" t="s">
        <v>118</v>
      </c>
      <c r="J1545" t="s">
        <v>40</v>
      </c>
      <c r="K1545">
        <v>23</v>
      </c>
      <c r="L1545" s="2">
        <v>35</v>
      </c>
      <c r="M1545" s="3">
        <v>0.03</v>
      </c>
      <c r="N1545" s="2">
        <v>780.85</v>
      </c>
      <c r="O1545" s="2">
        <v>24</v>
      </c>
      <c r="P1545" s="2">
        <v>228.85</v>
      </c>
      <c r="Q1545" t="s">
        <v>29</v>
      </c>
      <c r="R1545" t="s">
        <v>83</v>
      </c>
      <c r="S1545" t="s">
        <v>72</v>
      </c>
      <c r="T1545" t="s">
        <v>64</v>
      </c>
    </row>
    <row r="1546" spans="1:20" x14ac:dyDescent="0.3">
      <c r="A1546" s="4">
        <v>46211</v>
      </c>
      <c r="B1546" t="s">
        <v>1648</v>
      </c>
      <c r="C1546" t="s">
        <v>21</v>
      </c>
      <c r="D1546" t="s">
        <v>22</v>
      </c>
      <c r="E1546" t="s">
        <v>57</v>
      </c>
      <c r="F1546" t="s">
        <v>75</v>
      </c>
      <c r="G1546" t="s">
        <v>59</v>
      </c>
      <c r="H1546" t="s">
        <v>77</v>
      </c>
      <c r="I1546" t="s">
        <v>78</v>
      </c>
      <c r="J1546" t="s">
        <v>79</v>
      </c>
      <c r="K1546">
        <v>61</v>
      </c>
      <c r="L1546" s="2">
        <v>285</v>
      </c>
      <c r="M1546" s="3">
        <v>0.01</v>
      </c>
      <c r="N1546" s="2">
        <v>17211.150000000001</v>
      </c>
      <c r="O1546" s="2">
        <v>225</v>
      </c>
      <c r="P1546" s="2">
        <v>3486.15</v>
      </c>
      <c r="Q1546" t="s">
        <v>82</v>
      </c>
      <c r="R1546" t="s">
        <v>49</v>
      </c>
      <c r="S1546" t="s">
        <v>70</v>
      </c>
      <c r="T1546" t="s">
        <v>32</v>
      </c>
    </row>
    <row r="1547" spans="1:20" x14ac:dyDescent="0.3">
      <c r="A1547" s="4">
        <v>46211</v>
      </c>
      <c r="B1547" t="s">
        <v>1649</v>
      </c>
      <c r="C1547" t="s">
        <v>21</v>
      </c>
      <c r="D1547" t="s">
        <v>94</v>
      </c>
      <c r="E1547" t="s">
        <v>95</v>
      </c>
      <c r="F1547" t="s">
        <v>58</v>
      </c>
      <c r="G1547" t="s">
        <v>25</v>
      </c>
      <c r="H1547" t="s">
        <v>46</v>
      </c>
      <c r="I1547" t="s">
        <v>47</v>
      </c>
      <c r="J1547" t="s">
        <v>98</v>
      </c>
      <c r="K1547">
        <v>250</v>
      </c>
      <c r="L1547" s="2">
        <v>42</v>
      </c>
      <c r="M1547" s="3">
        <v>0.03</v>
      </c>
      <c r="N1547" s="2">
        <v>10185</v>
      </c>
      <c r="O1547" s="2">
        <v>32</v>
      </c>
      <c r="P1547" s="2">
        <v>2185</v>
      </c>
      <c r="Q1547" t="s">
        <v>82</v>
      </c>
      <c r="R1547" t="s">
        <v>69</v>
      </c>
      <c r="S1547" t="s">
        <v>70</v>
      </c>
      <c r="T1547" t="s">
        <v>96</v>
      </c>
    </row>
    <row r="1548" spans="1:20" x14ac:dyDescent="0.3">
      <c r="A1548" s="4">
        <v>46211</v>
      </c>
      <c r="B1548" t="s">
        <v>1650</v>
      </c>
      <c r="C1548" t="s">
        <v>21</v>
      </c>
      <c r="D1548" t="s">
        <v>51</v>
      </c>
      <c r="E1548" t="s">
        <v>74</v>
      </c>
      <c r="F1548" t="s">
        <v>121</v>
      </c>
      <c r="G1548" t="s">
        <v>112</v>
      </c>
      <c r="H1548" t="s">
        <v>38</v>
      </c>
      <c r="I1548" t="s">
        <v>68</v>
      </c>
      <c r="J1548" t="s">
        <v>40</v>
      </c>
      <c r="K1548">
        <v>111</v>
      </c>
      <c r="L1548" s="2">
        <v>30</v>
      </c>
      <c r="M1548" s="3">
        <v>0.01</v>
      </c>
      <c r="N1548" s="2">
        <v>3296.7</v>
      </c>
      <c r="O1548" s="2">
        <v>20</v>
      </c>
      <c r="P1548" s="2">
        <v>1076.7</v>
      </c>
      <c r="Q1548" t="s">
        <v>82</v>
      </c>
      <c r="R1548" t="s">
        <v>30</v>
      </c>
      <c r="S1548" t="s">
        <v>63</v>
      </c>
      <c r="T1548" t="s">
        <v>64</v>
      </c>
    </row>
    <row r="1549" spans="1:20" x14ac:dyDescent="0.3">
      <c r="A1549" s="4">
        <v>46211</v>
      </c>
      <c r="B1549" t="s">
        <v>1651</v>
      </c>
      <c r="C1549" t="s">
        <v>21</v>
      </c>
      <c r="D1549" t="s">
        <v>22</v>
      </c>
      <c r="E1549" t="s">
        <v>45</v>
      </c>
      <c r="F1549" t="s">
        <v>121</v>
      </c>
      <c r="G1549" t="s">
        <v>37</v>
      </c>
      <c r="H1549" t="s">
        <v>60</v>
      </c>
      <c r="I1549" t="s">
        <v>61</v>
      </c>
      <c r="J1549" t="s">
        <v>62</v>
      </c>
      <c r="K1549">
        <v>213</v>
      </c>
      <c r="L1549" s="2">
        <v>62</v>
      </c>
      <c r="M1549" s="3">
        <v>0</v>
      </c>
      <c r="N1549" s="2">
        <v>13206</v>
      </c>
      <c r="O1549" s="2">
        <v>50</v>
      </c>
      <c r="P1549" s="2">
        <v>2556</v>
      </c>
      <c r="Q1549" t="s">
        <v>82</v>
      </c>
      <c r="R1549" t="s">
        <v>30</v>
      </c>
      <c r="S1549" t="s">
        <v>63</v>
      </c>
      <c r="T1549" t="s">
        <v>64</v>
      </c>
    </row>
    <row r="1550" spans="1:20" x14ac:dyDescent="0.3">
      <c r="A1550" s="4">
        <v>46212</v>
      </c>
      <c r="B1550" t="s">
        <v>1652</v>
      </c>
      <c r="C1550" t="s">
        <v>21</v>
      </c>
      <c r="D1550" t="s">
        <v>94</v>
      </c>
      <c r="E1550" t="s">
        <v>95</v>
      </c>
      <c r="F1550" t="s">
        <v>75</v>
      </c>
      <c r="G1550" t="s">
        <v>67</v>
      </c>
      <c r="H1550" t="s">
        <v>60</v>
      </c>
      <c r="I1550" t="s">
        <v>133</v>
      </c>
      <c r="J1550" t="s">
        <v>62</v>
      </c>
      <c r="K1550">
        <v>11</v>
      </c>
      <c r="L1550" s="2">
        <v>68</v>
      </c>
      <c r="M1550" s="3">
        <v>0</v>
      </c>
      <c r="N1550" s="2">
        <v>748</v>
      </c>
      <c r="O1550" s="2">
        <v>55</v>
      </c>
      <c r="P1550" s="2">
        <v>143</v>
      </c>
      <c r="Q1550" t="s">
        <v>55</v>
      </c>
      <c r="R1550" t="s">
        <v>69</v>
      </c>
      <c r="S1550" t="s">
        <v>43</v>
      </c>
      <c r="T1550" t="s">
        <v>64</v>
      </c>
    </row>
    <row r="1551" spans="1:20" x14ac:dyDescent="0.3">
      <c r="A1551" s="4">
        <v>46212</v>
      </c>
      <c r="B1551" t="s">
        <v>1653</v>
      </c>
      <c r="C1551" t="s">
        <v>21</v>
      </c>
      <c r="D1551" t="s">
        <v>34</v>
      </c>
      <c r="E1551" t="s">
        <v>35</v>
      </c>
      <c r="F1551" t="s">
        <v>110</v>
      </c>
      <c r="G1551" t="s">
        <v>87</v>
      </c>
      <c r="H1551" t="s">
        <v>60</v>
      </c>
      <c r="I1551" t="s">
        <v>85</v>
      </c>
      <c r="J1551" t="s">
        <v>62</v>
      </c>
      <c r="K1551">
        <v>237</v>
      </c>
      <c r="L1551" s="2">
        <v>76</v>
      </c>
      <c r="M1551" s="3">
        <v>0.02</v>
      </c>
      <c r="N1551" s="2">
        <v>17651.759999999998</v>
      </c>
      <c r="O1551" s="2">
        <v>62</v>
      </c>
      <c r="P1551" s="2">
        <v>2957.76</v>
      </c>
      <c r="Q1551" t="s">
        <v>82</v>
      </c>
      <c r="R1551" t="s">
        <v>30</v>
      </c>
      <c r="S1551" t="s">
        <v>43</v>
      </c>
      <c r="T1551" t="s">
        <v>32</v>
      </c>
    </row>
    <row r="1552" spans="1:20" x14ac:dyDescent="0.3">
      <c r="A1552" s="4">
        <v>46212</v>
      </c>
      <c r="B1552" t="s">
        <v>1654</v>
      </c>
      <c r="C1552" t="s">
        <v>21</v>
      </c>
      <c r="D1552" t="s">
        <v>51</v>
      </c>
      <c r="E1552" t="s">
        <v>52</v>
      </c>
      <c r="F1552" t="s">
        <v>110</v>
      </c>
      <c r="G1552" t="s">
        <v>67</v>
      </c>
      <c r="H1552" t="s">
        <v>60</v>
      </c>
      <c r="I1552" t="s">
        <v>91</v>
      </c>
      <c r="J1552" t="s">
        <v>62</v>
      </c>
      <c r="K1552">
        <v>194</v>
      </c>
      <c r="L1552" s="2">
        <v>64</v>
      </c>
      <c r="M1552" s="3">
        <v>0.05</v>
      </c>
      <c r="N1552" s="2">
        <v>11795.2</v>
      </c>
      <c r="O1552" s="2">
        <v>51</v>
      </c>
      <c r="P1552" s="2">
        <v>1901.2</v>
      </c>
      <c r="Q1552" t="s">
        <v>82</v>
      </c>
      <c r="R1552" t="s">
        <v>83</v>
      </c>
      <c r="S1552" t="s">
        <v>31</v>
      </c>
      <c r="T1552" t="s">
        <v>32</v>
      </c>
    </row>
    <row r="1553" spans="1:20" x14ac:dyDescent="0.3">
      <c r="A1553" s="4">
        <v>46212</v>
      </c>
      <c r="B1553" t="s">
        <v>1655</v>
      </c>
      <c r="C1553" t="s">
        <v>21</v>
      </c>
      <c r="D1553" t="s">
        <v>51</v>
      </c>
      <c r="E1553" t="s">
        <v>52</v>
      </c>
      <c r="F1553" t="s">
        <v>36</v>
      </c>
      <c r="G1553" t="s">
        <v>37</v>
      </c>
      <c r="H1553" t="s">
        <v>26</v>
      </c>
      <c r="I1553" t="s">
        <v>127</v>
      </c>
      <c r="J1553" t="s">
        <v>28</v>
      </c>
      <c r="K1553">
        <v>125</v>
      </c>
      <c r="L1553" s="2">
        <v>45</v>
      </c>
      <c r="M1553" s="3">
        <v>0</v>
      </c>
      <c r="N1553" s="2">
        <v>5625</v>
      </c>
      <c r="O1553" s="2">
        <v>31</v>
      </c>
      <c r="P1553" s="2">
        <v>1750</v>
      </c>
      <c r="Q1553" t="s">
        <v>82</v>
      </c>
      <c r="R1553" t="s">
        <v>92</v>
      </c>
      <c r="S1553" t="s">
        <v>63</v>
      </c>
      <c r="T1553" t="s">
        <v>32</v>
      </c>
    </row>
    <row r="1554" spans="1:20" x14ac:dyDescent="0.3">
      <c r="A1554" s="4">
        <v>46212</v>
      </c>
      <c r="B1554" t="s">
        <v>1656</v>
      </c>
      <c r="C1554" t="s">
        <v>21</v>
      </c>
      <c r="D1554" t="s">
        <v>22</v>
      </c>
      <c r="E1554" t="s">
        <v>45</v>
      </c>
      <c r="F1554" t="s">
        <v>24</v>
      </c>
      <c r="G1554" t="s">
        <v>112</v>
      </c>
      <c r="H1554" t="s">
        <v>77</v>
      </c>
      <c r="I1554" t="s">
        <v>78</v>
      </c>
      <c r="J1554" t="s">
        <v>113</v>
      </c>
      <c r="K1554">
        <v>227</v>
      </c>
      <c r="L1554" s="2">
        <v>62</v>
      </c>
      <c r="M1554" s="3">
        <v>0.01</v>
      </c>
      <c r="N1554" s="2">
        <v>13933.26</v>
      </c>
      <c r="O1554" s="2">
        <v>49</v>
      </c>
      <c r="P1554" s="2">
        <v>2810.26</v>
      </c>
      <c r="Q1554" t="s">
        <v>29</v>
      </c>
      <c r="R1554" t="s">
        <v>69</v>
      </c>
      <c r="S1554" t="s">
        <v>72</v>
      </c>
      <c r="T1554" t="s">
        <v>32</v>
      </c>
    </row>
    <row r="1555" spans="1:20" x14ac:dyDescent="0.3">
      <c r="A1555" s="4">
        <v>46212</v>
      </c>
      <c r="B1555" t="s">
        <v>1657</v>
      </c>
      <c r="C1555" t="s">
        <v>21</v>
      </c>
      <c r="D1555" t="s">
        <v>34</v>
      </c>
      <c r="E1555" t="s">
        <v>35</v>
      </c>
      <c r="F1555" t="s">
        <v>24</v>
      </c>
      <c r="G1555" t="s">
        <v>25</v>
      </c>
      <c r="H1555" t="s">
        <v>26</v>
      </c>
      <c r="I1555" t="s">
        <v>127</v>
      </c>
      <c r="J1555" t="s">
        <v>28</v>
      </c>
      <c r="K1555">
        <v>192</v>
      </c>
      <c r="L1555" s="2">
        <v>45</v>
      </c>
      <c r="M1555" s="3">
        <v>0.02</v>
      </c>
      <c r="N1555" s="2">
        <v>8467.2000000000007</v>
      </c>
      <c r="O1555" s="2">
        <v>31</v>
      </c>
      <c r="P1555" s="2">
        <v>2515.1999999999998</v>
      </c>
      <c r="Q1555" t="s">
        <v>55</v>
      </c>
      <c r="R1555" t="s">
        <v>42</v>
      </c>
      <c r="S1555" t="s">
        <v>31</v>
      </c>
      <c r="T1555" t="s">
        <v>32</v>
      </c>
    </row>
    <row r="1556" spans="1:20" x14ac:dyDescent="0.3">
      <c r="A1556" s="4">
        <v>46212</v>
      </c>
      <c r="B1556" t="s">
        <v>1658</v>
      </c>
      <c r="C1556" t="s">
        <v>21</v>
      </c>
      <c r="D1556" t="s">
        <v>89</v>
      </c>
      <c r="E1556" t="s">
        <v>90</v>
      </c>
      <c r="F1556" t="s">
        <v>58</v>
      </c>
      <c r="G1556" t="s">
        <v>37</v>
      </c>
      <c r="H1556" t="s">
        <v>117</v>
      </c>
      <c r="I1556" t="s">
        <v>118</v>
      </c>
      <c r="J1556" t="s">
        <v>40</v>
      </c>
      <c r="K1556">
        <v>132</v>
      </c>
      <c r="L1556" s="2">
        <v>35</v>
      </c>
      <c r="M1556" s="3">
        <v>0</v>
      </c>
      <c r="N1556" s="2">
        <v>4620</v>
      </c>
      <c r="O1556" s="2">
        <v>24</v>
      </c>
      <c r="P1556" s="2">
        <v>1452</v>
      </c>
      <c r="Q1556" t="s">
        <v>82</v>
      </c>
      <c r="R1556" t="s">
        <v>69</v>
      </c>
      <c r="S1556" t="s">
        <v>43</v>
      </c>
      <c r="T1556" t="s">
        <v>32</v>
      </c>
    </row>
    <row r="1557" spans="1:20" x14ac:dyDescent="0.3">
      <c r="A1557" s="4">
        <v>46212</v>
      </c>
      <c r="B1557" t="s">
        <v>1659</v>
      </c>
      <c r="C1557" t="s">
        <v>21</v>
      </c>
      <c r="D1557" t="s">
        <v>22</v>
      </c>
      <c r="E1557" t="s">
        <v>45</v>
      </c>
      <c r="F1557" t="s">
        <v>58</v>
      </c>
      <c r="G1557" t="s">
        <v>67</v>
      </c>
      <c r="H1557" t="s">
        <v>38</v>
      </c>
      <c r="I1557" t="s">
        <v>39</v>
      </c>
      <c r="J1557" t="s">
        <v>40</v>
      </c>
      <c r="K1557">
        <v>175</v>
      </c>
      <c r="L1557" s="2">
        <v>25</v>
      </c>
      <c r="M1557" s="3">
        <v>0</v>
      </c>
      <c r="N1557" s="2">
        <v>4375</v>
      </c>
      <c r="O1557" s="2">
        <v>17</v>
      </c>
      <c r="P1557" s="2">
        <v>1400</v>
      </c>
      <c r="Q1557" t="s">
        <v>29</v>
      </c>
      <c r="R1557" t="s">
        <v>42</v>
      </c>
      <c r="S1557" t="s">
        <v>43</v>
      </c>
      <c r="T1557" t="s">
        <v>32</v>
      </c>
    </row>
    <row r="1558" spans="1:20" x14ac:dyDescent="0.3">
      <c r="A1558" s="4">
        <v>46212</v>
      </c>
      <c r="B1558" t="s">
        <v>1660</v>
      </c>
      <c r="C1558" t="s">
        <v>21</v>
      </c>
      <c r="D1558" t="s">
        <v>94</v>
      </c>
      <c r="E1558" t="s">
        <v>95</v>
      </c>
      <c r="F1558" t="s">
        <v>105</v>
      </c>
      <c r="G1558" t="s">
        <v>54</v>
      </c>
      <c r="H1558" t="s">
        <v>166</v>
      </c>
      <c r="I1558" t="s">
        <v>167</v>
      </c>
      <c r="J1558" t="s">
        <v>62</v>
      </c>
      <c r="K1558">
        <v>168</v>
      </c>
      <c r="L1558" s="2">
        <v>610</v>
      </c>
      <c r="M1558" s="3">
        <v>0.05</v>
      </c>
      <c r="N1558" s="2">
        <v>97356</v>
      </c>
      <c r="O1558" s="2">
        <v>505</v>
      </c>
      <c r="P1558" s="2">
        <v>12516</v>
      </c>
      <c r="Q1558" t="s">
        <v>41</v>
      </c>
      <c r="R1558" t="s">
        <v>49</v>
      </c>
      <c r="S1558" t="s">
        <v>43</v>
      </c>
      <c r="T1558" t="s">
        <v>32</v>
      </c>
    </row>
    <row r="1559" spans="1:20" x14ac:dyDescent="0.3">
      <c r="A1559" s="4">
        <v>46212</v>
      </c>
      <c r="B1559" t="s">
        <v>1661</v>
      </c>
      <c r="C1559" t="s">
        <v>21</v>
      </c>
      <c r="D1559" t="s">
        <v>51</v>
      </c>
      <c r="E1559" t="s">
        <v>52</v>
      </c>
      <c r="F1559" t="s">
        <v>24</v>
      </c>
      <c r="G1559" t="s">
        <v>76</v>
      </c>
      <c r="H1559" t="s">
        <v>60</v>
      </c>
      <c r="I1559" t="s">
        <v>61</v>
      </c>
      <c r="J1559" t="s">
        <v>62</v>
      </c>
      <c r="K1559">
        <v>234</v>
      </c>
      <c r="L1559" s="2">
        <v>62</v>
      </c>
      <c r="M1559" s="3">
        <v>0.03</v>
      </c>
      <c r="N1559" s="2">
        <v>14072.76</v>
      </c>
      <c r="O1559" s="2">
        <v>50</v>
      </c>
      <c r="P1559" s="2">
        <v>2372.7600000000002</v>
      </c>
      <c r="Q1559" t="s">
        <v>29</v>
      </c>
      <c r="R1559" t="s">
        <v>42</v>
      </c>
      <c r="S1559" t="s">
        <v>63</v>
      </c>
      <c r="T1559" t="s">
        <v>96</v>
      </c>
    </row>
    <row r="1560" spans="1:20" x14ac:dyDescent="0.3">
      <c r="A1560" s="4">
        <v>46212</v>
      </c>
      <c r="B1560" t="s">
        <v>1662</v>
      </c>
      <c r="C1560" t="s">
        <v>21</v>
      </c>
      <c r="D1560" t="s">
        <v>34</v>
      </c>
      <c r="E1560" t="s">
        <v>35</v>
      </c>
      <c r="F1560" t="s">
        <v>66</v>
      </c>
      <c r="G1560" t="s">
        <v>37</v>
      </c>
      <c r="H1560" t="s">
        <v>166</v>
      </c>
      <c r="I1560" t="s">
        <v>167</v>
      </c>
      <c r="J1560" t="s">
        <v>169</v>
      </c>
      <c r="K1560">
        <v>11</v>
      </c>
      <c r="L1560" s="2">
        <v>315</v>
      </c>
      <c r="M1560" s="3">
        <v>0.02</v>
      </c>
      <c r="N1560" s="2">
        <v>3395.7</v>
      </c>
      <c r="O1560" s="2">
        <v>260</v>
      </c>
      <c r="P1560" s="2">
        <v>535.70000000000005</v>
      </c>
      <c r="Q1560" t="s">
        <v>55</v>
      </c>
      <c r="R1560" t="s">
        <v>42</v>
      </c>
      <c r="S1560" t="s">
        <v>72</v>
      </c>
      <c r="T1560" t="s">
        <v>32</v>
      </c>
    </row>
    <row r="1561" spans="1:20" x14ac:dyDescent="0.3">
      <c r="A1561" s="4">
        <v>46213</v>
      </c>
      <c r="B1561" t="s">
        <v>1663</v>
      </c>
      <c r="C1561" t="s">
        <v>21</v>
      </c>
      <c r="D1561" t="s">
        <v>34</v>
      </c>
      <c r="E1561" t="s">
        <v>35</v>
      </c>
      <c r="F1561" t="s">
        <v>105</v>
      </c>
      <c r="G1561" t="s">
        <v>59</v>
      </c>
      <c r="H1561" t="s">
        <v>166</v>
      </c>
      <c r="I1561" t="s">
        <v>167</v>
      </c>
      <c r="J1561" t="s">
        <v>169</v>
      </c>
      <c r="K1561">
        <v>178</v>
      </c>
      <c r="L1561" s="2">
        <v>315</v>
      </c>
      <c r="M1561" s="3">
        <v>0.01</v>
      </c>
      <c r="N1561" s="2">
        <v>55509.3</v>
      </c>
      <c r="O1561" s="2">
        <v>260</v>
      </c>
      <c r="P1561" s="2">
        <v>9229.2999999999993</v>
      </c>
      <c r="Q1561" t="s">
        <v>29</v>
      </c>
      <c r="R1561" t="s">
        <v>92</v>
      </c>
      <c r="S1561" t="s">
        <v>70</v>
      </c>
      <c r="T1561" t="s">
        <v>32</v>
      </c>
    </row>
    <row r="1562" spans="1:20" x14ac:dyDescent="0.3">
      <c r="A1562" s="4">
        <v>46213</v>
      </c>
      <c r="B1562" t="s">
        <v>1664</v>
      </c>
      <c r="C1562" t="s">
        <v>21</v>
      </c>
      <c r="D1562" t="s">
        <v>22</v>
      </c>
      <c r="E1562" t="s">
        <v>23</v>
      </c>
      <c r="F1562" t="s">
        <v>121</v>
      </c>
      <c r="G1562" t="s">
        <v>25</v>
      </c>
      <c r="H1562" t="s">
        <v>46</v>
      </c>
      <c r="I1562" t="s">
        <v>47</v>
      </c>
      <c r="J1562" t="s">
        <v>48</v>
      </c>
      <c r="K1562">
        <v>121</v>
      </c>
      <c r="L1562" s="2">
        <v>92</v>
      </c>
      <c r="M1562" s="3">
        <v>0.05</v>
      </c>
      <c r="N1562" s="2">
        <v>10575.4</v>
      </c>
      <c r="O1562" s="2">
        <v>70</v>
      </c>
      <c r="P1562" s="2">
        <v>2105.4</v>
      </c>
      <c r="Q1562" t="s">
        <v>41</v>
      </c>
      <c r="R1562" t="s">
        <v>83</v>
      </c>
      <c r="S1562" t="s">
        <v>70</v>
      </c>
      <c r="T1562" t="s">
        <v>32</v>
      </c>
    </row>
    <row r="1563" spans="1:20" x14ac:dyDescent="0.3">
      <c r="A1563" s="4">
        <v>46213</v>
      </c>
      <c r="B1563" t="s">
        <v>1665</v>
      </c>
      <c r="C1563" t="s">
        <v>21</v>
      </c>
      <c r="D1563" t="s">
        <v>22</v>
      </c>
      <c r="E1563" t="s">
        <v>57</v>
      </c>
      <c r="F1563" t="s">
        <v>75</v>
      </c>
      <c r="G1563" t="s">
        <v>112</v>
      </c>
      <c r="H1563" t="s">
        <v>26</v>
      </c>
      <c r="I1563" t="s">
        <v>127</v>
      </c>
      <c r="J1563" t="s">
        <v>28</v>
      </c>
      <c r="K1563">
        <v>142</v>
      </c>
      <c r="L1563" s="2">
        <v>45</v>
      </c>
      <c r="M1563" s="3">
        <v>0</v>
      </c>
      <c r="N1563" s="2">
        <v>6390</v>
      </c>
      <c r="O1563" s="2">
        <v>31</v>
      </c>
      <c r="P1563" s="2">
        <v>1988</v>
      </c>
      <c r="Q1563" t="s">
        <v>41</v>
      </c>
      <c r="R1563" t="s">
        <v>49</v>
      </c>
      <c r="S1563" t="s">
        <v>43</v>
      </c>
      <c r="T1563" t="s">
        <v>32</v>
      </c>
    </row>
    <row r="1564" spans="1:20" x14ac:dyDescent="0.3">
      <c r="A1564" s="4">
        <v>46213</v>
      </c>
      <c r="B1564" t="s">
        <v>1666</v>
      </c>
      <c r="C1564" t="s">
        <v>21</v>
      </c>
      <c r="D1564" t="s">
        <v>51</v>
      </c>
      <c r="E1564" t="s">
        <v>52</v>
      </c>
      <c r="F1564" t="s">
        <v>36</v>
      </c>
      <c r="G1564" t="s">
        <v>54</v>
      </c>
      <c r="H1564" t="s">
        <v>60</v>
      </c>
      <c r="I1564" t="s">
        <v>91</v>
      </c>
      <c r="J1564" t="s">
        <v>62</v>
      </c>
      <c r="K1564">
        <v>198</v>
      </c>
      <c r="L1564" s="2">
        <v>64</v>
      </c>
      <c r="M1564" s="3">
        <v>0</v>
      </c>
      <c r="N1564" s="2">
        <v>12672</v>
      </c>
      <c r="O1564" s="2">
        <v>51</v>
      </c>
      <c r="P1564" s="2">
        <v>2574</v>
      </c>
      <c r="Q1564" t="s">
        <v>55</v>
      </c>
      <c r="R1564" t="s">
        <v>49</v>
      </c>
      <c r="S1564" t="s">
        <v>72</v>
      </c>
      <c r="T1564" t="s">
        <v>32</v>
      </c>
    </row>
    <row r="1565" spans="1:20" x14ac:dyDescent="0.3">
      <c r="A1565" s="4">
        <v>46213</v>
      </c>
      <c r="B1565" t="s">
        <v>1667</v>
      </c>
      <c r="C1565" t="s">
        <v>21</v>
      </c>
      <c r="D1565" t="s">
        <v>22</v>
      </c>
      <c r="E1565" t="s">
        <v>45</v>
      </c>
      <c r="F1565" t="s">
        <v>36</v>
      </c>
      <c r="G1565" t="s">
        <v>59</v>
      </c>
      <c r="H1565" t="s">
        <v>77</v>
      </c>
      <c r="I1565" t="s">
        <v>78</v>
      </c>
      <c r="J1565" t="s">
        <v>113</v>
      </c>
      <c r="K1565">
        <v>237</v>
      </c>
      <c r="L1565" s="2">
        <v>62</v>
      </c>
      <c r="M1565" s="3">
        <v>0.08</v>
      </c>
      <c r="N1565" s="2">
        <v>13518.48</v>
      </c>
      <c r="O1565" s="2">
        <v>49</v>
      </c>
      <c r="P1565" s="2">
        <v>1905.48</v>
      </c>
      <c r="Q1565" t="s">
        <v>29</v>
      </c>
      <c r="R1565" t="s">
        <v>92</v>
      </c>
      <c r="S1565" t="s">
        <v>31</v>
      </c>
      <c r="T1565" t="s">
        <v>64</v>
      </c>
    </row>
    <row r="1566" spans="1:20" x14ac:dyDescent="0.3">
      <c r="A1566" s="4">
        <v>46213</v>
      </c>
      <c r="B1566" t="s">
        <v>1668</v>
      </c>
      <c r="C1566" t="s">
        <v>21</v>
      </c>
      <c r="D1566" t="s">
        <v>94</v>
      </c>
      <c r="E1566" t="s">
        <v>95</v>
      </c>
      <c r="F1566" t="s">
        <v>121</v>
      </c>
      <c r="G1566" t="s">
        <v>54</v>
      </c>
      <c r="H1566" t="s">
        <v>26</v>
      </c>
      <c r="I1566" t="s">
        <v>27</v>
      </c>
      <c r="J1566" t="s">
        <v>28</v>
      </c>
      <c r="K1566">
        <v>72</v>
      </c>
      <c r="L1566" s="2">
        <v>50</v>
      </c>
      <c r="M1566" s="3">
        <v>0.03</v>
      </c>
      <c r="N1566" s="2">
        <v>3492</v>
      </c>
      <c r="O1566" s="2">
        <v>34</v>
      </c>
      <c r="P1566" s="2">
        <v>1044</v>
      </c>
      <c r="Q1566" t="s">
        <v>41</v>
      </c>
      <c r="R1566" t="s">
        <v>30</v>
      </c>
      <c r="S1566" t="s">
        <v>72</v>
      </c>
      <c r="T1566" t="s">
        <v>64</v>
      </c>
    </row>
    <row r="1567" spans="1:20" x14ac:dyDescent="0.3">
      <c r="A1567" s="4">
        <v>46213</v>
      </c>
      <c r="B1567" t="s">
        <v>1669</v>
      </c>
      <c r="C1567" t="s">
        <v>21</v>
      </c>
      <c r="D1567" t="s">
        <v>51</v>
      </c>
      <c r="E1567" t="s">
        <v>52</v>
      </c>
      <c r="F1567" t="s">
        <v>36</v>
      </c>
      <c r="G1567" t="s">
        <v>59</v>
      </c>
      <c r="H1567" t="s">
        <v>38</v>
      </c>
      <c r="I1567" t="s">
        <v>39</v>
      </c>
      <c r="J1567" t="s">
        <v>40</v>
      </c>
      <c r="K1567">
        <v>101</v>
      </c>
      <c r="L1567" s="2">
        <v>25</v>
      </c>
      <c r="M1567" s="3">
        <v>0.08</v>
      </c>
      <c r="N1567" s="2">
        <v>2323</v>
      </c>
      <c r="O1567" s="2">
        <v>17</v>
      </c>
      <c r="P1567" s="2">
        <v>606</v>
      </c>
      <c r="Q1567" t="s">
        <v>55</v>
      </c>
      <c r="R1567" t="s">
        <v>49</v>
      </c>
      <c r="S1567" t="s">
        <v>72</v>
      </c>
      <c r="T1567" t="s">
        <v>96</v>
      </c>
    </row>
    <row r="1568" spans="1:20" x14ac:dyDescent="0.3">
      <c r="A1568" s="4">
        <v>46213</v>
      </c>
      <c r="B1568" t="s">
        <v>1670</v>
      </c>
      <c r="C1568" t="s">
        <v>21</v>
      </c>
      <c r="D1568" t="s">
        <v>22</v>
      </c>
      <c r="E1568" t="s">
        <v>45</v>
      </c>
      <c r="F1568" t="s">
        <v>81</v>
      </c>
      <c r="G1568" t="s">
        <v>112</v>
      </c>
      <c r="H1568" t="s">
        <v>46</v>
      </c>
      <c r="I1568" t="s">
        <v>47</v>
      </c>
      <c r="J1568" t="s">
        <v>98</v>
      </c>
      <c r="K1568">
        <v>111</v>
      </c>
      <c r="L1568" s="2">
        <v>42</v>
      </c>
      <c r="M1568" s="3">
        <v>0.03</v>
      </c>
      <c r="N1568" s="2">
        <v>4522.1400000000003</v>
      </c>
      <c r="O1568" s="2">
        <v>32</v>
      </c>
      <c r="P1568" s="2">
        <v>970.14</v>
      </c>
      <c r="Q1568" t="s">
        <v>55</v>
      </c>
      <c r="R1568" t="s">
        <v>49</v>
      </c>
      <c r="S1568" t="s">
        <v>70</v>
      </c>
      <c r="T1568" t="s">
        <v>32</v>
      </c>
    </row>
    <row r="1569" spans="1:20" x14ac:dyDescent="0.3">
      <c r="A1569" s="4">
        <v>46213</v>
      </c>
      <c r="B1569" t="s">
        <v>1671</v>
      </c>
      <c r="C1569" t="s">
        <v>21</v>
      </c>
      <c r="D1569" t="s">
        <v>103</v>
      </c>
      <c r="E1569" t="s">
        <v>104</v>
      </c>
      <c r="F1569" t="s">
        <v>81</v>
      </c>
      <c r="G1569" t="s">
        <v>87</v>
      </c>
      <c r="H1569" t="s">
        <v>166</v>
      </c>
      <c r="I1569" t="s">
        <v>167</v>
      </c>
      <c r="J1569" t="s">
        <v>169</v>
      </c>
      <c r="K1569">
        <v>240</v>
      </c>
      <c r="L1569" s="2">
        <v>315</v>
      </c>
      <c r="M1569" s="3">
        <v>0.02</v>
      </c>
      <c r="N1569" s="2">
        <v>74088</v>
      </c>
      <c r="O1569" s="2">
        <v>260</v>
      </c>
      <c r="P1569" s="2">
        <v>11688</v>
      </c>
      <c r="Q1569" t="s">
        <v>82</v>
      </c>
      <c r="R1569" t="s">
        <v>49</v>
      </c>
      <c r="S1569" t="s">
        <v>72</v>
      </c>
      <c r="T1569" t="s">
        <v>32</v>
      </c>
    </row>
    <row r="1570" spans="1:20" x14ac:dyDescent="0.3">
      <c r="A1570" s="4">
        <v>46214</v>
      </c>
      <c r="B1570" t="s">
        <v>1672</v>
      </c>
      <c r="C1570" t="s">
        <v>21</v>
      </c>
      <c r="D1570" t="s">
        <v>94</v>
      </c>
      <c r="E1570" t="s">
        <v>95</v>
      </c>
      <c r="F1570" t="s">
        <v>53</v>
      </c>
      <c r="G1570" t="s">
        <v>37</v>
      </c>
      <c r="H1570" t="s">
        <v>38</v>
      </c>
      <c r="I1570" t="s">
        <v>39</v>
      </c>
      <c r="J1570" t="s">
        <v>40</v>
      </c>
      <c r="K1570">
        <v>132</v>
      </c>
      <c r="L1570" s="2">
        <v>25</v>
      </c>
      <c r="M1570" s="3">
        <v>0.03</v>
      </c>
      <c r="N1570" s="2">
        <v>3201</v>
      </c>
      <c r="O1570" s="2">
        <v>17</v>
      </c>
      <c r="P1570" s="2">
        <v>957</v>
      </c>
      <c r="Q1570" t="s">
        <v>82</v>
      </c>
      <c r="R1570" t="s">
        <v>42</v>
      </c>
      <c r="S1570" t="s">
        <v>70</v>
      </c>
      <c r="T1570" t="s">
        <v>32</v>
      </c>
    </row>
    <row r="1571" spans="1:20" x14ac:dyDescent="0.3">
      <c r="A1571" s="4">
        <v>46214</v>
      </c>
      <c r="B1571" t="s">
        <v>1673</v>
      </c>
      <c r="C1571" t="s">
        <v>21</v>
      </c>
      <c r="D1571" t="s">
        <v>94</v>
      </c>
      <c r="E1571" t="s">
        <v>95</v>
      </c>
      <c r="F1571" t="s">
        <v>58</v>
      </c>
      <c r="G1571" t="s">
        <v>37</v>
      </c>
      <c r="H1571" t="s">
        <v>26</v>
      </c>
      <c r="I1571" t="s">
        <v>127</v>
      </c>
      <c r="J1571" t="s">
        <v>28</v>
      </c>
      <c r="K1571">
        <v>108</v>
      </c>
      <c r="L1571" s="2">
        <v>45</v>
      </c>
      <c r="M1571" s="3">
        <v>0.03</v>
      </c>
      <c r="N1571" s="2">
        <v>4714.2</v>
      </c>
      <c r="O1571" s="2">
        <v>31</v>
      </c>
      <c r="P1571" s="2">
        <v>1366.2</v>
      </c>
      <c r="Q1571" t="s">
        <v>29</v>
      </c>
      <c r="R1571" t="s">
        <v>30</v>
      </c>
      <c r="S1571" t="s">
        <v>72</v>
      </c>
      <c r="T1571" t="s">
        <v>32</v>
      </c>
    </row>
    <row r="1572" spans="1:20" x14ac:dyDescent="0.3">
      <c r="A1572" s="4">
        <v>46214</v>
      </c>
      <c r="B1572" t="s">
        <v>1674</v>
      </c>
      <c r="C1572" t="s">
        <v>21</v>
      </c>
      <c r="D1572" t="s">
        <v>22</v>
      </c>
      <c r="E1572" t="s">
        <v>45</v>
      </c>
      <c r="F1572" t="s">
        <v>66</v>
      </c>
      <c r="G1572" t="s">
        <v>67</v>
      </c>
      <c r="H1572" t="s">
        <v>60</v>
      </c>
      <c r="I1572" t="s">
        <v>133</v>
      </c>
      <c r="J1572" t="s">
        <v>62</v>
      </c>
      <c r="K1572">
        <v>25</v>
      </c>
      <c r="L1572" s="2">
        <v>68</v>
      </c>
      <c r="M1572" s="3">
        <v>0.02</v>
      </c>
      <c r="N1572" s="2">
        <v>1666</v>
      </c>
      <c r="O1572" s="2">
        <v>55</v>
      </c>
      <c r="P1572" s="2">
        <v>291</v>
      </c>
      <c r="Q1572" t="s">
        <v>29</v>
      </c>
      <c r="R1572" t="s">
        <v>83</v>
      </c>
      <c r="S1572" t="s">
        <v>31</v>
      </c>
      <c r="T1572" t="s">
        <v>32</v>
      </c>
    </row>
    <row r="1573" spans="1:20" x14ac:dyDescent="0.3">
      <c r="A1573" s="4">
        <v>46214</v>
      </c>
      <c r="B1573" t="s">
        <v>1675</v>
      </c>
      <c r="C1573" t="s">
        <v>21</v>
      </c>
      <c r="D1573" t="s">
        <v>51</v>
      </c>
      <c r="E1573" t="s">
        <v>74</v>
      </c>
      <c r="F1573" t="s">
        <v>81</v>
      </c>
      <c r="G1573" t="s">
        <v>54</v>
      </c>
      <c r="H1573" t="s">
        <v>46</v>
      </c>
      <c r="I1573" t="s">
        <v>47</v>
      </c>
      <c r="J1573" t="s">
        <v>48</v>
      </c>
      <c r="K1573">
        <v>236</v>
      </c>
      <c r="L1573" s="2">
        <v>92</v>
      </c>
      <c r="M1573" s="3">
        <v>0.01</v>
      </c>
      <c r="N1573" s="2">
        <v>21494.880000000001</v>
      </c>
      <c r="O1573" s="2">
        <v>70</v>
      </c>
      <c r="P1573" s="2">
        <v>4974.88</v>
      </c>
      <c r="Q1573" t="s">
        <v>29</v>
      </c>
      <c r="R1573" t="s">
        <v>30</v>
      </c>
      <c r="S1573" t="s">
        <v>63</v>
      </c>
      <c r="T1573" t="s">
        <v>32</v>
      </c>
    </row>
    <row r="1574" spans="1:20" x14ac:dyDescent="0.3">
      <c r="A1574" s="4">
        <v>46214</v>
      </c>
      <c r="B1574" t="s">
        <v>1676</v>
      </c>
      <c r="C1574" t="s">
        <v>21</v>
      </c>
      <c r="D1574" t="s">
        <v>22</v>
      </c>
      <c r="E1574" t="s">
        <v>57</v>
      </c>
      <c r="F1574" t="s">
        <v>81</v>
      </c>
      <c r="G1574" t="s">
        <v>87</v>
      </c>
      <c r="H1574" t="s">
        <v>166</v>
      </c>
      <c r="I1574" t="s">
        <v>167</v>
      </c>
      <c r="J1574" t="s">
        <v>169</v>
      </c>
      <c r="K1574">
        <v>107</v>
      </c>
      <c r="L1574" s="2">
        <v>315</v>
      </c>
      <c r="M1574" s="3">
        <v>0.05</v>
      </c>
      <c r="N1574" s="2">
        <v>32019.75</v>
      </c>
      <c r="O1574" s="2">
        <v>260</v>
      </c>
      <c r="P1574" s="2">
        <v>4199.75</v>
      </c>
      <c r="Q1574" t="s">
        <v>55</v>
      </c>
      <c r="R1574" t="s">
        <v>92</v>
      </c>
      <c r="S1574" t="s">
        <v>72</v>
      </c>
      <c r="T1574" t="s">
        <v>32</v>
      </c>
    </row>
    <row r="1575" spans="1:20" x14ac:dyDescent="0.3">
      <c r="A1575" s="4">
        <v>46214</v>
      </c>
      <c r="B1575" t="s">
        <v>1677</v>
      </c>
      <c r="C1575" t="s">
        <v>21</v>
      </c>
      <c r="D1575" t="s">
        <v>51</v>
      </c>
      <c r="E1575" t="s">
        <v>52</v>
      </c>
      <c r="F1575" t="s">
        <v>75</v>
      </c>
      <c r="G1575" t="s">
        <v>25</v>
      </c>
      <c r="H1575" t="s">
        <v>77</v>
      </c>
      <c r="I1575" t="s">
        <v>78</v>
      </c>
      <c r="J1575" t="s">
        <v>79</v>
      </c>
      <c r="K1575">
        <v>82</v>
      </c>
      <c r="L1575" s="2">
        <v>285</v>
      </c>
      <c r="M1575" s="3">
        <v>0.03</v>
      </c>
      <c r="N1575" s="2">
        <v>22668.9</v>
      </c>
      <c r="O1575" s="2">
        <v>225</v>
      </c>
      <c r="P1575" s="2">
        <v>4218.8999999999996</v>
      </c>
      <c r="Q1575" t="s">
        <v>41</v>
      </c>
      <c r="R1575" t="s">
        <v>83</v>
      </c>
      <c r="S1575" t="s">
        <v>72</v>
      </c>
      <c r="T1575" t="s">
        <v>32</v>
      </c>
    </row>
    <row r="1576" spans="1:20" x14ac:dyDescent="0.3">
      <c r="A1576" s="4">
        <v>46214</v>
      </c>
      <c r="B1576" t="s">
        <v>1678</v>
      </c>
      <c r="C1576" t="s">
        <v>21</v>
      </c>
      <c r="D1576" t="s">
        <v>51</v>
      </c>
      <c r="E1576" t="s">
        <v>74</v>
      </c>
      <c r="F1576" t="s">
        <v>105</v>
      </c>
      <c r="G1576" t="s">
        <v>67</v>
      </c>
      <c r="H1576" t="s">
        <v>166</v>
      </c>
      <c r="I1576" t="s">
        <v>167</v>
      </c>
      <c r="J1576" t="s">
        <v>62</v>
      </c>
      <c r="K1576">
        <v>188</v>
      </c>
      <c r="L1576" s="2">
        <v>610</v>
      </c>
      <c r="M1576" s="3">
        <v>0.05</v>
      </c>
      <c r="N1576" s="2">
        <v>108946</v>
      </c>
      <c r="O1576" s="2">
        <v>505</v>
      </c>
      <c r="P1576" s="2">
        <v>14006</v>
      </c>
      <c r="Q1576" t="s">
        <v>82</v>
      </c>
      <c r="R1576" t="s">
        <v>69</v>
      </c>
      <c r="S1576" t="s">
        <v>63</v>
      </c>
      <c r="T1576" t="s">
        <v>96</v>
      </c>
    </row>
    <row r="1577" spans="1:20" x14ac:dyDescent="0.3">
      <c r="A1577" s="4">
        <v>46214</v>
      </c>
      <c r="B1577" t="s">
        <v>1679</v>
      </c>
      <c r="C1577" t="s">
        <v>21</v>
      </c>
      <c r="D1577" t="s">
        <v>100</v>
      </c>
      <c r="E1577" t="s">
        <v>100</v>
      </c>
      <c r="F1577" t="s">
        <v>75</v>
      </c>
      <c r="G1577" t="s">
        <v>59</v>
      </c>
      <c r="H1577" t="s">
        <v>77</v>
      </c>
      <c r="I1577" t="s">
        <v>78</v>
      </c>
      <c r="J1577" t="s">
        <v>79</v>
      </c>
      <c r="K1577">
        <v>213</v>
      </c>
      <c r="L1577" s="2">
        <v>285</v>
      </c>
      <c r="M1577" s="3">
        <v>0</v>
      </c>
      <c r="N1577" s="2">
        <v>60705</v>
      </c>
      <c r="O1577" s="2">
        <v>225</v>
      </c>
      <c r="P1577" s="2">
        <v>12780</v>
      </c>
      <c r="Q1577" t="s">
        <v>29</v>
      </c>
      <c r="R1577" t="s">
        <v>42</v>
      </c>
      <c r="S1577" t="s">
        <v>63</v>
      </c>
      <c r="T1577" t="s">
        <v>64</v>
      </c>
    </row>
    <row r="1578" spans="1:20" x14ac:dyDescent="0.3">
      <c r="A1578" s="4">
        <v>46214</v>
      </c>
      <c r="B1578" t="s">
        <v>1680</v>
      </c>
      <c r="C1578" t="s">
        <v>21</v>
      </c>
      <c r="D1578" t="s">
        <v>22</v>
      </c>
      <c r="E1578" t="s">
        <v>23</v>
      </c>
      <c r="F1578" t="s">
        <v>105</v>
      </c>
      <c r="G1578" t="s">
        <v>25</v>
      </c>
      <c r="H1578" t="s">
        <v>60</v>
      </c>
      <c r="I1578" t="s">
        <v>85</v>
      </c>
      <c r="J1578" t="s">
        <v>62</v>
      </c>
      <c r="K1578">
        <v>179</v>
      </c>
      <c r="L1578" s="2">
        <v>76</v>
      </c>
      <c r="M1578" s="3">
        <v>0.02</v>
      </c>
      <c r="N1578" s="2">
        <v>13331.92</v>
      </c>
      <c r="O1578" s="2">
        <v>62</v>
      </c>
      <c r="P1578" s="2">
        <v>2233.92</v>
      </c>
      <c r="Q1578" t="s">
        <v>41</v>
      </c>
      <c r="R1578" t="s">
        <v>42</v>
      </c>
      <c r="S1578" t="s">
        <v>31</v>
      </c>
      <c r="T1578" t="s">
        <v>32</v>
      </c>
    </row>
    <row r="1579" spans="1:20" x14ac:dyDescent="0.3">
      <c r="A1579" s="4">
        <v>46214</v>
      </c>
      <c r="B1579" t="s">
        <v>1681</v>
      </c>
      <c r="C1579" t="s">
        <v>21</v>
      </c>
      <c r="D1579" t="s">
        <v>34</v>
      </c>
      <c r="E1579" t="s">
        <v>35</v>
      </c>
      <c r="F1579" t="s">
        <v>75</v>
      </c>
      <c r="G1579" t="s">
        <v>59</v>
      </c>
      <c r="H1579" t="s">
        <v>46</v>
      </c>
      <c r="I1579" t="s">
        <v>47</v>
      </c>
      <c r="J1579" t="s">
        <v>48</v>
      </c>
      <c r="K1579">
        <v>68</v>
      </c>
      <c r="L1579" s="2">
        <v>92</v>
      </c>
      <c r="M1579" s="3">
        <v>0</v>
      </c>
      <c r="N1579" s="2">
        <v>6256</v>
      </c>
      <c r="O1579" s="2">
        <v>70</v>
      </c>
      <c r="P1579" s="2">
        <v>1496</v>
      </c>
      <c r="Q1579" t="s">
        <v>55</v>
      </c>
      <c r="R1579" t="s">
        <v>30</v>
      </c>
      <c r="S1579" t="s">
        <v>72</v>
      </c>
      <c r="T1579" t="s">
        <v>64</v>
      </c>
    </row>
    <row r="1580" spans="1:20" x14ac:dyDescent="0.3">
      <c r="A1580" s="4">
        <v>46214</v>
      </c>
      <c r="B1580" t="s">
        <v>1682</v>
      </c>
      <c r="C1580" t="s">
        <v>21</v>
      </c>
      <c r="D1580" t="s">
        <v>22</v>
      </c>
      <c r="E1580" t="s">
        <v>23</v>
      </c>
      <c r="F1580" t="s">
        <v>58</v>
      </c>
      <c r="G1580" t="s">
        <v>76</v>
      </c>
      <c r="H1580" t="s">
        <v>26</v>
      </c>
      <c r="I1580" t="s">
        <v>27</v>
      </c>
      <c r="J1580" t="s">
        <v>28</v>
      </c>
      <c r="K1580">
        <v>171</v>
      </c>
      <c r="L1580" s="2">
        <v>50</v>
      </c>
      <c r="M1580" s="3">
        <v>0.01</v>
      </c>
      <c r="N1580" s="2">
        <v>8464.5</v>
      </c>
      <c r="O1580" s="2">
        <v>34</v>
      </c>
      <c r="P1580" s="2">
        <v>2650.5</v>
      </c>
      <c r="Q1580" t="s">
        <v>41</v>
      </c>
      <c r="R1580" t="s">
        <v>49</v>
      </c>
      <c r="S1580" t="s">
        <v>70</v>
      </c>
      <c r="T1580" t="s">
        <v>64</v>
      </c>
    </row>
    <row r="1581" spans="1:20" x14ac:dyDescent="0.3">
      <c r="A1581" s="4">
        <v>46214</v>
      </c>
      <c r="B1581" t="s">
        <v>1683</v>
      </c>
      <c r="C1581" t="s">
        <v>21</v>
      </c>
      <c r="D1581" t="s">
        <v>51</v>
      </c>
      <c r="E1581" t="s">
        <v>74</v>
      </c>
      <c r="F1581" t="s">
        <v>24</v>
      </c>
      <c r="G1581" t="s">
        <v>76</v>
      </c>
      <c r="H1581" t="s">
        <v>26</v>
      </c>
      <c r="I1581" t="s">
        <v>27</v>
      </c>
      <c r="J1581" t="s">
        <v>28</v>
      </c>
      <c r="K1581">
        <v>135</v>
      </c>
      <c r="L1581" s="2">
        <v>50</v>
      </c>
      <c r="M1581" s="3">
        <v>0.03</v>
      </c>
      <c r="N1581" s="2">
        <v>6547.5</v>
      </c>
      <c r="O1581" s="2">
        <v>34</v>
      </c>
      <c r="P1581" s="2">
        <v>1957.5</v>
      </c>
      <c r="Q1581" t="s">
        <v>29</v>
      </c>
      <c r="R1581" t="s">
        <v>69</v>
      </c>
      <c r="S1581" t="s">
        <v>63</v>
      </c>
      <c r="T1581" t="s">
        <v>32</v>
      </c>
    </row>
    <row r="1582" spans="1:20" x14ac:dyDescent="0.3">
      <c r="A1582" s="4">
        <v>46214</v>
      </c>
      <c r="B1582" t="s">
        <v>1684</v>
      </c>
      <c r="C1582" t="s">
        <v>21</v>
      </c>
      <c r="D1582" t="s">
        <v>51</v>
      </c>
      <c r="E1582" t="s">
        <v>74</v>
      </c>
      <c r="F1582" t="s">
        <v>110</v>
      </c>
      <c r="G1582" t="s">
        <v>112</v>
      </c>
      <c r="H1582" t="s">
        <v>38</v>
      </c>
      <c r="I1582" t="s">
        <v>68</v>
      </c>
      <c r="J1582" t="s">
        <v>40</v>
      </c>
      <c r="K1582">
        <v>42</v>
      </c>
      <c r="L1582" s="2">
        <v>30</v>
      </c>
      <c r="M1582" s="3">
        <v>0.03</v>
      </c>
      <c r="N1582" s="2">
        <v>1222.2</v>
      </c>
      <c r="O1582" s="2">
        <v>20</v>
      </c>
      <c r="P1582" s="2">
        <v>382.2</v>
      </c>
      <c r="Q1582" t="s">
        <v>55</v>
      </c>
      <c r="R1582" t="s">
        <v>92</v>
      </c>
      <c r="S1582" t="s">
        <v>43</v>
      </c>
      <c r="T1582" t="s">
        <v>32</v>
      </c>
    </row>
    <row r="1583" spans="1:20" x14ac:dyDescent="0.3">
      <c r="A1583" s="4">
        <v>46215</v>
      </c>
      <c r="B1583" t="s">
        <v>1685</v>
      </c>
      <c r="C1583" t="s">
        <v>21</v>
      </c>
      <c r="D1583" t="s">
        <v>22</v>
      </c>
      <c r="E1583" t="s">
        <v>23</v>
      </c>
      <c r="F1583" t="s">
        <v>36</v>
      </c>
      <c r="G1583" t="s">
        <v>54</v>
      </c>
      <c r="H1583" t="s">
        <v>166</v>
      </c>
      <c r="I1583" t="s">
        <v>167</v>
      </c>
      <c r="J1583" t="s">
        <v>169</v>
      </c>
      <c r="K1583">
        <v>54</v>
      </c>
      <c r="L1583" s="2">
        <v>315</v>
      </c>
      <c r="M1583" s="3">
        <v>0.02</v>
      </c>
      <c r="N1583" s="2">
        <v>16669.8</v>
      </c>
      <c r="O1583" s="2">
        <v>260</v>
      </c>
      <c r="P1583" s="2">
        <v>2629.8</v>
      </c>
      <c r="Q1583" t="s">
        <v>29</v>
      </c>
      <c r="R1583" t="s">
        <v>49</v>
      </c>
      <c r="S1583" t="s">
        <v>63</v>
      </c>
      <c r="T1583" t="s">
        <v>96</v>
      </c>
    </row>
    <row r="1584" spans="1:20" x14ac:dyDescent="0.3">
      <c r="A1584" s="4">
        <v>46215</v>
      </c>
      <c r="B1584" t="s">
        <v>1686</v>
      </c>
      <c r="C1584" t="s">
        <v>21</v>
      </c>
      <c r="D1584" t="s">
        <v>51</v>
      </c>
      <c r="E1584" t="s">
        <v>74</v>
      </c>
      <c r="F1584" t="s">
        <v>110</v>
      </c>
      <c r="G1584" t="s">
        <v>59</v>
      </c>
      <c r="H1584" t="s">
        <v>166</v>
      </c>
      <c r="I1584" t="s">
        <v>167</v>
      </c>
      <c r="J1584" t="s">
        <v>169</v>
      </c>
      <c r="K1584">
        <v>198</v>
      </c>
      <c r="L1584" s="2">
        <v>315</v>
      </c>
      <c r="M1584" s="3">
        <v>0.01</v>
      </c>
      <c r="N1584" s="2">
        <v>61746.3</v>
      </c>
      <c r="O1584" s="2">
        <v>260</v>
      </c>
      <c r="P1584" s="2">
        <v>10266.299999999999</v>
      </c>
      <c r="Q1584" t="s">
        <v>55</v>
      </c>
      <c r="R1584" t="s">
        <v>49</v>
      </c>
      <c r="S1584" t="s">
        <v>31</v>
      </c>
      <c r="T1584" t="s">
        <v>32</v>
      </c>
    </row>
    <row r="1585" spans="1:20" x14ac:dyDescent="0.3">
      <c r="A1585" s="4">
        <v>46215</v>
      </c>
      <c r="B1585" t="s">
        <v>1687</v>
      </c>
      <c r="C1585" t="s">
        <v>21</v>
      </c>
      <c r="D1585" t="s">
        <v>51</v>
      </c>
      <c r="E1585" t="s">
        <v>74</v>
      </c>
      <c r="F1585" t="s">
        <v>66</v>
      </c>
      <c r="G1585" t="s">
        <v>37</v>
      </c>
      <c r="H1585" t="s">
        <v>77</v>
      </c>
      <c r="I1585" t="s">
        <v>78</v>
      </c>
      <c r="J1585" t="s">
        <v>79</v>
      </c>
      <c r="K1585">
        <v>101</v>
      </c>
      <c r="L1585" s="2">
        <v>285</v>
      </c>
      <c r="M1585" s="3">
        <v>0.03</v>
      </c>
      <c r="N1585" s="2">
        <v>27921.45</v>
      </c>
      <c r="O1585" s="2">
        <v>225</v>
      </c>
      <c r="P1585" s="2">
        <v>5196.45</v>
      </c>
      <c r="Q1585" t="s">
        <v>29</v>
      </c>
      <c r="R1585" t="s">
        <v>30</v>
      </c>
      <c r="S1585" t="s">
        <v>43</v>
      </c>
      <c r="T1585" t="s">
        <v>32</v>
      </c>
    </row>
    <row r="1586" spans="1:20" x14ac:dyDescent="0.3">
      <c r="A1586" s="4">
        <v>46215</v>
      </c>
      <c r="B1586" t="s">
        <v>1688</v>
      </c>
      <c r="C1586" t="s">
        <v>21</v>
      </c>
      <c r="D1586" t="s">
        <v>34</v>
      </c>
      <c r="E1586" t="s">
        <v>35</v>
      </c>
      <c r="F1586" t="s">
        <v>75</v>
      </c>
      <c r="G1586" t="s">
        <v>37</v>
      </c>
      <c r="H1586" t="s">
        <v>60</v>
      </c>
      <c r="I1586" t="s">
        <v>85</v>
      </c>
      <c r="J1586" t="s">
        <v>62</v>
      </c>
      <c r="K1586">
        <v>172</v>
      </c>
      <c r="L1586" s="2">
        <v>76</v>
      </c>
      <c r="M1586" s="3">
        <v>0.03</v>
      </c>
      <c r="N1586" s="2">
        <v>12679.84</v>
      </c>
      <c r="O1586" s="2">
        <v>62</v>
      </c>
      <c r="P1586" s="2">
        <v>2015.84</v>
      </c>
      <c r="Q1586" t="s">
        <v>55</v>
      </c>
      <c r="R1586" t="s">
        <v>30</v>
      </c>
      <c r="S1586" t="s">
        <v>72</v>
      </c>
      <c r="T1586" t="s">
        <v>32</v>
      </c>
    </row>
    <row r="1587" spans="1:20" x14ac:dyDescent="0.3">
      <c r="A1587" s="4">
        <v>46216</v>
      </c>
      <c r="B1587" t="s">
        <v>1689</v>
      </c>
      <c r="C1587" t="s">
        <v>21</v>
      </c>
      <c r="D1587" t="s">
        <v>94</v>
      </c>
      <c r="E1587" t="s">
        <v>95</v>
      </c>
      <c r="F1587" t="s">
        <v>105</v>
      </c>
      <c r="G1587" t="s">
        <v>87</v>
      </c>
      <c r="H1587" t="s">
        <v>77</v>
      </c>
      <c r="I1587" t="s">
        <v>78</v>
      </c>
      <c r="J1587" t="s">
        <v>113</v>
      </c>
      <c r="K1587">
        <v>49</v>
      </c>
      <c r="L1587" s="2">
        <v>62</v>
      </c>
      <c r="M1587" s="3">
        <v>0.05</v>
      </c>
      <c r="N1587" s="2">
        <v>2886.1</v>
      </c>
      <c r="O1587" s="2">
        <v>49</v>
      </c>
      <c r="P1587" s="2">
        <v>485.1</v>
      </c>
      <c r="Q1587" t="s">
        <v>55</v>
      </c>
      <c r="R1587" t="s">
        <v>42</v>
      </c>
      <c r="S1587" t="s">
        <v>31</v>
      </c>
      <c r="T1587" t="s">
        <v>32</v>
      </c>
    </row>
    <row r="1588" spans="1:20" x14ac:dyDescent="0.3">
      <c r="A1588" s="4">
        <v>46216</v>
      </c>
      <c r="B1588" t="s">
        <v>1690</v>
      </c>
      <c r="C1588" t="s">
        <v>21</v>
      </c>
      <c r="D1588" t="s">
        <v>22</v>
      </c>
      <c r="E1588" t="s">
        <v>57</v>
      </c>
      <c r="F1588" t="s">
        <v>110</v>
      </c>
      <c r="G1588" t="s">
        <v>25</v>
      </c>
      <c r="H1588" t="s">
        <v>77</v>
      </c>
      <c r="I1588" t="s">
        <v>78</v>
      </c>
      <c r="J1588" t="s">
        <v>113</v>
      </c>
      <c r="K1588">
        <v>199</v>
      </c>
      <c r="L1588" s="2">
        <v>62</v>
      </c>
      <c r="M1588" s="3">
        <v>0.01</v>
      </c>
      <c r="N1588" s="2">
        <v>12214.62</v>
      </c>
      <c r="O1588" s="2">
        <v>49</v>
      </c>
      <c r="P1588" s="2">
        <v>2463.62</v>
      </c>
      <c r="Q1588" t="s">
        <v>55</v>
      </c>
      <c r="R1588" t="s">
        <v>49</v>
      </c>
      <c r="S1588" t="s">
        <v>43</v>
      </c>
      <c r="T1588" t="s">
        <v>32</v>
      </c>
    </row>
    <row r="1589" spans="1:20" x14ac:dyDescent="0.3">
      <c r="A1589" s="4">
        <v>46216</v>
      </c>
      <c r="B1589" t="s">
        <v>1691</v>
      </c>
      <c r="C1589" t="s">
        <v>21</v>
      </c>
      <c r="D1589" t="s">
        <v>103</v>
      </c>
      <c r="E1589" t="s">
        <v>104</v>
      </c>
      <c r="F1589" t="s">
        <v>53</v>
      </c>
      <c r="G1589" t="s">
        <v>76</v>
      </c>
      <c r="H1589" t="s">
        <v>117</v>
      </c>
      <c r="I1589" t="s">
        <v>118</v>
      </c>
      <c r="J1589" t="s">
        <v>40</v>
      </c>
      <c r="K1589">
        <v>242</v>
      </c>
      <c r="L1589" s="2">
        <v>35</v>
      </c>
      <c r="M1589" s="3">
        <v>0.05</v>
      </c>
      <c r="N1589" s="2">
        <v>8046.5</v>
      </c>
      <c r="O1589" s="2">
        <v>24</v>
      </c>
      <c r="P1589" s="2">
        <v>2238.5</v>
      </c>
      <c r="Q1589" t="s">
        <v>41</v>
      </c>
      <c r="R1589" t="s">
        <v>92</v>
      </c>
      <c r="S1589" t="s">
        <v>70</v>
      </c>
      <c r="T1589" t="s">
        <v>32</v>
      </c>
    </row>
    <row r="1590" spans="1:20" x14ac:dyDescent="0.3">
      <c r="A1590" s="4">
        <v>46216</v>
      </c>
      <c r="B1590" t="s">
        <v>1692</v>
      </c>
      <c r="C1590" t="s">
        <v>21</v>
      </c>
      <c r="D1590" t="s">
        <v>51</v>
      </c>
      <c r="E1590" t="s">
        <v>52</v>
      </c>
      <c r="F1590" t="s">
        <v>58</v>
      </c>
      <c r="G1590" t="s">
        <v>37</v>
      </c>
      <c r="H1590" t="s">
        <v>38</v>
      </c>
      <c r="I1590" t="s">
        <v>39</v>
      </c>
      <c r="J1590" t="s">
        <v>40</v>
      </c>
      <c r="K1590">
        <v>227</v>
      </c>
      <c r="L1590" s="2">
        <v>25</v>
      </c>
      <c r="M1590" s="3">
        <v>0.05</v>
      </c>
      <c r="N1590" s="2">
        <v>5391.25</v>
      </c>
      <c r="O1590" s="2">
        <v>17</v>
      </c>
      <c r="P1590" s="2">
        <v>1532.25</v>
      </c>
      <c r="Q1590" t="s">
        <v>29</v>
      </c>
      <c r="R1590" t="s">
        <v>42</v>
      </c>
      <c r="S1590" t="s">
        <v>43</v>
      </c>
      <c r="T1590" t="s">
        <v>96</v>
      </c>
    </row>
    <row r="1591" spans="1:20" x14ac:dyDescent="0.3">
      <c r="A1591" s="4">
        <v>46216</v>
      </c>
      <c r="B1591" t="s">
        <v>1693</v>
      </c>
      <c r="C1591" t="s">
        <v>21</v>
      </c>
      <c r="D1591" t="s">
        <v>34</v>
      </c>
      <c r="E1591" t="s">
        <v>35</v>
      </c>
      <c r="F1591" t="s">
        <v>66</v>
      </c>
      <c r="G1591" t="s">
        <v>37</v>
      </c>
      <c r="H1591" t="s">
        <v>46</v>
      </c>
      <c r="I1591" t="s">
        <v>47</v>
      </c>
      <c r="J1591" t="s">
        <v>48</v>
      </c>
      <c r="K1591">
        <v>162</v>
      </c>
      <c r="L1591" s="2">
        <v>92</v>
      </c>
      <c r="M1591" s="3">
        <v>0.01</v>
      </c>
      <c r="N1591" s="2">
        <v>14754.96</v>
      </c>
      <c r="O1591" s="2">
        <v>70</v>
      </c>
      <c r="P1591" s="2">
        <v>3414.96</v>
      </c>
      <c r="Q1591" t="s">
        <v>41</v>
      </c>
      <c r="R1591" t="s">
        <v>49</v>
      </c>
      <c r="S1591" t="s">
        <v>70</v>
      </c>
      <c r="T1591" t="s">
        <v>32</v>
      </c>
    </row>
    <row r="1592" spans="1:20" x14ac:dyDescent="0.3">
      <c r="A1592" s="4">
        <v>46217</v>
      </c>
      <c r="B1592" t="s">
        <v>1694</v>
      </c>
      <c r="C1592" t="s">
        <v>21</v>
      </c>
      <c r="D1592" t="s">
        <v>22</v>
      </c>
      <c r="E1592" t="s">
        <v>45</v>
      </c>
      <c r="F1592" t="s">
        <v>24</v>
      </c>
      <c r="G1592" t="s">
        <v>54</v>
      </c>
      <c r="H1592" t="s">
        <v>60</v>
      </c>
      <c r="I1592" t="s">
        <v>61</v>
      </c>
      <c r="J1592" t="s">
        <v>62</v>
      </c>
      <c r="K1592">
        <v>88</v>
      </c>
      <c r="L1592" s="2">
        <v>62</v>
      </c>
      <c r="M1592" s="3">
        <v>0</v>
      </c>
      <c r="N1592" s="2">
        <v>5456</v>
      </c>
      <c r="O1592" s="2">
        <v>50</v>
      </c>
      <c r="P1592" s="2">
        <v>1056</v>
      </c>
      <c r="Q1592" t="s">
        <v>82</v>
      </c>
      <c r="R1592" t="s">
        <v>69</v>
      </c>
      <c r="S1592" t="s">
        <v>70</v>
      </c>
      <c r="T1592" t="s">
        <v>32</v>
      </c>
    </row>
    <row r="1593" spans="1:20" x14ac:dyDescent="0.3">
      <c r="A1593" s="4">
        <v>46217</v>
      </c>
      <c r="B1593" t="s">
        <v>1695</v>
      </c>
      <c r="C1593" t="s">
        <v>21</v>
      </c>
      <c r="D1593" t="s">
        <v>51</v>
      </c>
      <c r="E1593" t="s">
        <v>74</v>
      </c>
      <c r="F1593" t="s">
        <v>105</v>
      </c>
      <c r="G1593" t="s">
        <v>87</v>
      </c>
      <c r="H1593" t="s">
        <v>106</v>
      </c>
      <c r="I1593" t="s">
        <v>107</v>
      </c>
      <c r="J1593" t="s">
        <v>79</v>
      </c>
      <c r="K1593">
        <v>30</v>
      </c>
      <c r="L1593" s="2">
        <v>225</v>
      </c>
      <c r="M1593" s="3">
        <v>0.05</v>
      </c>
      <c r="N1593" s="2">
        <v>6412.5</v>
      </c>
      <c r="O1593" s="2">
        <v>175</v>
      </c>
      <c r="P1593" s="2">
        <v>1162.5</v>
      </c>
      <c r="Q1593" t="s">
        <v>41</v>
      </c>
      <c r="R1593" t="s">
        <v>49</v>
      </c>
      <c r="S1593" t="s">
        <v>43</v>
      </c>
      <c r="T1593" t="s">
        <v>32</v>
      </c>
    </row>
    <row r="1594" spans="1:20" x14ac:dyDescent="0.3">
      <c r="A1594" s="4">
        <v>46217</v>
      </c>
      <c r="B1594" t="s">
        <v>1696</v>
      </c>
      <c r="C1594" t="s">
        <v>21</v>
      </c>
      <c r="D1594" t="s">
        <v>22</v>
      </c>
      <c r="E1594" t="s">
        <v>57</v>
      </c>
      <c r="F1594" t="s">
        <v>81</v>
      </c>
      <c r="G1594" t="s">
        <v>54</v>
      </c>
      <c r="H1594" t="s">
        <v>166</v>
      </c>
      <c r="I1594" t="s">
        <v>167</v>
      </c>
      <c r="J1594" t="s">
        <v>169</v>
      </c>
      <c r="K1594">
        <v>107</v>
      </c>
      <c r="L1594" s="2">
        <v>315</v>
      </c>
      <c r="M1594" s="3">
        <v>0.01</v>
      </c>
      <c r="N1594" s="2">
        <v>33367.949999999997</v>
      </c>
      <c r="O1594" s="2">
        <v>260</v>
      </c>
      <c r="P1594" s="2">
        <v>5547.95</v>
      </c>
      <c r="Q1594" t="s">
        <v>41</v>
      </c>
      <c r="R1594" t="s">
        <v>83</v>
      </c>
      <c r="S1594" t="s">
        <v>63</v>
      </c>
      <c r="T1594" t="s">
        <v>32</v>
      </c>
    </row>
    <row r="1595" spans="1:20" x14ac:dyDescent="0.3">
      <c r="A1595" s="4">
        <v>46217</v>
      </c>
      <c r="B1595" t="s">
        <v>1697</v>
      </c>
      <c r="C1595" t="s">
        <v>21</v>
      </c>
      <c r="D1595" t="s">
        <v>100</v>
      </c>
      <c r="E1595" t="s">
        <v>100</v>
      </c>
      <c r="F1595" t="s">
        <v>121</v>
      </c>
      <c r="G1595" t="s">
        <v>54</v>
      </c>
      <c r="H1595" t="s">
        <v>106</v>
      </c>
      <c r="I1595" t="s">
        <v>107</v>
      </c>
      <c r="J1595" t="s">
        <v>108</v>
      </c>
      <c r="K1595">
        <v>38</v>
      </c>
      <c r="L1595" s="2">
        <v>95</v>
      </c>
      <c r="M1595" s="3">
        <v>0.02</v>
      </c>
      <c r="N1595" s="2">
        <v>3537.8</v>
      </c>
      <c r="O1595" s="2">
        <v>74</v>
      </c>
      <c r="P1595" s="2">
        <v>725.8</v>
      </c>
      <c r="Q1595" t="s">
        <v>29</v>
      </c>
      <c r="R1595" t="s">
        <v>83</v>
      </c>
      <c r="S1595" t="s">
        <v>63</v>
      </c>
      <c r="T1595" t="s">
        <v>32</v>
      </c>
    </row>
    <row r="1596" spans="1:20" x14ac:dyDescent="0.3">
      <c r="A1596" s="4">
        <v>46217</v>
      </c>
      <c r="B1596" t="s">
        <v>1698</v>
      </c>
      <c r="C1596" t="s">
        <v>21</v>
      </c>
      <c r="D1596" t="s">
        <v>22</v>
      </c>
      <c r="E1596" t="s">
        <v>23</v>
      </c>
      <c r="F1596" t="s">
        <v>53</v>
      </c>
      <c r="G1596" t="s">
        <v>67</v>
      </c>
      <c r="H1596" t="s">
        <v>26</v>
      </c>
      <c r="I1596" t="s">
        <v>127</v>
      </c>
      <c r="J1596" t="s">
        <v>28</v>
      </c>
      <c r="K1596">
        <v>212</v>
      </c>
      <c r="L1596" s="2">
        <v>45</v>
      </c>
      <c r="M1596" s="3">
        <v>0.01</v>
      </c>
      <c r="N1596" s="2">
        <v>9444.6</v>
      </c>
      <c r="O1596" s="2">
        <v>31</v>
      </c>
      <c r="P1596" s="2">
        <v>2872.6</v>
      </c>
      <c r="Q1596" t="s">
        <v>41</v>
      </c>
      <c r="R1596" t="s">
        <v>92</v>
      </c>
      <c r="S1596" t="s">
        <v>72</v>
      </c>
      <c r="T1596" t="s">
        <v>32</v>
      </c>
    </row>
    <row r="1597" spans="1:20" x14ac:dyDescent="0.3">
      <c r="A1597" s="4">
        <v>46218</v>
      </c>
      <c r="B1597" t="s">
        <v>1699</v>
      </c>
      <c r="C1597" t="s">
        <v>21</v>
      </c>
      <c r="D1597" t="s">
        <v>22</v>
      </c>
      <c r="E1597" t="s">
        <v>23</v>
      </c>
      <c r="F1597" t="s">
        <v>53</v>
      </c>
      <c r="G1597" t="s">
        <v>54</v>
      </c>
      <c r="H1597" t="s">
        <v>166</v>
      </c>
      <c r="I1597" t="s">
        <v>167</v>
      </c>
      <c r="J1597" t="s">
        <v>169</v>
      </c>
      <c r="K1597">
        <v>185</v>
      </c>
      <c r="L1597" s="2">
        <v>315</v>
      </c>
      <c r="M1597" s="3">
        <v>0.01</v>
      </c>
      <c r="N1597" s="2">
        <v>57692.25</v>
      </c>
      <c r="O1597" s="2">
        <v>260</v>
      </c>
      <c r="P1597" s="2">
        <v>9592.25</v>
      </c>
      <c r="Q1597" t="s">
        <v>29</v>
      </c>
      <c r="R1597" t="s">
        <v>69</v>
      </c>
      <c r="S1597" t="s">
        <v>43</v>
      </c>
      <c r="T1597" t="s">
        <v>32</v>
      </c>
    </row>
    <row r="1598" spans="1:20" x14ac:dyDescent="0.3">
      <c r="A1598" s="4">
        <v>46218</v>
      </c>
      <c r="B1598" t="s">
        <v>1700</v>
      </c>
      <c r="C1598" t="s">
        <v>21</v>
      </c>
      <c r="D1598" t="s">
        <v>22</v>
      </c>
      <c r="E1598" t="s">
        <v>57</v>
      </c>
      <c r="F1598" t="s">
        <v>24</v>
      </c>
      <c r="G1598" t="s">
        <v>76</v>
      </c>
      <c r="H1598" t="s">
        <v>77</v>
      </c>
      <c r="I1598" t="s">
        <v>78</v>
      </c>
      <c r="J1598" t="s">
        <v>113</v>
      </c>
      <c r="K1598">
        <v>172</v>
      </c>
      <c r="L1598" s="2">
        <v>62</v>
      </c>
      <c r="M1598" s="3">
        <v>0</v>
      </c>
      <c r="N1598" s="2">
        <v>10664</v>
      </c>
      <c r="O1598" s="2">
        <v>49</v>
      </c>
      <c r="P1598" s="2">
        <v>2236</v>
      </c>
      <c r="Q1598" t="s">
        <v>41</v>
      </c>
      <c r="R1598" t="s">
        <v>42</v>
      </c>
      <c r="S1598" t="s">
        <v>63</v>
      </c>
      <c r="T1598" t="s">
        <v>32</v>
      </c>
    </row>
    <row r="1599" spans="1:20" x14ac:dyDescent="0.3">
      <c r="A1599" s="4">
        <v>46218</v>
      </c>
      <c r="B1599" t="s">
        <v>1701</v>
      </c>
      <c r="C1599" t="s">
        <v>21</v>
      </c>
      <c r="D1599" t="s">
        <v>94</v>
      </c>
      <c r="E1599" t="s">
        <v>95</v>
      </c>
      <c r="F1599" t="s">
        <v>121</v>
      </c>
      <c r="G1599" t="s">
        <v>37</v>
      </c>
      <c r="H1599" t="s">
        <v>166</v>
      </c>
      <c r="I1599" t="s">
        <v>167</v>
      </c>
      <c r="J1599" t="s">
        <v>169</v>
      </c>
      <c r="K1599">
        <v>47</v>
      </c>
      <c r="L1599" s="2">
        <v>315</v>
      </c>
      <c r="M1599" s="3">
        <v>0.02</v>
      </c>
      <c r="N1599" s="2">
        <v>14508.9</v>
      </c>
      <c r="O1599" s="2">
        <v>260</v>
      </c>
      <c r="P1599" s="2">
        <v>2288.9</v>
      </c>
      <c r="Q1599" t="s">
        <v>41</v>
      </c>
      <c r="R1599" t="s">
        <v>83</v>
      </c>
      <c r="S1599" t="s">
        <v>43</v>
      </c>
      <c r="T1599" t="s">
        <v>32</v>
      </c>
    </row>
    <row r="1600" spans="1:20" x14ac:dyDescent="0.3">
      <c r="A1600" s="4">
        <v>46218</v>
      </c>
      <c r="B1600" t="s">
        <v>1702</v>
      </c>
      <c r="C1600" t="s">
        <v>21</v>
      </c>
      <c r="D1600" t="s">
        <v>22</v>
      </c>
      <c r="E1600" t="s">
        <v>57</v>
      </c>
      <c r="F1600" t="s">
        <v>66</v>
      </c>
      <c r="G1600" t="s">
        <v>76</v>
      </c>
      <c r="H1600" t="s">
        <v>117</v>
      </c>
      <c r="I1600" t="s">
        <v>118</v>
      </c>
      <c r="J1600" t="s">
        <v>40</v>
      </c>
      <c r="K1600">
        <v>158</v>
      </c>
      <c r="L1600" s="2">
        <v>35</v>
      </c>
      <c r="M1600" s="3">
        <v>0</v>
      </c>
      <c r="N1600" s="2">
        <v>5530</v>
      </c>
      <c r="O1600" s="2">
        <v>24</v>
      </c>
      <c r="P1600" s="2">
        <v>1738</v>
      </c>
      <c r="Q1600" t="s">
        <v>29</v>
      </c>
      <c r="R1600" t="s">
        <v>49</v>
      </c>
      <c r="S1600" t="s">
        <v>43</v>
      </c>
      <c r="T1600" t="s">
        <v>96</v>
      </c>
    </row>
    <row r="1601" spans="1:20" x14ac:dyDescent="0.3">
      <c r="A1601" s="4">
        <v>46218</v>
      </c>
      <c r="B1601" t="s">
        <v>1703</v>
      </c>
      <c r="C1601" t="s">
        <v>21</v>
      </c>
      <c r="D1601" t="s">
        <v>22</v>
      </c>
      <c r="E1601" t="s">
        <v>45</v>
      </c>
      <c r="F1601" t="s">
        <v>36</v>
      </c>
      <c r="G1601" t="s">
        <v>87</v>
      </c>
      <c r="H1601" t="s">
        <v>46</v>
      </c>
      <c r="I1601" t="s">
        <v>47</v>
      </c>
      <c r="J1601" t="s">
        <v>98</v>
      </c>
      <c r="K1601">
        <v>134</v>
      </c>
      <c r="L1601" s="2">
        <v>42</v>
      </c>
      <c r="M1601" s="3">
        <v>0.08</v>
      </c>
      <c r="N1601" s="2">
        <v>5177.76</v>
      </c>
      <c r="O1601" s="2">
        <v>32</v>
      </c>
      <c r="P1601" s="2">
        <v>889.76</v>
      </c>
      <c r="Q1601" t="s">
        <v>55</v>
      </c>
      <c r="R1601" t="s">
        <v>49</v>
      </c>
      <c r="S1601" t="s">
        <v>63</v>
      </c>
      <c r="T1601" t="s">
        <v>96</v>
      </c>
    </row>
    <row r="1602" spans="1:20" x14ac:dyDescent="0.3">
      <c r="A1602" s="4">
        <v>46218</v>
      </c>
      <c r="B1602" t="s">
        <v>1704</v>
      </c>
      <c r="C1602" t="s">
        <v>21</v>
      </c>
      <c r="D1602" t="s">
        <v>103</v>
      </c>
      <c r="E1602" t="s">
        <v>104</v>
      </c>
      <c r="F1602" t="s">
        <v>81</v>
      </c>
      <c r="G1602" t="s">
        <v>25</v>
      </c>
      <c r="H1602" t="s">
        <v>60</v>
      </c>
      <c r="I1602" t="s">
        <v>61</v>
      </c>
      <c r="J1602" t="s">
        <v>62</v>
      </c>
      <c r="K1602">
        <v>123</v>
      </c>
      <c r="L1602" s="2">
        <v>62</v>
      </c>
      <c r="M1602" s="3">
        <v>0.03</v>
      </c>
      <c r="N1602" s="2">
        <v>7397.22</v>
      </c>
      <c r="O1602" s="2">
        <v>50</v>
      </c>
      <c r="P1602" s="2">
        <v>1247.22</v>
      </c>
      <c r="Q1602" t="s">
        <v>41</v>
      </c>
      <c r="R1602" t="s">
        <v>69</v>
      </c>
      <c r="S1602" t="s">
        <v>72</v>
      </c>
      <c r="T1602" t="s">
        <v>32</v>
      </c>
    </row>
    <row r="1603" spans="1:20" x14ac:dyDescent="0.3">
      <c r="A1603" s="4">
        <v>46218</v>
      </c>
      <c r="B1603" t="s">
        <v>1705</v>
      </c>
      <c r="C1603" t="s">
        <v>21</v>
      </c>
      <c r="D1603" t="s">
        <v>51</v>
      </c>
      <c r="E1603" t="s">
        <v>74</v>
      </c>
      <c r="F1603" t="s">
        <v>53</v>
      </c>
      <c r="G1603" t="s">
        <v>37</v>
      </c>
      <c r="H1603" t="s">
        <v>60</v>
      </c>
      <c r="I1603" t="s">
        <v>91</v>
      </c>
      <c r="J1603" t="s">
        <v>62</v>
      </c>
      <c r="K1603">
        <v>131</v>
      </c>
      <c r="L1603" s="2">
        <v>64</v>
      </c>
      <c r="M1603" s="3">
        <v>0.03</v>
      </c>
      <c r="N1603" s="2">
        <v>8132.48</v>
      </c>
      <c r="O1603" s="2">
        <v>51</v>
      </c>
      <c r="P1603" s="2">
        <v>1451.48</v>
      </c>
      <c r="Q1603" t="s">
        <v>41</v>
      </c>
      <c r="R1603" t="s">
        <v>69</v>
      </c>
      <c r="S1603" t="s">
        <v>70</v>
      </c>
      <c r="T1603" t="s">
        <v>32</v>
      </c>
    </row>
    <row r="1604" spans="1:20" x14ac:dyDescent="0.3">
      <c r="A1604" s="4">
        <v>46218</v>
      </c>
      <c r="B1604" t="s">
        <v>1706</v>
      </c>
      <c r="C1604" t="s">
        <v>21</v>
      </c>
      <c r="D1604" t="s">
        <v>89</v>
      </c>
      <c r="E1604" t="s">
        <v>90</v>
      </c>
      <c r="F1604" t="s">
        <v>36</v>
      </c>
      <c r="G1604" t="s">
        <v>25</v>
      </c>
      <c r="H1604" t="s">
        <v>166</v>
      </c>
      <c r="I1604" t="s">
        <v>167</v>
      </c>
      <c r="J1604" t="s">
        <v>62</v>
      </c>
      <c r="K1604">
        <v>77</v>
      </c>
      <c r="L1604" s="2">
        <v>610</v>
      </c>
      <c r="M1604" s="3">
        <v>0</v>
      </c>
      <c r="N1604" s="2">
        <v>46970</v>
      </c>
      <c r="O1604" s="2">
        <v>505</v>
      </c>
      <c r="P1604" s="2">
        <v>8085</v>
      </c>
      <c r="Q1604" t="s">
        <v>29</v>
      </c>
      <c r="R1604" t="s">
        <v>42</v>
      </c>
      <c r="S1604" t="s">
        <v>63</v>
      </c>
      <c r="T1604" t="s">
        <v>32</v>
      </c>
    </row>
    <row r="1605" spans="1:20" x14ac:dyDescent="0.3">
      <c r="A1605" s="4">
        <v>46219</v>
      </c>
      <c r="B1605" t="s">
        <v>1707</v>
      </c>
      <c r="C1605" t="s">
        <v>21</v>
      </c>
      <c r="D1605" t="s">
        <v>22</v>
      </c>
      <c r="E1605" t="s">
        <v>23</v>
      </c>
      <c r="F1605" t="s">
        <v>110</v>
      </c>
      <c r="G1605" t="s">
        <v>112</v>
      </c>
      <c r="H1605" t="s">
        <v>26</v>
      </c>
      <c r="I1605" t="s">
        <v>27</v>
      </c>
      <c r="J1605" t="s">
        <v>28</v>
      </c>
      <c r="K1605">
        <v>11</v>
      </c>
      <c r="L1605" s="2">
        <v>50</v>
      </c>
      <c r="M1605" s="3">
        <v>0.05</v>
      </c>
      <c r="N1605" s="2">
        <v>522.5</v>
      </c>
      <c r="O1605" s="2">
        <v>34</v>
      </c>
      <c r="P1605" s="2">
        <v>148.5</v>
      </c>
      <c r="Q1605" t="s">
        <v>82</v>
      </c>
      <c r="R1605" t="s">
        <v>69</v>
      </c>
      <c r="S1605" t="s">
        <v>43</v>
      </c>
      <c r="T1605" t="s">
        <v>32</v>
      </c>
    </row>
    <row r="1606" spans="1:20" x14ac:dyDescent="0.3">
      <c r="A1606" s="4">
        <v>46219</v>
      </c>
      <c r="B1606" t="s">
        <v>1708</v>
      </c>
      <c r="C1606" t="s">
        <v>21</v>
      </c>
      <c r="D1606" t="s">
        <v>51</v>
      </c>
      <c r="E1606" t="s">
        <v>74</v>
      </c>
      <c r="F1606" t="s">
        <v>121</v>
      </c>
      <c r="G1606" t="s">
        <v>67</v>
      </c>
      <c r="H1606" t="s">
        <v>38</v>
      </c>
      <c r="I1606" t="s">
        <v>39</v>
      </c>
      <c r="J1606" t="s">
        <v>40</v>
      </c>
      <c r="K1606">
        <v>237</v>
      </c>
      <c r="L1606" s="2">
        <v>25</v>
      </c>
      <c r="M1606" s="3">
        <v>0.03</v>
      </c>
      <c r="N1606" s="2">
        <v>5747.25</v>
      </c>
      <c r="O1606" s="2">
        <v>17</v>
      </c>
      <c r="P1606" s="2">
        <v>1718.25</v>
      </c>
      <c r="Q1606" t="s">
        <v>41</v>
      </c>
      <c r="R1606" t="s">
        <v>83</v>
      </c>
      <c r="S1606" t="s">
        <v>72</v>
      </c>
      <c r="T1606" t="s">
        <v>32</v>
      </c>
    </row>
    <row r="1607" spans="1:20" x14ac:dyDescent="0.3">
      <c r="A1607" s="4">
        <v>46219</v>
      </c>
      <c r="B1607" t="s">
        <v>1709</v>
      </c>
      <c r="C1607" t="s">
        <v>21</v>
      </c>
      <c r="D1607" t="s">
        <v>51</v>
      </c>
      <c r="E1607" t="s">
        <v>74</v>
      </c>
      <c r="F1607" t="s">
        <v>105</v>
      </c>
      <c r="G1607" t="s">
        <v>67</v>
      </c>
      <c r="H1607" t="s">
        <v>117</v>
      </c>
      <c r="I1607" t="s">
        <v>124</v>
      </c>
      <c r="J1607" t="s">
        <v>40</v>
      </c>
      <c r="K1607">
        <v>242</v>
      </c>
      <c r="L1607" s="2">
        <v>35</v>
      </c>
      <c r="M1607" s="3">
        <v>0.03</v>
      </c>
      <c r="N1607" s="2">
        <v>8215.9</v>
      </c>
      <c r="O1607" s="2">
        <v>24</v>
      </c>
      <c r="P1607" s="2">
        <v>2407.9</v>
      </c>
      <c r="Q1607" t="s">
        <v>41</v>
      </c>
      <c r="R1607" t="s">
        <v>30</v>
      </c>
      <c r="S1607" t="s">
        <v>70</v>
      </c>
      <c r="T1607" t="s">
        <v>64</v>
      </c>
    </row>
    <row r="1608" spans="1:20" x14ac:dyDescent="0.3">
      <c r="A1608" s="4">
        <v>46219</v>
      </c>
      <c r="B1608" t="s">
        <v>1710</v>
      </c>
      <c r="C1608" t="s">
        <v>21</v>
      </c>
      <c r="D1608" t="s">
        <v>51</v>
      </c>
      <c r="E1608" t="s">
        <v>74</v>
      </c>
      <c r="F1608" t="s">
        <v>105</v>
      </c>
      <c r="G1608" t="s">
        <v>67</v>
      </c>
      <c r="H1608" t="s">
        <v>166</v>
      </c>
      <c r="I1608" t="s">
        <v>167</v>
      </c>
      <c r="J1608" t="s">
        <v>62</v>
      </c>
      <c r="K1608">
        <v>10</v>
      </c>
      <c r="L1608" s="2">
        <v>610</v>
      </c>
      <c r="M1608" s="3">
        <v>0.01</v>
      </c>
      <c r="N1608" s="2">
        <v>6039</v>
      </c>
      <c r="O1608" s="2">
        <v>505</v>
      </c>
      <c r="P1608" s="2">
        <v>989</v>
      </c>
      <c r="Q1608" t="s">
        <v>29</v>
      </c>
      <c r="R1608" t="s">
        <v>69</v>
      </c>
      <c r="S1608" t="s">
        <v>31</v>
      </c>
      <c r="T1608" t="s">
        <v>32</v>
      </c>
    </row>
    <row r="1609" spans="1:20" x14ac:dyDescent="0.3">
      <c r="A1609" s="4">
        <v>46219</v>
      </c>
      <c r="B1609" t="s">
        <v>1711</v>
      </c>
      <c r="C1609" t="s">
        <v>21</v>
      </c>
      <c r="D1609" t="s">
        <v>94</v>
      </c>
      <c r="E1609" t="s">
        <v>95</v>
      </c>
      <c r="F1609" t="s">
        <v>81</v>
      </c>
      <c r="G1609" t="s">
        <v>112</v>
      </c>
      <c r="H1609" t="s">
        <v>60</v>
      </c>
      <c r="I1609" t="s">
        <v>91</v>
      </c>
      <c r="J1609" t="s">
        <v>62</v>
      </c>
      <c r="K1609">
        <v>91</v>
      </c>
      <c r="L1609" s="2">
        <v>64</v>
      </c>
      <c r="M1609" s="3">
        <v>0.05</v>
      </c>
      <c r="N1609" s="2">
        <v>5532.8</v>
      </c>
      <c r="O1609" s="2">
        <v>51</v>
      </c>
      <c r="P1609" s="2">
        <v>891.8</v>
      </c>
      <c r="Q1609" t="s">
        <v>82</v>
      </c>
      <c r="R1609" t="s">
        <v>49</v>
      </c>
      <c r="S1609" t="s">
        <v>31</v>
      </c>
      <c r="T1609" t="s">
        <v>32</v>
      </c>
    </row>
    <row r="1610" spans="1:20" x14ac:dyDescent="0.3">
      <c r="A1610" s="4">
        <v>46219</v>
      </c>
      <c r="B1610" t="s">
        <v>1712</v>
      </c>
      <c r="C1610" t="s">
        <v>21</v>
      </c>
      <c r="D1610" t="s">
        <v>51</v>
      </c>
      <c r="E1610" t="s">
        <v>52</v>
      </c>
      <c r="F1610" t="s">
        <v>81</v>
      </c>
      <c r="G1610" t="s">
        <v>25</v>
      </c>
      <c r="H1610" t="s">
        <v>46</v>
      </c>
      <c r="I1610" t="s">
        <v>47</v>
      </c>
      <c r="J1610" t="s">
        <v>48</v>
      </c>
      <c r="K1610">
        <v>91</v>
      </c>
      <c r="L1610" s="2">
        <v>92</v>
      </c>
      <c r="M1610" s="3">
        <v>0.02</v>
      </c>
      <c r="N1610" s="2">
        <v>8204.56</v>
      </c>
      <c r="O1610" s="2">
        <v>70</v>
      </c>
      <c r="P1610" s="2">
        <v>1834.56</v>
      </c>
      <c r="Q1610" t="s">
        <v>82</v>
      </c>
      <c r="R1610" t="s">
        <v>42</v>
      </c>
      <c r="S1610" t="s">
        <v>63</v>
      </c>
      <c r="T1610" t="s">
        <v>32</v>
      </c>
    </row>
    <row r="1611" spans="1:20" x14ac:dyDescent="0.3">
      <c r="A1611" s="4">
        <v>46220</v>
      </c>
      <c r="B1611" t="s">
        <v>1713</v>
      </c>
      <c r="C1611" t="s">
        <v>21</v>
      </c>
      <c r="D1611" t="s">
        <v>100</v>
      </c>
      <c r="E1611" t="s">
        <v>100</v>
      </c>
      <c r="F1611" t="s">
        <v>75</v>
      </c>
      <c r="G1611" t="s">
        <v>59</v>
      </c>
      <c r="H1611" t="s">
        <v>26</v>
      </c>
      <c r="I1611" t="s">
        <v>27</v>
      </c>
      <c r="J1611" t="s">
        <v>28</v>
      </c>
      <c r="K1611">
        <v>183</v>
      </c>
      <c r="L1611" s="2">
        <v>50</v>
      </c>
      <c r="M1611" s="3">
        <v>0</v>
      </c>
      <c r="N1611" s="2">
        <v>9150</v>
      </c>
      <c r="O1611" s="2">
        <v>34</v>
      </c>
      <c r="P1611" s="2">
        <v>2928</v>
      </c>
      <c r="Q1611" t="s">
        <v>29</v>
      </c>
      <c r="R1611" t="s">
        <v>30</v>
      </c>
      <c r="S1611" t="s">
        <v>72</v>
      </c>
      <c r="T1611" t="s">
        <v>32</v>
      </c>
    </row>
    <row r="1612" spans="1:20" x14ac:dyDescent="0.3">
      <c r="A1612" s="4">
        <v>46220</v>
      </c>
      <c r="B1612" t="s">
        <v>1714</v>
      </c>
      <c r="C1612" t="s">
        <v>21</v>
      </c>
      <c r="D1612" t="s">
        <v>103</v>
      </c>
      <c r="E1612" t="s">
        <v>104</v>
      </c>
      <c r="F1612" t="s">
        <v>36</v>
      </c>
      <c r="G1612" t="s">
        <v>54</v>
      </c>
      <c r="H1612" t="s">
        <v>117</v>
      </c>
      <c r="I1612" t="s">
        <v>118</v>
      </c>
      <c r="J1612" t="s">
        <v>40</v>
      </c>
      <c r="K1612">
        <v>105</v>
      </c>
      <c r="L1612" s="2">
        <v>35</v>
      </c>
      <c r="M1612" s="3">
        <v>0</v>
      </c>
      <c r="N1612" s="2">
        <v>3675</v>
      </c>
      <c r="O1612" s="2">
        <v>24</v>
      </c>
      <c r="P1612" s="2">
        <v>1155</v>
      </c>
      <c r="Q1612" t="s">
        <v>41</v>
      </c>
      <c r="R1612" t="s">
        <v>69</v>
      </c>
      <c r="S1612" t="s">
        <v>72</v>
      </c>
      <c r="T1612" t="s">
        <v>96</v>
      </c>
    </row>
    <row r="1613" spans="1:20" x14ac:dyDescent="0.3">
      <c r="A1613" s="4">
        <v>46220</v>
      </c>
      <c r="B1613" t="s">
        <v>1715</v>
      </c>
      <c r="C1613" t="s">
        <v>21</v>
      </c>
      <c r="D1613" t="s">
        <v>22</v>
      </c>
      <c r="E1613" t="s">
        <v>23</v>
      </c>
      <c r="F1613" t="s">
        <v>81</v>
      </c>
      <c r="G1613" t="s">
        <v>59</v>
      </c>
      <c r="H1613" t="s">
        <v>166</v>
      </c>
      <c r="I1613" t="s">
        <v>167</v>
      </c>
      <c r="J1613" t="s">
        <v>169</v>
      </c>
      <c r="K1613">
        <v>176</v>
      </c>
      <c r="L1613" s="2">
        <v>315</v>
      </c>
      <c r="M1613" s="3">
        <v>0.08</v>
      </c>
      <c r="N1613" s="2">
        <v>51004.800000000003</v>
      </c>
      <c r="O1613" s="2">
        <v>260</v>
      </c>
      <c r="P1613" s="2">
        <v>5244.8</v>
      </c>
      <c r="Q1613" t="s">
        <v>41</v>
      </c>
      <c r="R1613" t="s">
        <v>92</v>
      </c>
      <c r="S1613" t="s">
        <v>70</v>
      </c>
      <c r="T1613" t="s">
        <v>32</v>
      </c>
    </row>
    <row r="1614" spans="1:20" x14ac:dyDescent="0.3">
      <c r="A1614" s="4">
        <v>46220</v>
      </c>
      <c r="B1614" t="s">
        <v>1716</v>
      </c>
      <c r="C1614" t="s">
        <v>21</v>
      </c>
      <c r="D1614" t="s">
        <v>51</v>
      </c>
      <c r="E1614" t="s">
        <v>52</v>
      </c>
      <c r="F1614" t="s">
        <v>75</v>
      </c>
      <c r="G1614" t="s">
        <v>87</v>
      </c>
      <c r="H1614" t="s">
        <v>26</v>
      </c>
      <c r="I1614" t="s">
        <v>27</v>
      </c>
      <c r="J1614" t="s">
        <v>28</v>
      </c>
      <c r="K1614">
        <v>51</v>
      </c>
      <c r="L1614" s="2">
        <v>50</v>
      </c>
      <c r="M1614" s="3">
        <v>0.01</v>
      </c>
      <c r="N1614" s="2">
        <v>2524.5</v>
      </c>
      <c r="O1614" s="2">
        <v>34</v>
      </c>
      <c r="P1614" s="2">
        <v>790.5</v>
      </c>
      <c r="Q1614" t="s">
        <v>41</v>
      </c>
      <c r="R1614" t="s">
        <v>92</v>
      </c>
      <c r="S1614" t="s">
        <v>63</v>
      </c>
      <c r="T1614" t="s">
        <v>96</v>
      </c>
    </row>
    <row r="1615" spans="1:20" x14ac:dyDescent="0.3">
      <c r="A1615" s="4">
        <v>46220</v>
      </c>
      <c r="B1615" t="s">
        <v>1717</v>
      </c>
      <c r="C1615" t="s">
        <v>21</v>
      </c>
      <c r="D1615" t="s">
        <v>100</v>
      </c>
      <c r="E1615" t="s">
        <v>100</v>
      </c>
      <c r="F1615" t="s">
        <v>105</v>
      </c>
      <c r="G1615" t="s">
        <v>59</v>
      </c>
      <c r="H1615" t="s">
        <v>26</v>
      </c>
      <c r="I1615" t="s">
        <v>127</v>
      </c>
      <c r="J1615" t="s">
        <v>28</v>
      </c>
      <c r="K1615">
        <v>107</v>
      </c>
      <c r="L1615" s="2">
        <v>45</v>
      </c>
      <c r="M1615" s="3">
        <v>0</v>
      </c>
      <c r="N1615" s="2">
        <v>4815</v>
      </c>
      <c r="O1615" s="2">
        <v>31</v>
      </c>
      <c r="P1615" s="2">
        <v>1498</v>
      </c>
      <c r="Q1615" t="s">
        <v>82</v>
      </c>
      <c r="R1615" t="s">
        <v>92</v>
      </c>
      <c r="S1615" t="s">
        <v>72</v>
      </c>
      <c r="T1615" t="s">
        <v>32</v>
      </c>
    </row>
    <row r="1616" spans="1:20" x14ac:dyDescent="0.3">
      <c r="A1616" s="4">
        <v>46220</v>
      </c>
      <c r="B1616" t="s">
        <v>1718</v>
      </c>
      <c r="C1616" t="s">
        <v>21</v>
      </c>
      <c r="D1616" t="s">
        <v>103</v>
      </c>
      <c r="E1616" t="s">
        <v>104</v>
      </c>
      <c r="F1616" t="s">
        <v>105</v>
      </c>
      <c r="G1616" t="s">
        <v>54</v>
      </c>
      <c r="H1616" t="s">
        <v>26</v>
      </c>
      <c r="I1616" t="s">
        <v>27</v>
      </c>
      <c r="J1616" t="s">
        <v>28</v>
      </c>
      <c r="K1616">
        <v>51</v>
      </c>
      <c r="L1616" s="2">
        <v>50</v>
      </c>
      <c r="M1616" s="3">
        <v>0.02</v>
      </c>
      <c r="N1616" s="2">
        <v>2499</v>
      </c>
      <c r="O1616" s="2">
        <v>34</v>
      </c>
      <c r="P1616" s="2">
        <v>765</v>
      </c>
      <c r="Q1616" t="s">
        <v>55</v>
      </c>
      <c r="R1616" t="s">
        <v>83</v>
      </c>
      <c r="S1616" t="s">
        <v>72</v>
      </c>
      <c r="T1616" t="s">
        <v>32</v>
      </c>
    </row>
    <row r="1617" spans="1:20" x14ac:dyDescent="0.3">
      <c r="A1617" s="4">
        <v>46220</v>
      </c>
      <c r="B1617" t="s">
        <v>1719</v>
      </c>
      <c r="C1617" t="s">
        <v>21</v>
      </c>
      <c r="D1617" t="s">
        <v>22</v>
      </c>
      <c r="E1617" t="s">
        <v>57</v>
      </c>
      <c r="F1617" t="s">
        <v>121</v>
      </c>
      <c r="G1617" t="s">
        <v>87</v>
      </c>
      <c r="H1617" t="s">
        <v>117</v>
      </c>
      <c r="I1617" t="s">
        <v>118</v>
      </c>
      <c r="J1617" t="s">
        <v>40</v>
      </c>
      <c r="K1617">
        <v>12</v>
      </c>
      <c r="L1617" s="2">
        <v>35</v>
      </c>
      <c r="M1617" s="3">
        <v>0.02</v>
      </c>
      <c r="N1617" s="2">
        <v>411.6</v>
      </c>
      <c r="O1617" s="2">
        <v>24</v>
      </c>
      <c r="P1617" s="2">
        <v>123.6</v>
      </c>
      <c r="Q1617" t="s">
        <v>41</v>
      </c>
      <c r="R1617" t="s">
        <v>83</v>
      </c>
      <c r="S1617" t="s">
        <v>72</v>
      </c>
      <c r="T1617" t="s">
        <v>32</v>
      </c>
    </row>
    <row r="1618" spans="1:20" x14ac:dyDescent="0.3">
      <c r="A1618" s="4">
        <v>46220</v>
      </c>
      <c r="B1618" t="s">
        <v>1720</v>
      </c>
      <c r="C1618" t="s">
        <v>21</v>
      </c>
      <c r="D1618" t="s">
        <v>51</v>
      </c>
      <c r="E1618" t="s">
        <v>74</v>
      </c>
      <c r="F1618" t="s">
        <v>66</v>
      </c>
      <c r="G1618" t="s">
        <v>76</v>
      </c>
      <c r="H1618" t="s">
        <v>106</v>
      </c>
      <c r="I1618" t="s">
        <v>107</v>
      </c>
      <c r="J1618" t="s">
        <v>79</v>
      </c>
      <c r="K1618">
        <v>136</v>
      </c>
      <c r="L1618" s="2">
        <v>225</v>
      </c>
      <c r="M1618" s="3">
        <v>0.01</v>
      </c>
      <c r="N1618" s="2">
        <v>30294</v>
      </c>
      <c r="O1618" s="2">
        <v>175</v>
      </c>
      <c r="P1618" s="2">
        <v>6494</v>
      </c>
      <c r="Q1618" t="s">
        <v>29</v>
      </c>
      <c r="R1618" t="s">
        <v>49</v>
      </c>
      <c r="S1618" t="s">
        <v>70</v>
      </c>
      <c r="T1618" t="s">
        <v>96</v>
      </c>
    </row>
    <row r="1619" spans="1:20" x14ac:dyDescent="0.3">
      <c r="A1619" s="4">
        <v>46220</v>
      </c>
      <c r="B1619" t="s">
        <v>1721</v>
      </c>
      <c r="C1619" t="s">
        <v>21</v>
      </c>
      <c r="D1619" t="s">
        <v>51</v>
      </c>
      <c r="E1619" t="s">
        <v>52</v>
      </c>
      <c r="F1619" t="s">
        <v>36</v>
      </c>
      <c r="G1619" t="s">
        <v>37</v>
      </c>
      <c r="H1619" t="s">
        <v>117</v>
      </c>
      <c r="I1619" t="s">
        <v>118</v>
      </c>
      <c r="J1619" t="s">
        <v>40</v>
      </c>
      <c r="K1619">
        <v>249</v>
      </c>
      <c r="L1619" s="2">
        <v>35</v>
      </c>
      <c r="M1619" s="3">
        <v>0</v>
      </c>
      <c r="N1619" s="2">
        <v>8715</v>
      </c>
      <c r="O1619" s="2">
        <v>24</v>
      </c>
      <c r="P1619" s="2">
        <v>2739</v>
      </c>
      <c r="Q1619" t="s">
        <v>41</v>
      </c>
      <c r="R1619" t="s">
        <v>30</v>
      </c>
      <c r="S1619" t="s">
        <v>63</v>
      </c>
      <c r="T1619" t="s">
        <v>64</v>
      </c>
    </row>
    <row r="1620" spans="1:20" x14ac:dyDescent="0.3">
      <c r="A1620" s="4">
        <v>46221</v>
      </c>
      <c r="B1620" t="s">
        <v>1722</v>
      </c>
      <c r="C1620" t="s">
        <v>21</v>
      </c>
      <c r="D1620" t="s">
        <v>51</v>
      </c>
      <c r="E1620" t="s">
        <v>52</v>
      </c>
      <c r="F1620" t="s">
        <v>110</v>
      </c>
      <c r="G1620" t="s">
        <v>112</v>
      </c>
      <c r="H1620" t="s">
        <v>60</v>
      </c>
      <c r="I1620" t="s">
        <v>133</v>
      </c>
      <c r="J1620" t="s">
        <v>62</v>
      </c>
      <c r="K1620">
        <v>150</v>
      </c>
      <c r="L1620" s="2">
        <v>68</v>
      </c>
      <c r="M1620" s="3">
        <v>0.02</v>
      </c>
      <c r="N1620" s="2">
        <v>9996</v>
      </c>
      <c r="O1620" s="2">
        <v>55</v>
      </c>
      <c r="P1620" s="2">
        <v>1746</v>
      </c>
      <c r="Q1620" t="s">
        <v>82</v>
      </c>
      <c r="R1620" t="s">
        <v>49</v>
      </c>
      <c r="S1620" t="s">
        <v>70</v>
      </c>
      <c r="T1620" t="s">
        <v>32</v>
      </c>
    </row>
    <row r="1621" spans="1:20" x14ac:dyDescent="0.3">
      <c r="A1621" s="4">
        <v>46221</v>
      </c>
      <c r="B1621" t="s">
        <v>1723</v>
      </c>
      <c r="C1621" t="s">
        <v>21</v>
      </c>
      <c r="D1621" t="s">
        <v>89</v>
      </c>
      <c r="E1621" t="s">
        <v>90</v>
      </c>
      <c r="F1621" t="s">
        <v>75</v>
      </c>
      <c r="G1621" t="s">
        <v>54</v>
      </c>
      <c r="H1621" t="s">
        <v>60</v>
      </c>
      <c r="I1621" t="s">
        <v>85</v>
      </c>
      <c r="J1621" t="s">
        <v>62</v>
      </c>
      <c r="K1621">
        <v>129</v>
      </c>
      <c r="L1621" s="2">
        <v>76</v>
      </c>
      <c r="M1621" s="3">
        <v>0</v>
      </c>
      <c r="N1621" s="2">
        <v>9804</v>
      </c>
      <c r="O1621" s="2">
        <v>62</v>
      </c>
      <c r="P1621" s="2">
        <v>1806</v>
      </c>
      <c r="Q1621" t="s">
        <v>55</v>
      </c>
      <c r="R1621" t="s">
        <v>83</v>
      </c>
      <c r="S1621" t="s">
        <v>63</v>
      </c>
      <c r="T1621" t="s">
        <v>32</v>
      </c>
    </row>
    <row r="1622" spans="1:20" x14ac:dyDescent="0.3">
      <c r="A1622" s="4">
        <v>46221</v>
      </c>
      <c r="B1622" t="s">
        <v>1724</v>
      </c>
      <c r="C1622" t="s">
        <v>21</v>
      </c>
      <c r="D1622" t="s">
        <v>22</v>
      </c>
      <c r="E1622" t="s">
        <v>45</v>
      </c>
      <c r="F1622" t="s">
        <v>53</v>
      </c>
      <c r="G1622" t="s">
        <v>87</v>
      </c>
      <c r="H1622" t="s">
        <v>60</v>
      </c>
      <c r="I1622" t="s">
        <v>85</v>
      </c>
      <c r="J1622" t="s">
        <v>62</v>
      </c>
      <c r="K1622">
        <v>43</v>
      </c>
      <c r="L1622" s="2">
        <v>76</v>
      </c>
      <c r="M1622" s="3">
        <v>0.01</v>
      </c>
      <c r="N1622" s="2">
        <v>3235.32</v>
      </c>
      <c r="O1622" s="2">
        <v>62</v>
      </c>
      <c r="P1622" s="2">
        <v>569.32000000000005</v>
      </c>
      <c r="Q1622" t="s">
        <v>29</v>
      </c>
      <c r="R1622" t="s">
        <v>30</v>
      </c>
      <c r="S1622" t="s">
        <v>72</v>
      </c>
      <c r="T1622" t="s">
        <v>32</v>
      </c>
    </row>
    <row r="1623" spans="1:20" x14ac:dyDescent="0.3">
      <c r="A1623" s="4">
        <v>46221</v>
      </c>
      <c r="B1623" t="s">
        <v>1725</v>
      </c>
      <c r="C1623" t="s">
        <v>21</v>
      </c>
      <c r="D1623" t="s">
        <v>34</v>
      </c>
      <c r="E1623" t="s">
        <v>35</v>
      </c>
      <c r="F1623" t="s">
        <v>58</v>
      </c>
      <c r="G1623" t="s">
        <v>76</v>
      </c>
      <c r="H1623" t="s">
        <v>166</v>
      </c>
      <c r="I1623" t="s">
        <v>167</v>
      </c>
      <c r="J1623" t="s">
        <v>62</v>
      </c>
      <c r="K1623">
        <v>165</v>
      </c>
      <c r="L1623" s="2">
        <v>610</v>
      </c>
      <c r="M1623" s="3">
        <v>0.02</v>
      </c>
      <c r="N1623" s="2">
        <v>98637</v>
      </c>
      <c r="O1623" s="2">
        <v>505</v>
      </c>
      <c r="P1623" s="2">
        <v>15312</v>
      </c>
      <c r="Q1623" t="s">
        <v>82</v>
      </c>
      <c r="R1623" t="s">
        <v>83</v>
      </c>
      <c r="S1623" t="s">
        <v>63</v>
      </c>
      <c r="T1623" t="s">
        <v>32</v>
      </c>
    </row>
    <row r="1624" spans="1:20" x14ac:dyDescent="0.3">
      <c r="A1624" s="4">
        <v>46221</v>
      </c>
      <c r="B1624" t="s">
        <v>1726</v>
      </c>
      <c r="C1624" t="s">
        <v>21</v>
      </c>
      <c r="D1624" t="s">
        <v>51</v>
      </c>
      <c r="E1624" t="s">
        <v>74</v>
      </c>
      <c r="F1624" t="s">
        <v>105</v>
      </c>
      <c r="G1624" t="s">
        <v>37</v>
      </c>
      <c r="H1624" t="s">
        <v>166</v>
      </c>
      <c r="I1624" t="s">
        <v>167</v>
      </c>
      <c r="J1624" t="s">
        <v>169</v>
      </c>
      <c r="K1624">
        <v>245</v>
      </c>
      <c r="L1624" s="2">
        <v>315</v>
      </c>
      <c r="M1624" s="3">
        <v>0</v>
      </c>
      <c r="N1624" s="2">
        <v>77175</v>
      </c>
      <c r="O1624" s="2">
        <v>260</v>
      </c>
      <c r="P1624" s="2">
        <v>13475</v>
      </c>
      <c r="Q1624" t="s">
        <v>82</v>
      </c>
      <c r="R1624" t="s">
        <v>69</v>
      </c>
      <c r="S1624" t="s">
        <v>63</v>
      </c>
      <c r="T1624" t="s">
        <v>32</v>
      </c>
    </row>
    <row r="1625" spans="1:20" x14ac:dyDescent="0.3">
      <c r="A1625" s="4">
        <v>46221</v>
      </c>
      <c r="B1625" t="s">
        <v>1727</v>
      </c>
      <c r="C1625" t="s">
        <v>21</v>
      </c>
      <c r="D1625" t="s">
        <v>51</v>
      </c>
      <c r="E1625" t="s">
        <v>52</v>
      </c>
      <c r="F1625" t="s">
        <v>24</v>
      </c>
      <c r="G1625" t="s">
        <v>59</v>
      </c>
      <c r="H1625" t="s">
        <v>117</v>
      </c>
      <c r="I1625" t="s">
        <v>124</v>
      </c>
      <c r="J1625" t="s">
        <v>40</v>
      </c>
      <c r="K1625">
        <v>79</v>
      </c>
      <c r="L1625" s="2">
        <v>35</v>
      </c>
      <c r="M1625" s="3">
        <v>0.01</v>
      </c>
      <c r="N1625" s="2">
        <v>2737.35</v>
      </c>
      <c r="O1625" s="2">
        <v>24</v>
      </c>
      <c r="P1625" s="2">
        <v>841.35</v>
      </c>
      <c r="Q1625" t="s">
        <v>55</v>
      </c>
      <c r="R1625" t="s">
        <v>69</v>
      </c>
      <c r="S1625" t="s">
        <v>31</v>
      </c>
      <c r="T1625" t="s">
        <v>32</v>
      </c>
    </row>
    <row r="1626" spans="1:20" x14ac:dyDescent="0.3">
      <c r="A1626" s="4">
        <v>46221</v>
      </c>
      <c r="B1626" t="s">
        <v>1728</v>
      </c>
      <c r="C1626" t="s">
        <v>21</v>
      </c>
      <c r="D1626" t="s">
        <v>100</v>
      </c>
      <c r="E1626" t="s">
        <v>100</v>
      </c>
      <c r="F1626" t="s">
        <v>81</v>
      </c>
      <c r="G1626" t="s">
        <v>59</v>
      </c>
      <c r="H1626" t="s">
        <v>46</v>
      </c>
      <c r="I1626" t="s">
        <v>47</v>
      </c>
      <c r="J1626" t="s">
        <v>98</v>
      </c>
      <c r="K1626">
        <v>70</v>
      </c>
      <c r="L1626" s="2">
        <v>42</v>
      </c>
      <c r="M1626" s="3">
        <v>0.01</v>
      </c>
      <c r="N1626" s="2">
        <v>2910.6</v>
      </c>
      <c r="O1626" s="2">
        <v>32</v>
      </c>
      <c r="P1626" s="2">
        <v>670.6</v>
      </c>
      <c r="Q1626" t="s">
        <v>29</v>
      </c>
      <c r="R1626" t="s">
        <v>49</v>
      </c>
      <c r="S1626" t="s">
        <v>43</v>
      </c>
      <c r="T1626" t="s">
        <v>96</v>
      </c>
    </row>
    <row r="1627" spans="1:20" x14ac:dyDescent="0.3">
      <c r="A1627" s="4">
        <v>46221</v>
      </c>
      <c r="B1627" t="s">
        <v>1729</v>
      </c>
      <c r="C1627" t="s">
        <v>21</v>
      </c>
      <c r="D1627" t="s">
        <v>103</v>
      </c>
      <c r="E1627" t="s">
        <v>104</v>
      </c>
      <c r="F1627" t="s">
        <v>110</v>
      </c>
      <c r="G1627" t="s">
        <v>67</v>
      </c>
      <c r="H1627" t="s">
        <v>106</v>
      </c>
      <c r="I1627" t="s">
        <v>107</v>
      </c>
      <c r="J1627" t="s">
        <v>108</v>
      </c>
      <c r="K1627">
        <v>150</v>
      </c>
      <c r="L1627" s="2">
        <v>95</v>
      </c>
      <c r="M1627" s="3">
        <v>0.01</v>
      </c>
      <c r="N1627" s="2">
        <v>14107.5</v>
      </c>
      <c r="O1627" s="2">
        <v>74</v>
      </c>
      <c r="P1627" s="2">
        <v>3007.5</v>
      </c>
      <c r="Q1627" t="s">
        <v>82</v>
      </c>
      <c r="R1627" t="s">
        <v>69</v>
      </c>
      <c r="S1627" t="s">
        <v>70</v>
      </c>
      <c r="T1627" t="s">
        <v>32</v>
      </c>
    </row>
    <row r="1628" spans="1:20" x14ac:dyDescent="0.3">
      <c r="A1628" s="4">
        <v>46222</v>
      </c>
      <c r="B1628" t="s">
        <v>1730</v>
      </c>
      <c r="C1628" t="s">
        <v>21</v>
      </c>
      <c r="D1628" t="s">
        <v>94</v>
      </c>
      <c r="E1628" t="s">
        <v>95</v>
      </c>
      <c r="F1628" t="s">
        <v>36</v>
      </c>
      <c r="G1628" t="s">
        <v>54</v>
      </c>
      <c r="H1628" t="s">
        <v>60</v>
      </c>
      <c r="I1628" t="s">
        <v>85</v>
      </c>
      <c r="J1628" t="s">
        <v>62</v>
      </c>
      <c r="K1628">
        <v>17</v>
      </c>
      <c r="L1628" s="2">
        <v>76</v>
      </c>
      <c r="M1628" s="3">
        <v>0.05</v>
      </c>
      <c r="N1628" s="2">
        <v>1227.4000000000001</v>
      </c>
      <c r="O1628" s="2">
        <v>62</v>
      </c>
      <c r="P1628" s="2">
        <v>173.4</v>
      </c>
      <c r="Q1628" t="s">
        <v>29</v>
      </c>
      <c r="R1628" t="s">
        <v>30</v>
      </c>
      <c r="S1628" t="s">
        <v>72</v>
      </c>
      <c r="T1628" t="s">
        <v>32</v>
      </c>
    </row>
    <row r="1629" spans="1:20" x14ac:dyDescent="0.3">
      <c r="A1629" s="4">
        <v>46222</v>
      </c>
      <c r="B1629" t="s">
        <v>1731</v>
      </c>
      <c r="C1629" t="s">
        <v>21</v>
      </c>
      <c r="D1629" t="s">
        <v>100</v>
      </c>
      <c r="E1629" t="s">
        <v>100</v>
      </c>
      <c r="F1629" t="s">
        <v>75</v>
      </c>
      <c r="G1629" t="s">
        <v>59</v>
      </c>
      <c r="H1629" t="s">
        <v>77</v>
      </c>
      <c r="I1629" t="s">
        <v>78</v>
      </c>
      <c r="J1629" t="s">
        <v>79</v>
      </c>
      <c r="K1629">
        <v>244</v>
      </c>
      <c r="L1629" s="2">
        <v>285</v>
      </c>
      <c r="M1629" s="3">
        <v>0.02</v>
      </c>
      <c r="N1629" s="2">
        <v>68149.2</v>
      </c>
      <c r="O1629" s="2">
        <v>225</v>
      </c>
      <c r="P1629" s="2">
        <v>13249.2</v>
      </c>
      <c r="Q1629" t="s">
        <v>29</v>
      </c>
      <c r="R1629" t="s">
        <v>69</v>
      </c>
      <c r="S1629" t="s">
        <v>31</v>
      </c>
      <c r="T1629" t="s">
        <v>32</v>
      </c>
    </row>
    <row r="1630" spans="1:20" x14ac:dyDescent="0.3">
      <c r="A1630" s="4">
        <v>46222</v>
      </c>
      <c r="B1630" t="s">
        <v>1732</v>
      </c>
      <c r="C1630" t="s">
        <v>21</v>
      </c>
      <c r="D1630" t="s">
        <v>103</v>
      </c>
      <c r="E1630" t="s">
        <v>104</v>
      </c>
      <c r="F1630" t="s">
        <v>66</v>
      </c>
      <c r="G1630" t="s">
        <v>76</v>
      </c>
      <c r="H1630" t="s">
        <v>166</v>
      </c>
      <c r="I1630" t="s">
        <v>167</v>
      </c>
      <c r="J1630" t="s">
        <v>169</v>
      </c>
      <c r="K1630">
        <v>28</v>
      </c>
      <c r="L1630" s="2">
        <v>315</v>
      </c>
      <c r="M1630" s="3">
        <v>0.02</v>
      </c>
      <c r="N1630" s="2">
        <v>8643.6</v>
      </c>
      <c r="O1630" s="2">
        <v>260</v>
      </c>
      <c r="P1630" s="2">
        <v>1363.6</v>
      </c>
      <c r="Q1630" t="s">
        <v>55</v>
      </c>
      <c r="R1630" t="s">
        <v>92</v>
      </c>
      <c r="S1630" t="s">
        <v>70</v>
      </c>
      <c r="T1630" t="s">
        <v>64</v>
      </c>
    </row>
    <row r="1631" spans="1:20" x14ac:dyDescent="0.3">
      <c r="A1631" s="4">
        <v>46222</v>
      </c>
      <c r="B1631" t="s">
        <v>1733</v>
      </c>
      <c r="C1631" t="s">
        <v>21</v>
      </c>
      <c r="D1631" t="s">
        <v>34</v>
      </c>
      <c r="E1631" t="s">
        <v>35</v>
      </c>
      <c r="F1631" t="s">
        <v>105</v>
      </c>
      <c r="G1631" t="s">
        <v>112</v>
      </c>
      <c r="H1631" t="s">
        <v>166</v>
      </c>
      <c r="I1631" t="s">
        <v>167</v>
      </c>
      <c r="J1631" t="s">
        <v>62</v>
      </c>
      <c r="K1631">
        <v>31</v>
      </c>
      <c r="L1631" s="2">
        <v>610</v>
      </c>
      <c r="M1631" s="3">
        <v>0.03</v>
      </c>
      <c r="N1631" s="2">
        <v>18342.7</v>
      </c>
      <c r="O1631" s="2">
        <v>505</v>
      </c>
      <c r="P1631" s="2">
        <v>2687.7</v>
      </c>
      <c r="Q1631" t="s">
        <v>41</v>
      </c>
      <c r="R1631" t="s">
        <v>83</v>
      </c>
      <c r="S1631" t="s">
        <v>72</v>
      </c>
      <c r="T1631" t="s">
        <v>64</v>
      </c>
    </row>
    <row r="1632" spans="1:20" x14ac:dyDescent="0.3">
      <c r="A1632" s="4">
        <v>46222</v>
      </c>
      <c r="B1632" t="s">
        <v>1734</v>
      </c>
      <c r="C1632" t="s">
        <v>21</v>
      </c>
      <c r="D1632" t="s">
        <v>51</v>
      </c>
      <c r="E1632" t="s">
        <v>52</v>
      </c>
      <c r="F1632" t="s">
        <v>36</v>
      </c>
      <c r="G1632" t="s">
        <v>67</v>
      </c>
      <c r="H1632" t="s">
        <v>60</v>
      </c>
      <c r="I1632" t="s">
        <v>133</v>
      </c>
      <c r="J1632" t="s">
        <v>62</v>
      </c>
      <c r="K1632">
        <v>190</v>
      </c>
      <c r="L1632" s="2">
        <v>68</v>
      </c>
      <c r="M1632" s="3">
        <v>0.03</v>
      </c>
      <c r="N1632" s="2">
        <v>12532.4</v>
      </c>
      <c r="O1632" s="2">
        <v>55</v>
      </c>
      <c r="P1632" s="2">
        <v>2082.4</v>
      </c>
      <c r="Q1632" t="s">
        <v>29</v>
      </c>
      <c r="R1632" t="s">
        <v>83</v>
      </c>
      <c r="S1632" t="s">
        <v>72</v>
      </c>
      <c r="T1632" t="s">
        <v>32</v>
      </c>
    </row>
    <row r="1633" spans="1:20" x14ac:dyDescent="0.3">
      <c r="A1633" s="4">
        <v>46222</v>
      </c>
      <c r="B1633" t="s">
        <v>1735</v>
      </c>
      <c r="C1633" t="s">
        <v>21</v>
      </c>
      <c r="D1633" t="s">
        <v>22</v>
      </c>
      <c r="E1633" t="s">
        <v>45</v>
      </c>
      <c r="F1633" t="s">
        <v>53</v>
      </c>
      <c r="G1633" t="s">
        <v>59</v>
      </c>
      <c r="H1633" t="s">
        <v>117</v>
      </c>
      <c r="I1633" t="s">
        <v>118</v>
      </c>
      <c r="J1633" t="s">
        <v>40</v>
      </c>
      <c r="K1633">
        <v>104</v>
      </c>
      <c r="L1633" s="2">
        <v>35</v>
      </c>
      <c r="M1633" s="3">
        <v>0</v>
      </c>
      <c r="N1633" s="2">
        <v>3640</v>
      </c>
      <c r="O1633" s="2">
        <v>24</v>
      </c>
      <c r="P1633" s="2">
        <v>1144</v>
      </c>
      <c r="Q1633" t="s">
        <v>41</v>
      </c>
      <c r="R1633" t="s">
        <v>49</v>
      </c>
      <c r="S1633" t="s">
        <v>70</v>
      </c>
      <c r="T1633" t="s">
        <v>32</v>
      </c>
    </row>
    <row r="1634" spans="1:20" x14ac:dyDescent="0.3">
      <c r="A1634" s="4">
        <v>46222</v>
      </c>
      <c r="B1634" t="s">
        <v>1736</v>
      </c>
      <c r="C1634" t="s">
        <v>21</v>
      </c>
      <c r="D1634" t="s">
        <v>89</v>
      </c>
      <c r="E1634" t="s">
        <v>90</v>
      </c>
      <c r="F1634" t="s">
        <v>75</v>
      </c>
      <c r="G1634" t="s">
        <v>67</v>
      </c>
      <c r="H1634" t="s">
        <v>38</v>
      </c>
      <c r="I1634" t="s">
        <v>39</v>
      </c>
      <c r="J1634" t="s">
        <v>40</v>
      </c>
      <c r="K1634">
        <v>143</v>
      </c>
      <c r="L1634" s="2">
        <v>25</v>
      </c>
      <c r="M1634" s="3">
        <v>0.03</v>
      </c>
      <c r="N1634" s="2">
        <v>3467.75</v>
      </c>
      <c r="O1634" s="2">
        <v>17</v>
      </c>
      <c r="P1634" s="2">
        <v>1036.75</v>
      </c>
      <c r="Q1634" t="s">
        <v>41</v>
      </c>
      <c r="R1634" t="s">
        <v>92</v>
      </c>
      <c r="S1634" t="s">
        <v>63</v>
      </c>
      <c r="T1634" t="s">
        <v>96</v>
      </c>
    </row>
    <row r="1635" spans="1:20" x14ac:dyDescent="0.3">
      <c r="A1635" s="4">
        <v>46222</v>
      </c>
      <c r="B1635" t="s">
        <v>1737</v>
      </c>
      <c r="C1635" t="s">
        <v>21</v>
      </c>
      <c r="D1635" t="s">
        <v>22</v>
      </c>
      <c r="E1635" t="s">
        <v>45</v>
      </c>
      <c r="F1635" t="s">
        <v>81</v>
      </c>
      <c r="G1635" t="s">
        <v>59</v>
      </c>
      <c r="H1635" t="s">
        <v>38</v>
      </c>
      <c r="I1635" t="s">
        <v>39</v>
      </c>
      <c r="J1635" t="s">
        <v>40</v>
      </c>
      <c r="K1635">
        <v>201</v>
      </c>
      <c r="L1635" s="2">
        <v>25</v>
      </c>
      <c r="M1635" s="3">
        <v>0.02</v>
      </c>
      <c r="N1635" s="2">
        <v>4924.5</v>
      </c>
      <c r="O1635" s="2">
        <v>17</v>
      </c>
      <c r="P1635" s="2">
        <v>1507.5</v>
      </c>
      <c r="Q1635" t="s">
        <v>41</v>
      </c>
      <c r="R1635" t="s">
        <v>83</v>
      </c>
      <c r="S1635" t="s">
        <v>43</v>
      </c>
      <c r="T1635" t="s">
        <v>32</v>
      </c>
    </row>
    <row r="1636" spans="1:20" x14ac:dyDescent="0.3">
      <c r="A1636" s="4">
        <v>46223</v>
      </c>
      <c r="B1636" t="s">
        <v>1738</v>
      </c>
      <c r="C1636" t="s">
        <v>21</v>
      </c>
      <c r="D1636" t="s">
        <v>22</v>
      </c>
      <c r="E1636" t="s">
        <v>23</v>
      </c>
      <c r="F1636" t="s">
        <v>121</v>
      </c>
      <c r="G1636" t="s">
        <v>67</v>
      </c>
      <c r="H1636" t="s">
        <v>26</v>
      </c>
      <c r="I1636" t="s">
        <v>27</v>
      </c>
      <c r="J1636" t="s">
        <v>28</v>
      </c>
      <c r="K1636">
        <v>85</v>
      </c>
      <c r="L1636" s="2">
        <v>50</v>
      </c>
      <c r="M1636" s="3">
        <v>0.08</v>
      </c>
      <c r="N1636" s="2">
        <v>3910</v>
      </c>
      <c r="O1636" s="2">
        <v>34</v>
      </c>
      <c r="P1636" s="2">
        <v>1020</v>
      </c>
      <c r="Q1636" t="s">
        <v>82</v>
      </c>
      <c r="R1636" t="s">
        <v>42</v>
      </c>
      <c r="S1636" t="s">
        <v>70</v>
      </c>
      <c r="T1636" t="s">
        <v>32</v>
      </c>
    </row>
    <row r="1637" spans="1:20" x14ac:dyDescent="0.3">
      <c r="A1637" s="4">
        <v>46223</v>
      </c>
      <c r="B1637" t="s">
        <v>1739</v>
      </c>
      <c r="C1637" t="s">
        <v>21</v>
      </c>
      <c r="D1637" t="s">
        <v>22</v>
      </c>
      <c r="E1637" t="s">
        <v>23</v>
      </c>
      <c r="F1637" t="s">
        <v>58</v>
      </c>
      <c r="G1637" t="s">
        <v>87</v>
      </c>
      <c r="H1637" t="s">
        <v>166</v>
      </c>
      <c r="I1637" t="s">
        <v>167</v>
      </c>
      <c r="J1637" t="s">
        <v>62</v>
      </c>
      <c r="K1637">
        <v>205</v>
      </c>
      <c r="L1637" s="2">
        <v>610</v>
      </c>
      <c r="M1637" s="3">
        <v>0.01</v>
      </c>
      <c r="N1637" s="2">
        <v>123799.5</v>
      </c>
      <c r="O1637" s="2">
        <v>505</v>
      </c>
      <c r="P1637" s="2">
        <v>20274.5</v>
      </c>
      <c r="Q1637" t="s">
        <v>41</v>
      </c>
      <c r="R1637" t="s">
        <v>69</v>
      </c>
      <c r="S1637" t="s">
        <v>70</v>
      </c>
      <c r="T1637" t="s">
        <v>64</v>
      </c>
    </row>
    <row r="1638" spans="1:20" x14ac:dyDescent="0.3">
      <c r="A1638" s="4">
        <v>46223</v>
      </c>
      <c r="B1638" t="s">
        <v>1740</v>
      </c>
      <c r="C1638" t="s">
        <v>21</v>
      </c>
      <c r="D1638" t="s">
        <v>51</v>
      </c>
      <c r="E1638" t="s">
        <v>74</v>
      </c>
      <c r="F1638" t="s">
        <v>75</v>
      </c>
      <c r="G1638" t="s">
        <v>54</v>
      </c>
      <c r="H1638" t="s">
        <v>46</v>
      </c>
      <c r="I1638" t="s">
        <v>47</v>
      </c>
      <c r="J1638" t="s">
        <v>48</v>
      </c>
      <c r="K1638">
        <v>196</v>
      </c>
      <c r="L1638" s="2">
        <v>92</v>
      </c>
      <c r="M1638" s="3">
        <v>0.01</v>
      </c>
      <c r="N1638" s="2">
        <v>17851.68</v>
      </c>
      <c r="O1638" s="2">
        <v>70</v>
      </c>
      <c r="P1638" s="2">
        <v>4131.68</v>
      </c>
      <c r="Q1638" t="s">
        <v>41</v>
      </c>
      <c r="R1638" t="s">
        <v>83</v>
      </c>
      <c r="S1638" t="s">
        <v>63</v>
      </c>
      <c r="T1638" t="s">
        <v>64</v>
      </c>
    </row>
    <row r="1639" spans="1:20" x14ac:dyDescent="0.3">
      <c r="A1639" s="4">
        <v>46223</v>
      </c>
      <c r="B1639" t="s">
        <v>1741</v>
      </c>
      <c r="C1639" t="s">
        <v>21</v>
      </c>
      <c r="D1639" t="s">
        <v>51</v>
      </c>
      <c r="E1639" t="s">
        <v>74</v>
      </c>
      <c r="F1639" t="s">
        <v>58</v>
      </c>
      <c r="G1639" t="s">
        <v>76</v>
      </c>
      <c r="H1639" t="s">
        <v>77</v>
      </c>
      <c r="I1639" t="s">
        <v>78</v>
      </c>
      <c r="J1639" t="s">
        <v>113</v>
      </c>
      <c r="K1639">
        <v>67</v>
      </c>
      <c r="L1639" s="2">
        <v>62</v>
      </c>
      <c r="M1639" s="3">
        <v>0</v>
      </c>
      <c r="N1639" s="2">
        <v>4154</v>
      </c>
      <c r="O1639" s="2">
        <v>49</v>
      </c>
      <c r="P1639" s="2">
        <v>871</v>
      </c>
      <c r="Q1639" t="s">
        <v>29</v>
      </c>
      <c r="R1639" t="s">
        <v>69</v>
      </c>
      <c r="S1639" t="s">
        <v>31</v>
      </c>
      <c r="T1639" t="s">
        <v>32</v>
      </c>
    </row>
    <row r="1640" spans="1:20" x14ac:dyDescent="0.3">
      <c r="A1640" s="4">
        <v>46223</v>
      </c>
      <c r="B1640" t="s">
        <v>1742</v>
      </c>
      <c r="C1640" t="s">
        <v>21</v>
      </c>
      <c r="D1640" t="s">
        <v>103</v>
      </c>
      <c r="E1640" t="s">
        <v>104</v>
      </c>
      <c r="F1640" t="s">
        <v>53</v>
      </c>
      <c r="G1640" t="s">
        <v>25</v>
      </c>
      <c r="H1640" t="s">
        <v>60</v>
      </c>
      <c r="I1640" t="s">
        <v>133</v>
      </c>
      <c r="J1640" t="s">
        <v>62</v>
      </c>
      <c r="K1640">
        <v>30</v>
      </c>
      <c r="L1640" s="2">
        <v>68</v>
      </c>
      <c r="M1640" s="3">
        <v>0</v>
      </c>
      <c r="N1640" s="2">
        <v>2040</v>
      </c>
      <c r="O1640" s="2">
        <v>55</v>
      </c>
      <c r="P1640" s="2">
        <v>390</v>
      </c>
      <c r="Q1640" t="s">
        <v>29</v>
      </c>
      <c r="R1640" t="s">
        <v>30</v>
      </c>
      <c r="S1640" t="s">
        <v>43</v>
      </c>
      <c r="T1640" t="s">
        <v>32</v>
      </c>
    </row>
    <row r="1641" spans="1:20" x14ac:dyDescent="0.3">
      <c r="A1641" s="4">
        <v>46224</v>
      </c>
      <c r="B1641" t="s">
        <v>1743</v>
      </c>
      <c r="C1641" t="s">
        <v>21</v>
      </c>
      <c r="D1641" t="s">
        <v>51</v>
      </c>
      <c r="E1641" t="s">
        <v>52</v>
      </c>
      <c r="F1641" t="s">
        <v>105</v>
      </c>
      <c r="G1641" t="s">
        <v>112</v>
      </c>
      <c r="H1641" t="s">
        <v>77</v>
      </c>
      <c r="I1641" t="s">
        <v>78</v>
      </c>
      <c r="J1641" t="s">
        <v>113</v>
      </c>
      <c r="K1641">
        <v>223</v>
      </c>
      <c r="L1641" s="2">
        <v>62</v>
      </c>
      <c r="M1641" s="3">
        <v>0.02</v>
      </c>
      <c r="N1641" s="2">
        <v>13549.48</v>
      </c>
      <c r="O1641" s="2">
        <v>49</v>
      </c>
      <c r="P1641" s="2">
        <v>2622.48</v>
      </c>
      <c r="Q1641" t="s">
        <v>82</v>
      </c>
      <c r="R1641" t="s">
        <v>42</v>
      </c>
      <c r="S1641" t="s">
        <v>63</v>
      </c>
      <c r="T1641" t="s">
        <v>32</v>
      </c>
    </row>
    <row r="1642" spans="1:20" x14ac:dyDescent="0.3">
      <c r="A1642" s="4">
        <v>46224</v>
      </c>
      <c r="B1642" t="s">
        <v>1744</v>
      </c>
      <c r="C1642" t="s">
        <v>21</v>
      </c>
      <c r="D1642" t="s">
        <v>89</v>
      </c>
      <c r="E1642" t="s">
        <v>90</v>
      </c>
      <c r="F1642" t="s">
        <v>121</v>
      </c>
      <c r="G1642" t="s">
        <v>87</v>
      </c>
      <c r="H1642" t="s">
        <v>38</v>
      </c>
      <c r="I1642" t="s">
        <v>39</v>
      </c>
      <c r="J1642" t="s">
        <v>40</v>
      </c>
      <c r="K1642">
        <v>202</v>
      </c>
      <c r="L1642" s="2">
        <v>25</v>
      </c>
      <c r="M1642" s="3">
        <v>0</v>
      </c>
      <c r="N1642" s="2">
        <v>5050</v>
      </c>
      <c r="O1642" s="2">
        <v>17</v>
      </c>
      <c r="P1642" s="2">
        <v>1616</v>
      </c>
      <c r="Q1642" t="s">
        <v>55</v>
      </c>
      <c r="R1642" t="s">
        <v>30</v>
      </c>
      <c r="S1642" t="s">
        <v>43</v>
      </c>
      <c r="T1642" t="s">
        <v>32</v>
      </c>
    </row>
    <row r="1643" spans="1:20" x14ac:dyDescent="0.3">
      <c r="A1643" s="4">
        <v>46224</v>
      </c>
      <c r="B1643" t="s">
        <v>1745</v>
      </c>
      <c r="C1643" t="s">
        <v>21</v>
      </c>
      <c r="D1643" t="s">
        <v>22</v>
      </c>
      <c r="E1643" t="s">
        <v>23</v>
      </c>
      <c r="F1643" t="s">
        <v>58</v>
      </c>
      <c r="G1643" t="s">
        <v>76</v>
      </c>
      <c r="H1643" t="s">
        <v>26</v>
      </c>
      <c r="I1643" t="s">
        <v>27</v>
      </c>
      <c r="J1643" t="s">
        <v>28</v>
      </c>
      <c r="K1643">
        <v>120</v>
      </c>
      <c r="L1643" s="2">
        <v>50</v>
      </c>
      <c r="M1643" s="3">
        <v>0.01</v>
      </c>
      <c r="N1643" s="2">
        <v>5940</v>
      </c>
      <c r="O1643" s="2">
        <v>34</v>
      </c>
      <c r="P1643" s="2">
        <v>1860</v>
      </c>
      <c r="Q1643" t="s">
        <v>82</v>
      </c>
      <c r="R1643" t="s">
        <v>30</v>
      </c>
      <c r="S1643" t="s">
        <v>72</v>
      </c>
      <c r="T1643" t="s">
        <v>32</v>
      </c>
    </row>
    <row r="1644" spans="1:20" x14ac:dyDescent="0.3">
      <c r="A1644" s="4">
        <v>46224</v>
      </c>
      <c r="B1644" t="s">
        <v>1746</v>
      </c>
      <c r="C1644" t="s">
        <v>21</v>
      </c>
      <c r="D1644" t="s">
        <v>89</v>
      </c>
      <c r="E1644" t="s">
        <v>90</v>
      </c>
      <c r="F1644" t="s">
        <v>53</v>
      </c>
      <c r="G1644" t="s">
        <v>87</v>
      </c>
      <c r="H1644" t="s">
        <v>60</v>
      </c>
      <c r="I1644" t="s">
        <v>61</v>
      </c>
      <c r="J1644" t="s">
        <v>62</v>
      </c>
      <c r="K1644">
        <v>232</v>
      </c>
      <c r="L1644" s="2">
        <v>62</v>
      </c>
      <c r="M1644" s="3">
        <v>0.05</v>
      </c>
      <c r="N1644" s="2">
        <v>13664.8</v>
      </c>
      <c r="O1644" s="2">
        <v>50</v>
      </c>
      <c r="P1644" s="2">
        <v>2064.8000000000002</v>
      </c>
      <c r="Q1644" t="s">
        <v>82</v>
      </c>
      <c r="R1644" t="s">
        <v>92</v>
      </c>
      <c r="S1644" t="s">
        <v>70</v>
      </c>
      <c r="T1644" t="s">
        <v>32</v>
      </c>
    </row>
    <row r="1645" spans="1:20" x14ac:dyDescent="0.3">
      <c r="A1645" s="4">
        <v>46224</v>
      </c>
      <c r="B1645" t="s">
        <v>1747</v>
      </c>
      <c r="C1645" t="s">
        <v>21</v>
      </c>
      <c r="D1645" t="s">
        <v>89</v>
      </c>
      <c r="E1645" t="s">
        <v>90</v>
      </c>
      <c r="F1645" t="s">
        <v>24</v>
      </c>
      <c r="G1645" t="s">
        <v>37</v>
      </c>
      <c r="H1645" t="s">
        <v>60</v>
      </c>
      <c r="I1645" t="s">
        <v>91</v>
      </c>
      <c r="J1645" t="s">
        <v>62</v>
      </c>
      <c r="K1645">
        <v>127</v>
      </c>
      <c r="L1645" s="2">
        <v>64</v>
      </c>
      <c r="M1645" s="3">
        <v>0</v>
      </c>
      <c r="N1645" s="2">
        <v>8128</v>
      </c>
      <c r="O1645" s="2">
        <v>51</v>
      </c>
      <c r="P1645" s="2">
        <v>1651</v>
      </c>
      <c r="Q1645" t="s">
        <v>82</v>
      </c>
      <c r="R1645" t="s">
        <v>49</v>
      </c>
      <c r="S1645" t="s">
        <v>70</v>
      </c>
      <c r="T1645" t="s">
        <v>64</v>
      </c>
    </row>
    <row r="1646" spans="1:20" x14ac:dyDescent="0.3">
      <c r="A1646" s="4">
        <v>46224</v>
      </c>
      <c r="B1646" t="s">
        <v>1748</v>
      </c>
      <c r="C1646" t="s">
        <v>21</v>
      </c>
      <c r="D1646" t="s">
        <v>94</v>
      </c>
      <c r="E1646" t="s">
        <v>95</v>
      </c>
      <c r="F1646" t="s">
        <v>81</v>
      </c>
      <c r="G1646" t="s">
        <v>37</v>
      </c>
      <c r="H1646" t="s">
        <v>38</v>
      </c>
      <c r="I1646" t="s">
        <v>68</v>
      </c>
      <c r="J1646" t="s">
        <v>40</v>
      </c>
      <c r="K1646">
        <v>212</v>
      </c>
      <c r="L1646" s="2">
        <v>30</v>
      </c>
      <c r="M1646" s="3">
        <v>0</v>
      </c>
      <c r="N1646" s="2">
        <v>6360</v>
      </c>
      <c r="O1646" s="2">
        <v>20</v>
      </c>
      <c r="P1646" s="2">
        <v>2120</v>
      </c>
      <c r="Q1646" t="s">
        <v>55</v>
      </c>
      <c r="R1646" t="s">
        <v>69</v>
      </c>
      <c r="S1646" t="s">
        <v>43</v>
      </c>
      <c r="T1646" t="s">
        <v>32</v>
      </c>
    </row>
    <row r="1647" spans="1:20" x14ac:dyDescent="0.3">
      <c r="A1647" s="4">
        <v>46224</v>
      </c>
      <c r="B1647" t="s">
        <v>1749</v>
      </c>
      <c r="C1647" t="s">
        <v>21</v>
      </c>
      <c r="D1647" t="s">
        <v>103</v>
      </c>
      <c r="E1647" t="s">
        <v>104</v>
      </c>
      <c r="F1647" t="s">
        <v>36</v>
      </c>
      <c r="G1647" t="s">
        <v>54</v>
      </c>
      <c r="H1647" t="s">
        <v>60</v>
      </c>
      <c r="I1647" t="s">
        <v>85</v>
      </c>
      <c r="J1647" t="s">
        <v>62</v>
      </c>
      <c r="K1647">
        <v>124</v>
      </c>
      <c r="L1647" s="2">
        <v>76</v>
      </c>
      <c r="M1647" s="3">
        <v>0.02</v>
      </c>
      <c r="N1647" s="2">
        <v>9235.52</v>
      </c>
      <c r="O1647" s="2">
        <v>62</v>
      </c>
      <c r="P1647" s="2">
        <v>1547.52</v>
      </c>
      <c r="Q1647" t="s">
        <v>82</v>
      </c>
      <c r="R1647" t="s">
        <v>30</v>
      </c>
      <c r="S1647" t="s">
        <v>43</v>
      </c>
      <c r="T1647" t="s">
        <v>32</v>
      </c>
    </row>
    <row r="1648" spans="1:20" x14ac:dyDescent="0.3">
      <c r="A1648" s="4">
        <v>46224</v>
      </c>
      <c r="B1648" t="s">
        <v>1750</v>
      </c>
      <c r="C1648" t="s">
        <v>21</v>
      </c>
      <c r="D1648" t="s">
        <v>22</v>
      </c>
      <c r="E1648" t="s">
        <v>57</v>
      </c>
      <c r="F1648" t="s">
        <v>58</v>
      </c>
      <c r="G1648" t="s">
        <v>112</v>
      </c>
      <c r="H1648" t="s">
        <v>77</v>
      </c>
      <c r="I1648" t="s">
        <v>78</v>
      </c>
      <c r="J1648" t="s">
        <v>79</v>
      </c>
      <c r="K1648">
        <v>245</v>
      </c>
      <c r="L1648" s="2">
        <v>285</v>
      </c>
      <c r="M1648" s="3">
        <v>0.05</v>
      </c>
      <c r="N1648" s="2">
        <v>66333.75</v>
      </c>
      <c r="O1648" s="2">
        <v>225</v>
      </c>
      <c r="P1648" s="2">
        <v>11208.75</v>
      </c>
      <c r="Q1648" t="s">
        <v>55</v>
      </c>
      <c r="R1648" t="s">
        <v>30</v>
      </c>
      <c r="S1648" t="s">
        <v>63</v>
      </c>
      <c r="T1648" t="s">
        <v>64</v>
      </c>
    </row>
    <row r="1649" spans="1:20" x14ac:dyDescent="0.3">
      <c r="A1649" s="4">
        <v>46224</v>
      </c>
      <c r="B1649" t="s">
        <v>1751</v>
      </c>
      <c r="C1649" t="s">
        <v>21</v>
      </c>
      <c r="D1649" t="s">
        <v>22</v>
      </c>
      <c r="E1649" t="s">
        <v>57</v>
      </c>
      <c r="F1649" t="s">
        <v>110</v>
      </c>
      <c r="G1649" t="s">
        <v>67</v>
      </c>
      <c r="H1649" t="s">
        <v>26</v>
      </c>
      <c r="I1649" t="s">
        <v>27</v>
      </c>
      <c r="J1649" t="s">
        <v>28</v>
      </c>
      <c r="K1649">
        <v>227</v>
      </c>
      <c r="L1649" s="2">
        <v>50</v>
      </c>
      <c r="M1649" s="3">
        <v>0.02</v>
      </c>
      <c r="N1649" s="2">
        <v>11123</v>
      </c>
      <c r="O1649" s="2">
        <v>34</v>
      </c>
      <c r="P1649" s="2">
        <v>3405</v>
      </c>
      <c r="Q1649" t="s">
        <v>41</v>
      </c>
      <c r="R1649" t="s">
        <v>42</v>
      </c>
      <c r="S1649" t="s">
        <v>31</v>
      </c>
      <c r="T1649" t="s">
        <v>32</v>
      </c>
    </row>
    <row r="1650" spans="1:20" x14ac:dyDescent="0.3">
      <c r="A1650" s="4">
        <v>46224</v>
      </c>
      <c r="B1650" t="s">
        <v>1752</v>
      </c>
      <c r="C1650" t="s">
        <v>21</v>
      </c>
      <c r="D1650" t="s">
        <v>22</v>
      </c>
      <c r="E1650" t="s">
        <v>57</v>
      </c>
      <c r="F1650" t="s">
        <v>24</v>
      </c>
      <c r="G1650" t="s">
        <v>76</v>
      </c>
      <c r="H1650" t="s">
        <v>38</v>
      </c>
      <c r="I1650" t="s">
        <v>68</v>
      </c>
      <c r="J1650" t="s">
        <v>40</v>
      </c>
      <c r="K1650">
        <v>108</v>
      </c>
      <c r="L1650" s="2">
        <v>30</v>
      </c>
      <c r="M1650" s="3">
        <v>0.05</v>
      </c>
      <c r="N1650" s="2">
        <v>3078</v>
      </c>
      <c r="O1650" s="2">
        <v>20</v>
      </c>
      <c r="P1650" s="2">
        <v>918</v>
      </c>
      <c r="Q1650" t="s">
        <v>29</v>
      </c>
      <c r="R1650" t="s">
        <v>69</v>
      </c>
      <c r="S1650" t="s">
        <v>63</v>
      </c>
      <c r="T1650" t="s">
        <v>32</v>
      </c>
    </row>
    <row r="1651" spans="1:20" x14ac:dyDescent="0.3">
      <c r="A1651" s="4">
        <v>46224</v>
      </c>
      <c r="B1651" t="s">
        <v>1753</v>
      </c>
      <c r="C1651" t="s">
        <v>21</v>
      </c>
      <c r="D1651" t="s">
        <v>34</v>
      </c>
      <c r="E1651" t="s">
        <v>35</v>
      </c>
      <c r="F1651" t="s">
        <v>105</v>
      </c>
      <c r="G1651" t="s">
        <v>25</v>
      </c>
      <c r="H1651" t="s">
        <v>46</v>
      </c>
      <c r="I1651" t="s">
        <v>47</v>
      </c>
      <c r="J1651" t="s">
        <v>48</v>
      </c>
      <c r="K1651">
        <v>229</v>
      </c>
      <c r="L1651" s="2">
        <v>92</v>
      </c>
      <c r="M1651" s="3">
        <v>0.08</v>
      </c>
      <c r="N1651" s="2">
        <v>19382.560000000001</v>
      </c>
      <c r="O1651" s="2">
        <v>70</v>
      </c>
      <c r="P1651" s="2">
        <v>3352.56</v>
      </c>
      <c r="Q1651" t="s">
        <v>55</v>
      </c>
      <c r="R1651" t="s">
        <v>49</v>
      </c>
      <c r="S1651" t="s">
        <v>63</v>
      </c>
      <c r="T1651" t="s">
        <v>32</v>
      </c>
    </row>
    <row r="1652" spans="1:20" x14ac:dyDescent="0.3">
      <c r="A1652" s="4">
        <v>46225</v>
      </c>
      <c r="B1652" t="s">
        <v>1754</v>
      </c>
      <c r="C1652" t="s">
        <v>21</v>
      </c>
      <c r="D1652" t="s">
        <v>22</v>
      </c>
      <c r="E1652" t="s">
        <v>45</v>
      </c>
      <c r="F1652" t="s">
        <v>81</v>
      </c>
      <c r="G1652" t="s">
        <v>76</v>
      </c>
      <c r="H1652" t="s">
        <v>38</v>
      </c>
      <c r="I1652" t="s">
        <v>68</v>
      </c>
      <c r="J1652" t="s">
        <v>40</v>
      </c>
      <c r="K1652">
        <v>207</v>
      </c>
      <c r="L1652" s="2">
        <v>30</v>
      </c>
      <c r="M1652" s="3">
        <v>0.02</v>
      </c>
      <c r="N1652" s="2">
        <v>6085.8</v>
      </c>
      <c r="O1652" s="2">
        <v>20</v>
      </c>
      <c r="P1652" s="2">
        <v>1945.8</v>
      </c>
      <c r="Q1652" t="s">
        <v>29</v>
      </c>
      <c r="R1652" t="s">
        <v>42</v>
      </c>
      <c r="S1652" t="s">
        <v>72</v>
      </c>
      <c r="T1652" t="s">
        <v>32</v>
      </c>
    </row>
    <row r="1653" spans="1:20" x14ac:dyDescent="0.3">
      <c r="A1653" s="4">
        <v>46225</v>
      </c>
      <c r="B1653" t="s">
        <v>1755</v>
      </c>
      <c r="C1653" t="s">
        <v>21</v>
      </c>
      <c r="D1653" t="s">
        <v>22</v>
      </c>
      <c r="E1653" t="s">
        <v>57</v>
      </c>
      <c r="F1653" t="s">
        <v>24</v>
      </c>
      <c r="G1653" t="s">
        <v>87</v>
      </c>
      <c r="H1653" t="s">
        <v>60</v>
      </c>
      <c r="I1653" t="s">
        <v>91</v>
      </c>
      <c r="J1653" t="s">
        <v>62</v>
      </c>
      <c r="K1653">
        <v>153</v>
      </c>
      <c r="L1653" s="2">
        <v>64</v>
      </c>
      <c r="M1653" s="3">
        <v>0.03</v>
      </c>
      <c r="N1653" s="2">
        <v>9498.24</v>
      </c>
      <c r="O1653" s="2">
        <v>51</v>
      </c>
      <c r="P1653" s="2">
        <v>1695.24</v>
      </c>
      <c r="Q1653" t="s">
        <v>55</v>
      </c>
      <c r="R1653" t="s">
        <v>42</v>
      </c>
      <c r="S1653" t="s">
        <v>31</v>
      </c>
      <c r="T1653" t="s">
        <v>32</v>
      </c>
    </row>
    <row r="1654" spans="1:20" x14ac:dyDescent="0.3">
      <c r="A1654" s="4">
        <v>46225</v>
      </c>
      <c r="B1654" t="s">
        <v>1756</v>
      </c>
      <c r="C1654" t="s">
        <v>21</v>
      </c>
      <c r="D1654" t="s">
        <v>51</v>
      </c>
      <c r="E1654" t="s">
        <v>52</v>
      </c>
      <c r="F1654" t="s">
        <v>66</v>
      </c>
      <c r="G1654" t="s">
        <v>76</v>
      </c>
      <c r="H1654" t="s">
        <v>117</v>
      </c>
      <c r="I1654" t="s">
        <v>124</v>
      </c>
      <c r="J1654" t="s">
        <v>40</v>
      </c>
      <c r="K1654">
        <v>235</v>
      </c>
      <c r="L1654" s="2">
        <v>35</v>
      </c>
      <c r="M1654" s="3">
        <v>0</v>
      </c>
      <c r="N1654" s="2">
        <v>8225</v>
      </c>
      <c r="O1654" s="2">
        <v>24</v>
      </c>
      <c r="P1654" s="2">
        <v>2585</v>
      </c>
      <c r="Q1654" t="s">
        <v>82</v>
      </c>
      <c r="R1654" t="s">
        <v>92</v>
      </c>
      <c r="S1654" t="s">
        <v>70</v>
      </c>
      <c r="T1654" t="s">
        <v>96</v>
      </c>
    </row>
    <row r="1655" spans="1:20" x14ac:dyDescent="0.3">
      <c r="A1655" s="4">
        <v>46225</v>
      </c>
      <c r="B1655" t="s">
        <v>1757</v>
      </c>
      <c r="C1655" t="s">
        <v>21</v>
      </c>
      <c r="D1655" t="s">
        <v>100</v>
      </c>
      <c r="E1655" t="s">
        <v>100</v>
      </c>
      <c r="F1655" t="s">
        <v>66</v>
      </c>
      <c r="G1655" t="s">
        <v>87</v>
      </c>
      <c r="H1655" t="s">
        <v>117</v>
      </c>
      <c r="I1655" t="s">
        <v>118</v>
      </c>
      <c r="J1655" t="s">
        <v>40</v>
      </c>
      <c r="K1655">
        <v>85</v>
      </c>
      <c r="L1655" s="2">
        <v>35</v>
      </c>
      <c r="M1655" s="3">
        <v>0</v>
      </c>
      <c r="N1655" s="2">
        <v>2975</v>
      </c>
      <c r="O1655" s="2">
        <v>24</v>
      </c>
      <c r="P1655" s="2">
        <v>935</v>
      </c>
      <c r="Q1655" t="s">
        <v>41</v>
      </c>
      <c r="R1655" t="s">
        <v>49</v>
      </c>
      <c r="S1655" t="s">
        <v>70</v>
      </c>
      <c r="T1655" t="s">
        <v>32</v>
      </c>
    </row>
    <row r="1656" spans="1:20" x14ac:dyDescent="0.3">
      <c r="A1656" s="4">
        <v>46225</v>
      </c>
      <c r="B1656" t="s">
        <v>1758</v>
      </c>
      <c r="C1656" t="s">
        <v>21</v>
      </c>
      <c r="D1656" t="s">
        <v>51</v>
      </c>
      <c r="E1656" t="s">
        <v>74</v>
      </c>
      <c r="F1656" t="s">
        <v>110</v>
      </c>
      <c r="G1656" t="s">
        <v>59</v>
      </c>
      <c r="H1656" t="s">
        <v>46</v>
      </c>
      <c r="I1656" t="s">
        <v>47</v>
      </c>
      <c r="J1656" t="s">
        <v>98</v>
      </c>
      <c r="K1656">
        <v>69</v>
      </c>
      <c r="L1656" s="2">
        <v>42</v>
      </c>
      <c r="M1656" s="3">
        <v>0</v>
      </c>
      <c r="N1656" s="2">
        <v>2898</v>
      </c>
      <c r="O1656" s="2">
        <v>32</v>
      </c>
      <c r="P1656" s="2">
        <v>690</v>
      </c>
      <c r="Q1656" t="s">
        <v>55</v>
      </c>
      <c r="R1656" t="s">
        <v>49</v>
      </c>
      <c r="S1656" t="s">
        <v>70</v>
      </c>
      <c r="T1656" t="s">
        <v>32</v>
      </c>
    </row>
    <row r="1657" spans="1:20" x14ac:dyDescent="0.3">
      <c r="A1657" s="4">
        <v>46225</v>
      </c>
      <c r="B1657" t="s">
        <v>1759</v>
      </c>
      <c r="C1657" t="s">
        <v>21</v>
      </c>
      <c r="D1657" t="s">
        <v>100</v>
      </c>
      <c r="E1657" t="s">
        <v>100</v>
      </c>
      <c r="F1657" t="s">
        <v>58</v>
      </c>
      <c r="G1657" t="s">
        <v>67</v>
      </c>
      <c r="H1657" t="s">
        <v>60</v>
      </c>
      <c r="I1657" t="s">
        <v>85</v>
      </c>
      <c r="J1657" t="s">
        <v>62</v>
      </c>
      <c r="K1657">
        <v>50</v>
      </c>
      <c r="L1657" s="2">
        <v>76</v>
      </c>
      <c r="M1657" s="3">
        <v>0</v>
      </c>
      <c r="N1657" s="2">
        <v>3800</v>
      </c>
      <c r="O1657" s="2">
        <v>62</v>
      </c>
      <c r="P1657" s="2">
        <v>700</v>
      </c>
      <c r="Q1657" t="s">
        <v>55</v>
      </c>
      <c r="R1657" t="s">
        <v>83</v>
      </c>
      <c r="S1657" t="s">
        <v>31</v>
      </c>
      <c r="T1657" t="s">
        <v>96</v>
      </c>
    </row>
    <row r="1658" spans="1:20" x14ac:dyDescent="0.3">
      <c r="A1658" s="4">
        <v>46225</v>
      </c>
      <c r="B1658" t="s">
        <v>1760</v>
      </c>
      <c r="C1658" t="s">
        <v>21</v>
      </c>
      <c r="D1658" t="s">
        <v>51</v>
      </c>
      <c r="E1658" t="s">
        <v>74</v>
      </c>
      <c r="F1658" t="s">
        <v>66</v>
      </c>
      <c r="G1658" t="s">
        <v>76</v>
      </c>
      <c r="H1658" t="s">
        <v>117</v>
      </c>
      <c r="I1658" t="s">
        <v>124</v>
      </c>
      <c r="J1658" t="s">
        <v>40</v>
      </c>
      <c r="K1658">
        <v>103</v>
      </c>
      <c r="L1658" s="2">
        <v>35</v>
      </c>
      <c r="M1658" s="3">
        <v>0.01</v>
      </c>
      <c r="N1658" s="2">
        <v>3568.95</v>
      </c>
      <c r="O1658" s="2">
        <v>24</v>
      </c>
      <c r="P1658" s="2">
        <v>1096.95</v>
      </c>
      <c r="Q1658" t="s">
        <v>82</v>
      </c>
      <c r="R1658" t="s">
        <v>92</v>
      </c>
      <c r="S1658" t="s">
        <v>63</v>
      </c>
      <c r="T1658" t="s">
        <v>64</v>
      </c>
    </row>
    <row r="1659" spans="1:20" x14ac:dyDescent="0.3">
      <c r="A1659" s="4">
        <v>46226</v>
      </c>
      <c r="B1659" t="s">
        <v>1761</v>
      </c>
      <c r="C1659" t="s">
        <v>21</v>
      </c>
      <c r="D1659" t="s">
        <v>94</v>
      </c>
      <c r="E1659" t="s">
        <v>95</v>
      </c>
      <c r="F1659" t="s">
        <v>53</v>
      </c>
      <c r="G1659" t="s">
        <v>67</v>
      </c>
      <c r="H1659" t="s">
        <v>60</v>
      </c>
      <c r="I1659" t="s">
        <v>61</v>
      </c>
      <c r="J1659" t="s">
        <v>62</v>
      </c>
      <c r="K1659">
        <v>202</v>
      </c>
      <c r="L1659" s="2">
        <v>62</v>
      </c>
      <c r="M1659" s="3">
        <v>0</v>
      </c>
      <c r="N1659" s="2">
        <v>12524</v>
      </c>
      <c r="O1659" s="2">
        <v>50</v>
      </c>
      <c r="P1659" s="2">
        <v>2424</v>
      </c>
      <c r="Q1659" t="s">
        <v>82</v>
      </c>
      <c r="R1659" t="s">
        <v>49</v>
      </c>
      <c r="S1659" t="s">
        <v>72</v>
      </c>
      <c r="T1659" t="s">
        <v>96</v>
      </c>
    </row>
    <row r="1660" spans="1:20" x14ac:dyDescent="0.3">
      <c r="A1660" s="4">
        <v>46226</v>
      </c>
      <c r="B1660" t="s">
        <v>1762</v>
      </c>
      <c r="C1660" t="s">
        <v>21</v>
      </c>
      <c r="D1660" t="s">
        <v>22</v>
      </c>
      <c r="E1660" t="s">
        <v>45</v>
      </c>
      <c r="F1660" t="s">
        <v>66</v>
      </c>
      <c r="G1660" t="s">
        <v>87</v>
      </c>
      <c r="H1660" t="s">
        <v>26</v>
      </c>
      <c r="I1660" t="s">
        <v>127</v>
      </c>
      <c r="J1660" t="s">
        <v>28</v>
      </c>
      <c r="K1660">
        <v>241</v>
      </c>
      <c r="L1660" s="2">
        <v>45</v>
      </c>
      <c r="M1660" s="3">
        <v>0.02</v>
      </c>
      <c r="N1660" s="2">
        <v>10628.1</v>
      </c>
      <c r="O1660" s="2">
        <v>31</v>
      </c>
      <c r="P1660" s="2">
        <v>3157.1</v>
      </c>
      <c r="Q1660" t="s">
        <v>41</v>
      </c>
      <c r="R1660" t="s">
        <v>83</v>
      </c>
      <c r="S1660" t="s">
        <v>63</v>
      </c>
      <c r="T1660" t="s">
        <v>64</v>
      </c>
    </row>
    <row r="1661" spans="1:20" x14ac:dyDescent="0.3">
      <c r="A1661" s="4">
        <v>46226</v>
      </c>
      <c r="B1661" t="s">
        <v>1763</v>
      </c>
      <c r="C1661" t="s">
        <v>21</v>
      </c>
      <c r="D1661" t="s">
        <v>100</v>
      </c>
      <c r="E1661" t="s">
        <v>100</v>
      </c>
      <c r="F1661" t="s">
        <v>110</v>
      </c>
      <c r="G1661" t="s">
        <v>87</v>
      </c>
      <c r="H1661" t="s">
        <v>117</v>
      </c>
      <c r="I1661" t="s">
        <v>118</v>
      </c>
      <c r="J1661" t="s">
        <v>40</v>
      </c>
      <c r="K1661">
        <v>113</v>
      </c>
      <c r="L1661" s="2">
        <v>35</v>
      </c>
      <c r="M1661" s="3">
        <v>0.05</v>
      </c>
      <c r="N1661" s="2">
        <v>3757.25</v>
      </c>
      <c r="O1661" s="2">
        <v>24</v>
      </c>
      <c r="P1661" s="2">
        <v>1045.25</v>
      </c>
      <c r="Q1661" t="s">
        <v>55</v>
      </c>
      <c r="R1661" t="s">
        <v>92</v>
      </c>
      <c r="S1661" t="s">
        <v>72</v>
      </c>
      <c r="T1661" t="s">
        <v>32</v>
      </c>
    </row>
    <row r="1662" spans="1:20" x14ac:dyDescent="0.3">
      <c r="A1662" s="4">
        <v>46226</v>
      </c>
      <c r="B1662" t="s">
        <v>1764</v>
      </c>
      <c r="C1662" t="s">
        <v>21</v>
      </c>
      <c r="D1662" t="s">
        <v>51</v>
      </c>
      <c r="E1662" t="s">
        <v>52</v>
      </c>
      <c r="F1662" t="s">
        <v>24</v>
      </c>
      <c r="G1662" t="s">
        <v>67</v>
      </c>
      <c r="H1662" t="s">
        <v>77</v>
      </c>
      <c r="I1662" t="s">
        <v>78</v>
      </c>
      <c r="J1662" t="s">
        <v>79</v>
      </c>
      <c r="K1662">
        <v>196</v>
      </c>
      <c r="L1662" s="2">
        <v>285</v>
      </c>
      <c r="M1662" s="3">
        <v>0.03</v>
      </c>
      <c r="N1662" s="2">
        <v>54184.2</v>
      </c>
      <c r="O1662" s="2">
        <v>225</v>
      </c>
      <c r="P1662" s="2">
        <v>10084.200000000001</v>
      </c>
      <c r="Q1662" t="s">
        <v>55</v>
      </c>
      <c r="R1662" t="s">
        <v>69</v>
      </c>
      <c r="S1662" t="s">
        <v>63</v>
      </c>
      <c r="T1662" t="s">
        <v>32</v>
      </c>
    </row>
    <row r="1663" spans="1:20" x14ac:dyDescent="0.3">
      <c r="A1663" s="4">
        <v>46226</v>
      </c>
      <c r="B1663" t="s">
        <v>1765</v>
      </c>
      <c r="C1663" t="s">
        <v>21</v>
      </c>
      <c r="D1663" t="s">
        <v>22</v>
      </c>
      <c r="E1663" t="s">
        <v>57</v>
      </c>
      <c r="F1663" t="s">
        <v>110</v>
      </c>
      <c r="G1663" t="s">
        <v>67</v>
      </c>
      <c r="H1663" t="s">
        <v>26</v>
      </c>
      <c r="I1663" t="s">
        <v>127</v>
      </c>
      <c r="J1663" t="s">
        <v>28</v>
      </c>
      <c r="K1663">
        <v>31</v>
      </c>
      <c r="L1663" s="2">
        <v>45</v>
      </c>
      <c r="M1663" s="3">
        <v>0.02</v>
      </c>
      <c r="N1663" s="2">
        <v>1367.1</v>
      </c>
      <c r="O1663" s="2">
        <v>31</v>
      </c>
      <c r="P1663" s="2">
        <v>406.1</v>
      </c>
      <c r="Q1663" t="s">
        <v>55</v>
      </c>
      <c r="R1663" t="s">
        <v>92</v>
      </c>
      <c r="S1663" t="s">
        <v>72</v>
      </c>
      <c r="T1663" t="s">
        <v>64</v>
      </c>
    </row>
    <row r="1664" spans="1:20" x14ac:dyDescent="0.3">
      <c r="A1664" s="4">
        <v>46226</v>
      </c>
      <c r="B1664" t="s">
        <v>1766</v>
      </c>
      <c r="C1664" t="s">
        <v>21</v>
      </c>
      <c r="D1664" t="s">
        <v>89</v>
      </c>
      <c r="E1664" t="s">
        <v>90</v>
      </c>
      <c r="F1664" t="s">
        <v>81</v>
      </c>
      <c r="G1664" t="s">
        <v>76</v>
      </c>
      <c r="H1664" t="s">
        <v>117</v>
      </c>
      <c r="I1664" t="s">
        <v>124</v>
      </c>
      <c r="J1664" t="s">
        <v>40</v>
      </c>
      <c r="K1664">
        <v>122</v>
      </c>
      <c r="L1664" s="2">
        <v>35</v>
      </c>
      <c r="M1664" s="3">
        <v>0</v>
      </c>
      <c r="N1664" s="2">
        <v>4270</v>
      </c>
      <c r="O1664" s="2">
        <v>24</v>
      </c>
      <c r="P1664" s="2">
        <v>1342</v>
      </c>
      <c r="Q1664" t="s">
        <v>55</v>
      </c>
      <c r="R1664" t="s">
        <v>69</v>
      </c>
      <c r="S1664" t="s">
        <v>63</v>
      </c>
      <c r="T1664" t="s">
        <v>32</v>
      </c>
    </row>
    <row r="1665" spans="1:20" x14ac:dyDescent="0.3">
      <c r="A1665" s="4">
        <v>46227</v>
      </c>
      <c r="B1665" t="s">
        <v>1767</v>
      </c>
      <c r="C1665" t="s">
        <v>21</v>
      </c>
      <c r="D1665" t="s">
        <v>22</v>
      </c>
      <c r="E1665" t="s">
        <v>23</v>
      </c>
      <c r="F1665" t="s">
        <v>24</v>
      </c>
      <c r="G1665" t="s">
        <v>76</v>
      </c>
      <c r="H1665" t="s">
        <v>117</v>
      </c>
      <c r="I1665" t="s">
        <v>118</v>
      </c>
      <c r="J1665" t="s">
        <v>40</v>
      </c>
      <c r="K1665">
        <v>183</v>
      </c>
      <c r="L1665" s="2">
        <v>35</v>
      </c>
      <c r="M1665" s="3">
        <v>0.02</v>
      </c>
      <c r="N1665" s="2">
        <v>6276.9</v>
      </c>
      <c r="O1665" s="2">
        <v>24</v>
      </c>
      <c r="P1665" s="2">
        <v>1884.9</v>
      </c>
      <c r="Q1665" t="s">
        <v>55</v>
      </c>
      <c r="R1665" t="s">
        <v>92</v>
      </c>
      <c r="S1665" t="s">
        <v>43</v>
      </c>
      <c r="T1665" t="s">
        <v>32</v>
      </c>
    </row>
    <row r="1666" spans="1:20" x14ac:dyDescent="0.3">
      <c r="A1666" s="4">
        <v>46227</v>
      </c>
      <c r="B1666" t="s">
        <v>1768</v>
      </c>
      <c r="C1666" t="s">
        <v>21</v>
      </c>
      <c r="D1666" t="s">
        <v>89</v>
      </c>
      <c r="E1666" t="s">
        <v>90</v>
      </c>
      <c r="F1666" t="s">
        <v>36</v>
      </c>
      <c r="G1666" t="s">
        <v>67</v>
      </c>
      <c r="H1666" t="s">
        <v>26</v>
      </c>
      <c r="I1666" t="s">
        <v>27</v>
      </c>
      <c r="J1666" t="s">
        <v>28</v>
      </c>
      <c r="K1666">
        <v>186</v>
      </c>
      <c r="L1666" s="2">
        <v>50</v>
      </c>
      <c r="M1666" s="3">
        <v>0.02</v>
      </c>
      <c r="N1666" s="2">
        <v>9114</v>
      </c>
      <c r="O1666" s="2">
        <v>34</v>
      </c>
      <c r="P1666" s="2">
        <v>2790</v>
      </c>
      <c r="Q1666" t="s">
        <v>55</v>
      </c>
      <c r="R1666" t="s">
        <v>49</v>
      </c>
      <c r="S1666" t="s">
        <v>70</v>
      </c>
      <c r="T1666" t="s">
        <v>64</v>
      </c>
    </row>
    <row r="1667" spans="1:20" x14ac:dyDescent="0.3">
      <c r="A1667" s="4">
        <v>46227</v>
      </c>
      <c r="B1667" t="s">
        <v>1769</v>
      </c>
      <c r="C1667" t="s">
        <v>21</v>
      </c>
      <c r="D1667" t="s">
        <v>22</v>
      </c>
      <c r="E1667" t="s">
        <v>45</v>
      </c>
      <c r="F1667" t="s">
        <v>24</v>
      </c>
      <c r="G1667" t="s">
        <v>59</v>
      </c>
      <c r="H1667" t="s">
        <v>60</v>
      </c>
      <c r="I1667" t="s">
        <v>85</v>
      </c>
      <c r="J1667" t="s">
        <v>62</v>
      </c>
      <c r="K1667">
        <v>19</v>
      </c>
      <c r="L1667" s="2">
        <v>76</v>
      </c>
      <c r="M1667" s="3">
        <v>0.03</v>
      </c>
      <c r="N1667" s="2">
        <v>1400.68</v>
      </c>
      <c r="O1667" s="2">
        <v>62</v>
      </c>
      <c r="P1667" s="2">
        <v>222.68</v>
      </c>
      <c r="Q1667" t="s">
        <v>29</v>
      </c>
      <c r="R1667" t="s">
        <v>42</v>
      </c>
      <c r="S1667" t="s">
        <v>72</v>
      </c>
      <c r="T1667" t="s">
        <v>32</v>
      </c>
    </row>
    <row r="1668" spans="1:20" x14ac:dyDescent="0.3">
      <c r="A1668" s="4">
        <v>46227</v>
      </c>
      <c r="B1668" t="s">
        <v>1770</v>
      </c>
      <c r="C1668" t="s">
        <v>21</v>
      </c>
      <c r="D1668" t="s">
        <v>100</v>
      </c>
      <c r="E1668" t="s">
        <v>100</v>
      </c>
      <c r="F1668" t="s">
        <v>75</v>
      </c>
      <c r="G1668" t="s">
        <v>76</v>
      </c>
      <c r="H1668" t="s">
        <v>106</v>
      </c>
      <c r="I1668" t="s">
        <v>107</v>
      </c>
      <c r="J1668" t="s">
        <v>108</v>
      </c>
      <c r="K1668">
        <v>114</v>
      </c>
      <c r="L1668" s="2">
        <v>95</v>
      </c>
      <c r="M1668" s="3">
        <v>0.01</v>
      </c>
      <c r="N1668" s="2">
        <v>10721.7</v>
      </c>
      <c r="O1668" s="2">
        <v>74</v>
      </c>
      <c r="P1668" s="2">
        <v>2285.6999999999998</v>
      </c>
      <c r="Q1668" t="s">
        <v>82</v>
      </c>
      <c r="R1668" t="s">
        <v>69</v>
      </c>
      <c r="S1668" t="s">
        <v>72</v>
      </c>
      <c r="T1668" t="s">
        <v>32</v>
      </c>
    </row>
    <row r="1669" spans="1:20" x14ac:dyDescent="0.3">
      <c r="A1669" s="4">
        <v>46227</v>
      </c>
      <c r="B1669" t="s">
        <v>1771</v>
      </c>
      <c r="C1669" t="s">
        <v>21</v>
      </c>
      <c r="D1669" t="s">
        <v>34</v>
      </c>
      <c r="E1669" t="s">
        <v>35</v>
      </c>
      <c r="F1669" t="s">
        <v>66</v>
      </c>
      <c r="G1669" t="s">
        <v>87</v>
      </c>
      <c r="H1669" t="s">
        <v>77</v>
      </c>
      <c r="I1669" t="s">
        <v>78</v>
      </c>
      <c r="J1669" t="s">
        <v>79</v>
      </c>
      <c r="K1669">
        <v>54</v>
      </c>
      <c r="L1669" s="2">
        <v>285</v>
      </c>
      <c r="M1669" s="3">
        <v>0.01</v>
      </c>
      <c r="N1669" s="2">
        <v>15236.1</v>
      </c>
      <c r="O1669" s="2">
        <v>225</v>
      </c>
      <c r="P1669" s="2">
        <v>3086.1</v>
      </c>
      <c r="Q1669" t="s">
        <v>55</v>
      </c>
      <c r="R1669" t="s">
        <v>30</v>
      </c>
      <c r="S1669" t="s">
        <v>31</v>
      </c>
      <c r="T1669" t="s">
        <v>32</v>
      </c>
    </row>
    <row r="1670" spans="1:20" x14ac:dyDescent="0.3">
      <c r="A1670" s="4">
        <v>46227</v>
      </c>
      <c r="B1670" t="s">
        <v>1772</v>
      </c>
      <c r="C1670" t="s">
        <v>21</v>
      </c>
      <c r="D1670" t="s">
        <v>94</v>
      </c>
      <c r="E1670" t="s">
        <v>95</v>
      </c>
      <c r="F1670" t="s">
        <v>58</v>
      </c>
      <c r="G1670" t="s">
        <v>76</v>
      </c>
      <c r="H1670" t="s">
        <v>77</v>
      </c>
      <c r="I1670" t="s">
        <v>78</v>
      </c>
      <c r="J1670" t="s">
        <v>79</v>
      </c>
      <c r="K1670">
        <v>233</v>
      </c>
      <c r="L1670" s="2">
        <v>285</v>
      </c>
      <c r="M1670" s="3">
        <v>0.02</v>
      </c>
      <c r="N1670" s="2">
        <v>65076.9</v>
      </c>
      <c r="O1670" s="2">
        <v>225</v>
      </c>
      <c r="P1670" s="2">
        <v>12651.9</v>
      </c>
      <c r="Q1670" t="s">
        <v>82</v>
      </c>
      <c r="R1670" t="s">
        <v>69</v>
      </c>
      <c r="S1670" t="s">
        <v>63</v>
      </c>
      <c r="T1670" t="s">
        <v>96</v>
      </c>
    </row>
    <row r="1671" spans="1:20" x14ac:dyDescent="0.3">
      <c r="A1671" s="4">
        <v>46228</v>
      </c>
      <c r="B1671" t="s">
        <v>1773</v>
      </c>
      <c r="C1671" t="s">
        <v>21</v>
      </c>
      <c r="D1671" t="s">
        <v>100</v>
      </c>
      <c r="E1671" t="s">
        <v>100</v>
      </c>
      <c r="F1671" t="s">
        <v>66</v>
      </c>
      <c r="G1671" t="s">
        <v>87</v>
      </c>
      <c r="H1671" t="s">
        <v>60</v>
      </c>
      <c r="I1671" t="s">
        <v>133</v>
      </c>
      <c r="J1671" t="s">
        <v>62</v>
      </c>
      <c r="K1671">
        <v>248</v>
      </c>
      <c r="L1671" s="2">
        <v>68</v>
      </c>
      <c r="M1671" s="3">
        <v>0.01</v>
      </c>
      <c r="N1671" s="2">
        <v>16695.36</v>
      </c>
      <c r="O1671" s="2">
        <v>55</v>
      </c>
      <c r="P1671" s="2">
        <v>3055.36</v>
      </c>
      <c r="Q1671" t="s">
        <v>55</v>
      </c>
      <c r="R1671" t="s">
        <v>83</v>
      </c>
      <c r="S1671" t="s">
        <v>43</v>
      </c>
      <c r="T1671" t="s">
        <v>96</v>
      </c>
    </row>
    <row r="1672" spans="1:20" x14ac:dyDescent="0.3">
      <c r="A1672" s="4">
        <v>46228</v>
      </c>
      <c r="B1672" t="s">
        <v>1774</v>
      </c>
      <c r="C1672" t="s">
        <v>21</v>
      </c>
      <c r="D1672" t="s">
        <v>51</v>
      </c>
      <c r="E1672" t="s">
        <v>74</v>
      </c>
      <c r="F1672" t="s">
        <v>58</v>
      </c>
      <c r="G1672" t="s">
        <v>87</v>
      </c>
      <c r="H1672" t="s">
        <v>60</v>
      </c>
      <c r="I1672" t="s">
        <v>61</v>
      </c>
      <c r="J1672" t="s">
        <v>62</v>
      </c>
      <c r="K1672">
        <v>26</v>
      </c>
      <c r="L1672" s="2">
        <v>62</v>
      </c>
      <c r="M1672" s="3">
        <v>0.05</v>
      </c>
      <c r="N1672" s="2">
        <v>1531.4</v>
      </c>
      <c r="O1672" s="2">
        <v>50</v>
      </c>
      <c r="P1672" s="2">
        <v>231.4</v>
      </c>
      <c r="Q1672" t="s">
        <v>55</v>
      </c>
      <c r="R1672" t="s">
        <v>83</v>
      </c>
      <c r="S1672" t="s">
        <v>43</v>
      </c>
      <c r="T1672" t="s">
        <v>32</v>
      </c>
    </row>
    <row r="1673" spans="1:20" x14ac:dyDescent="0.3">
      <c r="A1673" s="4">
        <v>46228</v>
      </c>
      <c r="B1673" t="s">
        <v>1775</v>
      </c>
      <c r="C1673" t="s">
        <v>21</v>
      </c>
      <c r="D1673" t="s">
        <v>22</v>
      </c>
      <c r="E1673" t="s">
        <v>23</v>
      </c>
      <c r="F1673" t="s">
        <v>105</v>
      </c>
      <c r="G1673" t="s">
        <v>37</v>
      </c>
      <c r="H1673" t="s">
        <v>77</v>
      </c>
      <c r="I1673" t="s">
        <v>78</v>
      </c>
      <c r="J1673" t="s">
        <v>79</v>
      </c>
      <c r="K1673">
        <v>37</v>
      </c>
      <c r="L1673" s="2">
        <v>285</v>
      </c>
      <c r="M1673" s="3">
        <v>0.02</v>
      </c>
      <c r="N1673" s="2">
        <v>10334.1</v>
      </c>
      <c r="O1673" s="2">
        <v>225</v>
      </c>
      <c r="P1673" s="2">
        <v>2009.1</v>
      </c>
      <c r="Q1673" t="s">
        <v>55</v>
      </c>
      <c r="R1673" t="s">
        <v>69</v>
      </c>
      <c r="S1673" t="s">
        <v>72</v>
      </c>
      <c r="T1673" t="s">
        <v>64</v>
      </c>
    </row>
    <row r="1674" spans="1:20" x14ac:dyDescent="0.3">
      <c r="A1674" s="4">
        <v>46228</v>
      </c>
      <c r="B1674" t="s">
        <v>1776</v>
      </c>
      <c r="C1674" t="s">
        <v>21</v>
      </c>
      <c r="D1674" t="s">
        <v>22</v>
      </c>
      <c r="E1674" t="s">
        <v>45</v>
      </c>
      <c r="F1674" t="s">
        <v>24</v>
      </c>
      <c r="G1674" t="s">
        <v>37</v>
      </c>
      <c r="H1674" t="s">
        <v>46</v>
      </c>
      <c r="I1674" t="s">
        <v>47</v>
      </c>
      <c r="J1674" t="s">
        <v>98</v>
      </c>
      <c r="K1674">
        <v>170</v>
      </c>
      <c r="L1674" s="2">
        <v>42</v>
      </c>
      <c r="M1674" s="3">
        <v>0.02</v>
      </c>
      <c r="N1674" s="2">
        <v>6997.2</v>
      </c>
      <c r="O1674" s="2">
        <v>32</v>
      </c>
      <c r="P1674" s="2">
        <v>1557.2</v>
      </c>
      <c r="Q1674" t="s">
        <v>29</v>
      </c>
      <c r="R1674" t="s">
        <v>69</v>
      </c>
      <c r="S1674" t="s">
        <v>43</v>
      </c>
      <c r="T1674" t="s">
        <v>32</v>
      </c>
    </row>
    <row r="1675" spans="1:20" x14ac:dyDescent="0.3">
      <c r="A1675" s="4">
        <v>46228</v>
      </c>
      <c r="B1675" t="s">
        <v>1777</v>
      </c>
      <c r="C1675" t="s">
        <v>21</v>
      </c>
      <c r="D1675" t="s">
        <v>51</v>
      </c>
      <c r="E1675" t="s">
        <v>52</v>
      </c>
      <c r="F1675" t="s">
        <v>66</v>
      </c>
      <c r="G1675" t="s">
        <v>54</v>
      </c>
      <c r="H1675" t="s">
        <v>46</v>
      </c>
      <c r="I1675" t="s">
        <v>47</v>
      </c>
      <c r="J1675" t="s">
        <v>98</v>
      </c>
      <c r="K1675">
        <v>95</v>
      </c>
      <c r="L1675" s="2">
        <v>42</v>
      </c>
      <c r="M1675" s="3">
        <v>0</v>
      </c>
      <c r="N1675" s="2">
        <v>3990</v>
      </c>
      <c r="O1675" s="2">
        <v>32</v>
      </c>
      <c r="P1675" s="2">
        <v>950</v>
      </c>
      <c r="Q1675" t="s">
        <v>29</v>
      </c>
      <c r="R1675" t="s">
        <v>42</v>
      </c>
      <c r="S1675" t="s">
        <v>31</v>
      </c>
      <c r="T1675" t="s">
        <v>64</v>
      </c>
    </row>
    <row r="1676" spans="1:20" x14ac:dyDescent="0.3">
      <c r="A1676" s="4">
        <v>46228</v>
      </c>
      <c r="B1676" t="s">
        <v>1778</v>
      </c>
      <c r="C1676" t="s">
        <v>21</v>
      </c>
      <c r="D1676" t="s">
        <v>103</v>
      </c>
      <c r="E1676" t="s">
        <v>104</v>
      </c>
      <c r="F1676" t="s">
        <v>121</v>
      </c>
      <c r="G1676" t="s">
        <v>37</v>
      </c>
      <c r="H1676" t="s">
        <v>106</v>
      </c>
      <c r="I1676" t="s">
        <v>107</v>
      </c>
      <c r="J1676" t="s">
        <v>79</v>
      </c>
      <c r="K1676">
        <v>41</v>
      </c>
      <c r="L1676" s="2">
        <v>225</v>
      </c>
      <c r="M1676" s="3">
        <v>0.08</v>
      </c>
      <c r="N1676" s="2">
        <v>8487</v>
      </c>
      <c r="O1676" s="2">
        <v>175</v>
      </c>
      <c r="P1676" s="2">
        <v>1312</v>
      </c>
      <c r="Q1676" t="s">
        <v>55</v>
      </c>
      <c r="R1676" t="s">
        <v>83</v>
      </c>
      <c r="S1676" t="s">
        <v>31</v>
      </c>
      <c r="T1676" t="s">
        <v>96</v>
      </c>
    </row>
    <row r="1677" spans="1:20" x14ac:dyDescent="0.3">
      <c r="A1677" s="4">
        <v>46228</v>
      </c>
      <c r="B1677" t="s">
        <v>1779</v>
      </c>
      <c r="C1677" t="s">
        <v>21</v>
      </c>
      <c r="D1677" t="s">
        <v>22</v>
      </c>
      <c r="E1677" t="s">
        <v>57</v>
      </c>
      <c r="F1677" t="s">
        <v>58</v>
      </c>
      <c r="G1677" t="s">
        <v>87</v>
      </c>
      <c r="H1677" t="s">
        <v>60</v>
      </c>
      <c r="I1677" t="s">
        <v>61</v>
      </c>
      <c r="J1677" t="s">
        <v>62</v>
      </c>
      <c r="K1677">
        <v>48</v>
      </c>
      <c r="L1677" s="2">
        <v>62</v>
      </c>
      <c r="M1677" s="3">
        <v>0.02</v>
      </c>
      <c r="N1677" s="2">
        <v>2916.48</v>
      </c>
      <c r="O1677" s="2">
        <v>50</v>
      </c>
      <c r="P1677" s="2">
        <v>516.48</v>
      </c>
      <c r="Q1677" t="s">
        <v>55</v>
      </c>
      <c r="R1677" t="s">
        <v>49</v>
      </c>
      <c r="S1677" t="s">
        <v>31</v>
      </c>
      <c r="T1677" t="s">
        <v>64</v>
      </c>
    </row>
    <row r="1678" spans="1:20" x14ac:dyDescent="0.3">
      <c r="A1678" s="4">
        <v>46228</v>
      </c>
      <c r="B1678" t="s">
        <v>1780</v>
      </c>
      <c r="C1678" t="s">
        <v>21</v>
      </c>
      <c r="D1678" t="s">
        <v>51</v>
      </c>
      <c r="E1678" t="s">
        <v>52</v>
      </c>
      <c r="F1678" t="s">
        <v>110</v>
      </c>
      <c r="G1678" t="s">
        <v>112</v>
      </c>
      <c r="H1678" t="s">
        <v>166</v>
      </c>
      <c r="I1678" t="s">
        <v>167</v>
      </c>
      <c r="J1678" t="s">
        <v>169</v>
      </c>
      <c r="K1678">
        <v>18</v>
      </c>
      <c r="L1678" s="2">
        <v>315</v>
      </c>
      <c r="M1678" s="3">
        <v>0.01</v>
      </c>
      <c r="N1678" s="2">
        <v>5613.3</v>
      </c>
      <c r="O1678" s="2">
        <v>260</v>
      </c>
      <c r="P1678" s="2">
        <v>933.3</v>
      </c>
      <c r="Q1678" t="s">
        <v>82</v>
      </c>
      <c r="R1678" t="s">
        <v>92</v>
      </c>
      <c r="S1678" t="s">
        <v>72</v>
      </c>
      <c r="T1678" t="s">
        <v>32</v>
      </c>
    </row>
    <row r="1679" spans="1:20" x14ac:dyDescent="0.3">
      <c r="A1679" s="4">
        <v>46228</v>
      </c>
      <c r="B1679" t="s">
        <v>1781</v>
      </c>
      <c r="C1679" t="s">
        <v>21</v>
      </c>
      <c r="D1679" t="s">
        <v>22</v>
      </c>
      <c r="E1679" t="s">
        <v>57</v>
      </c>
      <c r="F1679" t="s">
        <v>24</v>
      </c>
      <c r="G1679" t="s">
        <v>25</v>
      </c>
      <c r="H1679" t="s">
        <v>166</v>
      </c>
      <c r="I1679" t="s">
        <v>167</v>
      </c>
      <c r="J1679" t="s">
        <v>62</v>
      </c>
      <c r="K1679">
        <v>108</v>
      </c>
      <c r="L1679" s="2">
        <v>610</v>
      </c>
      <c r="M1679" s="3">
        <v>0</v>
      </c>
      <c r="N1679" s="2">
        <v>65880</v>
      </c>
      <c r="O1679" s="2">
        <v>505</v>
      </c>
      <c r="P1679" s="2">
        <v>11340</v>
      </c>
      <c r="Q1679" t="s">
        <v>82</v>
      </c>
      <c r="R1679" t="s">
        <v>49</v>
      </c>
      <c r="S1679" t="s">
        <v>43</v>
      </c>
      <c r="T1679" t="s">
        <v>64</v>
      </c>
    </row>
    <row r="1680" spans="1:20" x14ac:dyDescent="0.3">
      <c r="A1680" s="4">
        <v>46229</v>
      </c>
      <c r="B1680" t="s">
        <v>1782</v>
      </c>
      <c r="C1680" t="s">
        <v>21</v>
      </c>
      <c r="D1680" t="s">
        <v>51</v>
      </c>
      <c r="E1680" t="s">
        <v>52</v>
      </c>
      <c r="F1680" t="s">
        <v>58</v>
      </c>
      <c r="G1680" t="s">
        <v>54</v>
      </c>
      <c r="H1680" t="s">
        <v>60</v>
      </c>
      <c r="I1680" t="s">
        <v>85</v>
      </c>
      <c r="J1680" t="s">
        <v>62</v>
      </c>
      <c r="K1680">
        <v>15</v>
      </c>
      <c r="L1680" s="2">
        <v>76</v>
      </c>
      <c r="M1680" s="3">
        <v>0.02</v>
      </c>
      <c r="N1680" s="2">
        <v>1117.2</v>
      </c>
      <c r="O1680" s="2">
        <v>62</v>
      </c>
      <c r="P1680" s="2">
        <v>187.2</v>
      </c>
      <c r="Q1680" t="s">
        <v>29</v>
      </c>
      <c r="R1680" t="s">
        <v>30</v>
      </c>
      <c r="S1680" t="s">
        <v>70</v>
      </c>
      <c r="T1680" t="s">
        <v>32</v>
      </c>
    </row>
    <row r="1681" spans="1:20" x14ac:dyDescent="0.3">
      <c r="A1681" s="4">
        <v>46229</v>
      </c>
      <c r="B1681" t="s">
        <v>1783</v>
      </c>
      <c r="C1681" t="s">
        <v>21</v>
      </c>
      <c r="D1681" t="s">
        <v>100</v>
      </c>
      <c r="E1681" t="s">
        <v>100</v>
      </c>
      <c r="F1681" t="s">
        <v>53</v>
      </c>
      <c r="G1681" t="s">
        <v>67</v>
      </c>
      <c r="H1681" t="s">
        <v>166</v>
      </c>
      <c r="I1681" t="s">
        <v>167</v>
      </c>
      <c r="J1681" t="s">
        <v>169</v>
      </c>
      <c r="K1681">
        <v>130</v>
      </c>
      <c r="L1681" s="2">
        <v>315</v>
      </c>
      <c r="M1681" s="3">
        <v>0.02</v>
      </c>
      <c r="N1681" s="2">
        <v>40131</v>
      </c>
      <c r="O1681" s="2">
        <v>260</v>
      </c>
      <c r="P1681" s="2">
        <v>6331</v>
      </c>
      <c r="Q1681" t="s">
        <v>55</v>
      </c>
      <c r="R1681" t="s">
        <v>30</v>
      </c>
      <c r="S1681" t="s">
        <v>70</v>
      </c>
      <c r="T1681" t="s">
        <v>32</v>
      </c>
    </row>
    <row r="1682" spans="1:20" x14ac:dyDescent="0.3">
      <c r="A1682" s="4">
        <v>46229</v>
      </c>
      <c r="B1682" t="s">
        <v>1784</v>
      </c>
      <c r="C1682" t="s">
        <v>21</v>
      </c>
      <c r="D1682" t="s">
        <v>34</v>
      </c>
      <c r="E1682" t="s">
        <v>35</v>
      </c>
      <c r="F1682" t="s">
        <v>53</v>
      </c>
      <c r="G1682" t="s">
        <v>54</v>
      </c>
      <c r="H1682" t="s">
        <v>77</v>
      </c>
      <c r="I1682" t="s">
        <v>78</v>
      </c>
      <c r="J1682" t="s">
        <v>113</v>
      </c>
      <c r="K1682">
        <v>50</v>
      </c>
      <c r="L1682" s="2">
        <v>62</v>
      </c>
      <c r="M1682" s="3">
        <v>0.03</v>
      </c>
      <c r="N1682" s="2">
        <v>3007</v>
      </c>
      <c r="O1682" s="2">
        <v>49</v>
      </c>
      <c r="P1682" s="2">
        <v>557</v>
      </c>
      <c r="Q1682" t="s">
        <v>29</v>
      </c>
      <c r="R1682" t="s">
        <v>92</v>
      </c>
      <c r="S1682" t="s">
        <v>43</v>
      </c>
      <c r="T1682" t="s">
        <v>32</v>
      </c>
    </row>
    <row r="1683" spans="1:20" x14ac:dyDescent="0.3">
      <c r="A1683" s="4">
        <v>46229</v>
      </c>
      <c r="B1683" t="s">
        <v>1785</v>
      </c>
      <c r="C1683" t="s">
        <v>21</v>
      </c>
      <c r="D1683" t="s">
        <v>94</v>
      </c>
      <c r="E1683" t="s">
        <v>95</v>
      </c>
      <c r="F1683" t="s">
        <v>81</v>
      </c>
      <c r="G1683" t="s">
        <v>59</v>
      </c>
      <c r="H1683" t="s">
        <v>117</v>
      </c>
      <c r="I1683" t="s">
        <v>124</v>
      </c>
      <c r="J1683" t="s">
        <v>40</v>
      </c>
      <c r="K1683">
        <v>120</v>
      </c>
      <c r="L1683" s="2">
        <v>35</v>
      </c>
      <c r="M1683" s="3">
        <v>0.02</v>
      </c>
      <c r="N1683" s="2">
        <v>4116</v>
      </c>
      <c r="O1683" s="2">
        <v>24</v>
      </c>
      <c r="P1683" s="2">
        <v>1236</v>
      </c>
      <c r="Q1683" t="s">
        <v>55</v>
      </c>
      <c r="R1683" t="s">
        <v>49</v>
      </c>
      <c r="S1683" t="s">
        <v>63</v>
      </c>
      <c r="T1683" t="s">
        <v>32</v>
      </c>
    </row>
    <row r="1684" spans="1:20" x14ac:dyDescent="0.3">
      <c r="A1684" s="4">
        <v>46229</v>
      </c>
      <c r="B1684" t="s">
        <v>1786</v>
      </c>
      <c r="C1684" t="s">
        <v>21</v>
      </c>
      <c r="D1684" t="s">
        <v>51</v>
      </c>
      <c r="E1684" t="s">
        <v>74</v>
      </c>
      <c r="F1684" t="s">
        <v>75</v>
      </c>
      <c r="G1684" t="s">
        <v>54</v>
      </c>
      <c r="H1684" t="s">
        <v>77</v>
      </c>
      <c r="I1684" t="s">
        <v>78</v>
      </c>
      <c r="J1684" t="s">
        <v>79</v>
      </c>
      <c r="K1684">
        <v>89</v>
      </c>
      <c r="L1684" s="2">
        <v>285</v>
      </c>
      <c r="M1684" s="3">
        <v>0.02</v>
      </c>
      <c r="N1684" s="2">
        <v>24857.7</v>
      </c>
      <c r="O1684" s="2">
        <v>225</v>
      </c>
      <c r="P1684" s="2">
        <v>4832.7</v>
      </c>
      <c r="Q1684" t="s">
        <v>41</v>
      </c>
      <c r="R1684" t="s">
        <v>42</v>
      </c>
      <c r="S1684" t="s">
        <v>70</v>
      </c>
      <c r="T1684" t="s">
        <v>32</v>
      </c>
    </row>
    <row r="1685" spans="1:20" x14ac:dyDescent="0.3">
      <c r="A1685" s="4">
        <v>46229</v>
      </c>
      <c r="B1685" t="s">
        <v>1787</v>
      </c>
      <c r="C1685" t="s">
        <v>21</v>
      </c>
      <c r="D1685" t="s">
        <v>22</v>
      </c>
      <c r="E1685" t="s">
        <v>57</v>
      </c>
      <c r="F1685" t="s">
        <v>58</v>
      </c>
      <c r="G1685" t="s">
        <v>67</v>
      </c>
      <c r="H1685" t="s">
        <v>106</v>
      </c>
      <c r="I1685" t="s">
        <v>107</v>
      </c>
      <c r="J1685" t="s">
        <v>79</v>
      </c>
      <c r="K1685">
        <v>72</v>
      </c>
      <c r="L1685" s="2">
        <v>225</v>
      </c>
      <c r="M1685" s="3">
        <v>0.01</v>
      </c>
      <c r="N1685" s="2">
        <v>16038</v>
      </c>
      <c r="O1685" s="2">
        <v>175</v>
      </c>
      <c r="P1685" s="2">
        <v>3438</v>
      </c>
      <c r="Q1685" t="s">
        <v>29</v>
      </c>
      <c r="R1685" t="s">
        <v>42</v>
      </c>
      <c r="S1685" t="s">
        <v>43</v>
      </c>
      <c r="T1685" t="s">
        <v>96</v>
      </c>
    </row>
    <row r="1686" spans="1:20" x14ac:dyDescent="0.3">
      <c r="A1686" s="4">
        <v>46229</v>
      </c>
      <c r="B1686" t="s">
        <v>1788</v>
      </c>
      <c r="C1686" t="s">
        <v>21</v>
      </c>
      <c r="D1686" t="s">
        <v>22</v>
      </c>
      <c r="E1686" t="s">
        <v>23</v>
      </c>
      <c r="F1686" t="s">
        <v>110</v>
      </c>
      <c r="G1686" t="s">
        <v>25</v>
      </c>
      <c r="H1686" t="s">
        <v>26</v>
      </c>
      <c r="I1686" t="s">
        <v>27</v>
      </c>
      <c r="J1686" t="s">
        <v>28</v>
      </c>
      <c r="K1686">
        <v>74</v>
      </c>
      <c r="L1686" s="2">
        <v>50</v>
      </c>
      <c r="M1686" s="3">
        <v>0.05</v>
      </c>
      <c r="N1686" s="2">
        <v>3515</v>
      </c>
      <c r="O1686" s="2">
        <v>34</v>
      </c>
      <c r="P1686" s="2">
        <v>999</v>
      </c>
      <c r="Q1686" t="s">
        <v>29</v>
      </c>
      <c r="R1686" t="s">
        <v>92</v>
      </c>
      <c r="S1686" t="s">
        <v>63</v>
      </c>
      <c r="T1686" t="s">
        <v>32</v>
      </c>
    </row>
    <row r="1687" spans="1:20" x14ac:dyDescent="0.3">
      <c r="A1687" s="4">
        <v>46229</v>
      </c>
      <c r="B1687" t="s">
        <v>1789</v>
      </c>
      <c r="C1687" t="s">
        <v>21</v>
      </c>
      <c r="D1687" t="s">
        <v>89</v>
      </c>
      <c r="E1687" t="s">
        <v>90</v>
      </c>
      <c r="F1687" t="s">
        <v>121</v>
      </c>
      <c r="G1687" t="s">
        <v>87</v>
      </c>
      <c r="H1687" t="s">
        <v>60</v>
      </c>
      <c r="I1687" t="s">
        <v>85</v>
      </c>
      <c r="J1687" t="s">
        <v>62</v>
      </c>
      <c r="K1687">
        <v>228</v>
      </c>
      <c r="L1687" s="2">
        <v>76</v>
      </c>
      <c r="M1687" s="3">
        <v>0.03</v>
      </c>
      <c r="N1687" s="2">
        <v>16808.16</v>
      </c>
      <c r="O1687" s="2">
        <v>62</v>
      </c>
      <c r="P1687" s="2">
        <v>2672.16</v>
      </c>
      <c r="Q1687" t="s">
        <v>29</v>
      </c>
      <c r="R1687" t="s">
        <v>49</v>
      </c>
      <c r="S1687" t="s">
        <v>70</v>
      </c>
      <c r="T1687" t="s">
        <v>64</v>
      </c>
    </row>
    <row r="1688" spans="1:20" x14ac:dyDescent="0.3">
      <c r="A1688" s="4">
        <v>46229</v>
      </c>
      <c r="B1688" t="s">
        <v>1790</v>
      </c>
      <c r="C1688" t="s">
        <v>21</v>
      </c>
      <c r="D1688" t="s">
        <v>51</v>
      </c>
      <c r="E1688" t="s">
        <v>74</v>
      </c>
      <c r="F1688" t="s">
        <v>36</v>
      </c>
      <c r="G1688" t="s">
        <v>25</v>
      </c>
      <c r="H1688" t="s">
        <v>166</v>
      </c>
      <c r="I1688" t="s">
        <v>167</v>
      </c>
      <c r="J1688" t="s">
        <v>169</v>
      </c>
      <c r="K1688">
        <v>147</v>
      </c>
      <c r="L1688" s="2">
        <v>315</v>
      </c>
      <c r="M1688" s="3">
        <v>0.02</v>
      </c>
      <c r="N1688" s="2">
        <v>45378.9</v>
      </c>
      <c r="O1688" s="2">
        <v>260</v>
      </c>
      <c r="P1688" s="2">
        <v>7158.9</v>
      </c>
      <c r="Q1688" t="s">
        <v>82</v>
      </c>
      <c r="R1688" t="s">
        <v>69</v>
      </c>
      <c r="S1688" t="s">
        <v>31</v>
      </c>
      <c r="T1688" t="s">
        <v>32</v>
      </c>
    </row>
    <row r="1689" spans="1:20" x14ac:dyDescent="0.3">
      <c r="A1689" s="4">
        <v>46229</v>
      </c>
      <c r="B1689" t="s">
        <v>1791</v>
      </c>
      <c r="C1689" t="s">
        <v>21</v>
      </c>
      <c r="D1689" t="s">
        <v>103</v>
      </c>
      <c r="E1689" t="s">
        <v>104</v>
      </c>
      <c r="F1689" t="s">
        <v>110</v>
      </c>
      <c r="G1689" t="s">
        <v>67</v>
      </c>
      <c r="H1689" t="s">
        <v>106</v>
      </c>
      <c r="I1689" t="s">
        <v>107</v>
      </c>
      <c r="J1689" t="s">
        <v>108</v>
      </c>
      <c r="K1689">
        <v>157</v>
      </c>
      <c r="L1689" s="2">
        <v>95</v>
      </c>
      <c r="M1689" s="3">
        <v>0.01</v>
      </c>
      <c r="N1689" s="2">
        <v>14765.85</v>
      </c>
      <c r="O1689" s="2">
        <v>74</v>
      </c>
      <c r="P1689" s="2">
        <v>3147.85</v>
      </c>
      <c r="Q1689" t="s">
        <v>41</v>
      </c>
      <c r="R1689" t="s">
        <v>42</v>
      </c>
      <c r="S1689" t="s">
        <v>72</v>
      </c>
      <c r="T1689" t="s">
        <v>64</v>
      </c>
    </row>
    <row r="1690" spans="1:20" x14ac:dyDescent="0.3">
      <c r="A1690" s="4">
        <v>46230</v>
      </c>
      <c r="B1690" t="s">
        <v>1792</v>
      </c>
      <c r="C1690" t="s">
        <v>21</v>
      </c>
      <c r="D1690" t="s">
        <v>22</v>
      </c>
      <c r="E1690" t="s">
        <v>45</v>
      </c>
      <c r="F1690" t="s">
        <v>110</v>
      </c>
      <c r="G1690" t="s">
        <v>76</v>
      </c>
      <c r="H1690" t="s">
        <v>77</v>
      </c>
      <c r="I1690" t="s">
        <v>78</v>
      </c>
      <c r="J1690" t="s">
        <v>113</v>
      </c>
      <c r="K1690">
        <v>182</v>
      </c>
      <c r="L1690" s="2">
        <v>62</v>
      </c>
      <c r="M1690" s="3">
        <v>0</v>
      </c>
      <c r="N1690" s="2">
        <v>11284</v>
      </c>
      <c r="O1690" s="2">
        <v>49</v>
      </c>
      <c r="P1690" s="2">
        <v>2366</v>
      </c>
      <c r="Q1690" t="s">
        <v>29</v>
      </c>
      <c r="R1690" t="s">
        <v>92</v>
      </c>
      <c r="S1690" t="s">
        <v>72</v>
      </c>
      <c r="T1690" t="s">
        <v>32</v>
      </c>
    </row>
    <row r="1691" spans="1:20" x14ac:dyDescent="0.3">
      <c r="A1691" s="4">
        <v>46230</v>
      </c>
      <c r="B1691" t="s">
        <v>1793</v>
      </c>
      <c r="C1691" t="s">
        <v>21</v>
      </c>
      <c r="D1691" t="s">
        <v>22</v>
      </c>
      <c r="E1691" t="s">
        <v>23</v>
      </c>
      <c r="F1691" t="s">
        <v>66</v>
      </c>
      <c r="G1691" t="s">
        <v>87</v>
      </c>
      <c r="H1691" t="s">
        <v>60</v>
      </c>
      <c r="I1691" t="s">
        <v>133</v>
      </c>
      <c r="J1691" t="s">
        <v>62</v>
      </c>
      <c r="K1691">
        <v>10</v>
      </c>
      <c r="L1691" s="2">
        <v>68</v>
      </c>
      <c r="M1691" s="3">
        <v>0.01</v>
      </c>
      <c r="N1691" s="2">
        <v>673.2</v>
      </c>
      <c r="O1691" s="2">
        <v>55</v>
      </c>
      <c r="P1691" s="2">
        <v>123.2</v>
      </c>
      <c r="Q1691" t="s">
        <v>29</v>
      </c>
      <c r="R1691" t="s">
        <v>49</v>
      </c>
      <c r="S1691" t="s">
        <v>63</v>
      </c>
      <c r="T1691" t="s">
        <v>96</v>
      </c>
    </row>
    <row r="1692" spans="1:20" x14ac:dyDescent="0.3">
      <c r="A1692" s="4">
        <v>46230</v>
      </c>
      <c r="B1692" t="s">
        <v>1794</v>
      </c>
      <c r="C1692" t="s">
        <v>21</v>
      </c>
      <c r="D1692" t="s">
        <v>103</v>
      </c>
      <c r="E1692" t="s">
        <v>104</v>
      </c>
      <c r="F1692" t="s">
        <v>81</v>
      </c>
      <c r="G1692" t="s">
        <v>54</v>
      </c>
      <c r="H1692" t="s">
        <v>60</v>
      </c>
      <c r="I1692" t="s">
        <v>91</v>
      </c>
      <c r="J1692" t="s">
        <v>62</v>
      </c>
      <c r="K1692">
        <v>234</v>
      </c>
      <c r="L1692" s="2">
        <v>64</v>
      </c>
      <c r="M1692" s="3">
        <v>0.01</v>
      </c>
      <c r="N1692" s="2">
        <v>14826.24</v>
      </c>
      <c r="O1692" s="2">
        <v>51</v>
      </c>
      <c r="P1692" s="2">
        <v>2892.24</v>
      </c>
      <c r="Q1692" t="s">
        <v>29</v>
      </c>
      <c r="R1692" t="s">
        <v>83</v>
      </c>
      <c r="S1692" t="s">
        <v>63</v>
      </c>
      <c r="T1692" t="s">
        <v>96</v>
      </c>
    </row>
    <row r="1693" spans="1:20" x14ac:dyDescent="0.3">
      <c r="A1693" s="4">
        <v>46230</v>
      </c>
      <c r="B1693" t="s">
        <v>1795</v>
      </c>
      <c r="C1693" t="s">
        <v>21</v>
      </c>
      <c r="D1693" t="s">
        <v>89</v>
      </c>
      <c r="E1693" t="s">
        <v>90</v>
      </c>
      <c r="F1693" t="s">
        <v>53</v>
      </c>
      <c r="G1693" t="s">
        <v>112</v>
      </c>
      <c r="H1693" t="s">
        <v>60</v>
      </c>
      <c r="I1693" t="s">
        <v>91</v>
      </c>
      <c r="J1693" t="s">
        <v>62</v>
      </c>
      <c r="K1693">
        <v>195</v>
      </c>
      <c r="L1693" s="2">
        <v>64</v>
      </c>
      <c r="M1693" s="3">
        <v>0.08</v>
      </c>
      <c r="N1693" s="2">
        <v>11481.6</v>
      </c>
      <c r="O1693" s="2">
        <v>51</v>
      </c>
      <c r="P1693" s="2">
        <v>1536.6</v>
      </c>
      <c r="Q1693" t="s">
        <v>29</v>
      </c>
      <c r="R1693" t="s">
        <v>83</v>
      </c>
      <c r="S1693" t="s">
        <v>72</v>
      </c>
      <c r="T1693" t="s">
        <v>64</v>
      </c>
    </row>
    <row r="1694" spans="1:20" x14ac:dyDescent="0.3">
      <c r="A1694" s="4">
        <v>46230</v>
      </c>
      <c r="B1694" t="s">
        <v>1796</v>
      </c>
      <c r="C1694" t="s">
        <v>21</v>
      </c>
      <c r="D1694" t="s">
        <v>22</v>
      </c>
      <c r="E1694" t="s">
        <v>45</v>
      </c>
      <c r="F1694" t="s">
        <v>105</v>
      </c>
      <c r="G1694" t="s">
        <v>59</v>
      </c>
      <c r="H1694" t="s">
        <v>77</v>
      </c>
      <c r="I1694" t="s">
        <v>78</v>
      </c>
      <c r="J1694" t="s">
        <v>79</v>
      </c>
      <c r="K1694">
        <v>155</v>
      </c>
      <c r="L1694" s="2">
        <v>285</v>
      </c>
      <c r="M1694" s="3">
        <v>0.01</v>
      </c>
      <c r="N1694" s="2">
        <v>43733.25</v>
      </c>
      <c r="O1694" s="2">
        <v>225</v>
      </c>
      <c r="P1694" s="2">
        <v>8858.25</v>
      </c>
      <c r="Q1694" t="s">
        <v>41</v>
      </c>
      <c r="R1694" t="s">
        <v>42</v>
      </c>
      <c r="S1694" t="s">
        <v>43</v>
      </c>
      <c r="T1694" t="s">
        <v>32</v>
      </c>
    </row>
    <row r="1695" spans="1:20" x14ac:dyDescent="0.3">
      <c r="A1695" s="4">
        <v>46230</v>
      </c>
      <c r="B1695" t="s">
        <v>1797</v>
      </c>
      <c r="C1695" t="s">
        <v>21</v>
      </c>
      <c r="D1695" t="s">
        <v>51</v>
      </c>
      <c r="E1695" t="s">
        <v>52</v>
      </c>
      <c r="F1695" t="s">
        <v>53</v>
      </c>
      <c r="G1695" t="s">
        <v>87</v>
      </c>
      <c r="H1695" t="s">
        <v>60</v>
      </c>
      <c r="I1695" t="s">
        <v>91</v>
      </c>
      <c r="J1695" t="s">
        <v>62</v>
      </c>
      <c r="K1695">
        <v>246</v>
      </c>
      <c r="L1695" s="2">
        <v>64</v>
      </c>
      <c r="M1695" s="3">
        <v>0.02</v>
      </c>
      <c r="N1695" s="2">
        <v>15429.12</v>
      </c>
      <c r="O1695" s="2">
        <v>51</v>
      </c>
      <c r="P1695" s="2">
        <v>2883.12</v>
      </c>
      <c r="Q1695" t="s">
        <v>29</v>
      </c>
      <c r="R1695" t="s">
        <v>42</v>
      </c>
      <c r="S1695" t="s">
        <v>70</v>
      </c>
      <c r="T1695" t="s">
        <v>96</v>
      </c>
    </row>
    <row r="1696" spans="1:20" x14ac:dyDescent="0.3">
      <c r="A1696" s="4">
        <v>46230</v>
      </c>
      <c r="B1696" t="s">
        <v>1798</v>
      </c>
      <c r="C1696" t="s">
        <v>21</v>
      </c>
      <c r="D1696" t="s">
        <v>94</v>
      </c>
      <c r="E1696" t="s">
        <v>95</v>
      </c>
      <c r="F1696" t="s">
        <v>75</v>
      </c>
      <c r="G1696" t="s">
        <v>25</v>
      </c>
      <c r="H1696" t="s">
        <v>38</v>
      </c>
      <c r="I1696" t="s">
        <v>68</v>
      </c>
      <c r="J1696" t="s">
        <v>40</v>
      </c>
      <c r="K1696">
        <v>171</v>
      </c>
      <c r="L1696" s="2">
        <v>30</v>
      </c>
      <c r="M1696" s="3">
        <v>0.03</v>
      </c>
      <c r="N1696" s="2">
        <v>4976.1000000000004</v>
      </c>
      <c r="O1696" s="2">
        <v>20</v>
      </c>
      <c r="P1696" s="2">
        <v>1556.1</v>
      </c>
      <c r="Q1696" t="s">
        <v>41</v>
      </c>
      <c r="R1696" t="s">
        <v>83</v>
      </c>
      <c r="S1696" t="s">
        <v>70</v>
      </c>
      <c r="T1696" t="s">
        <v>96</v>
      </c>
    </row>
    <row r="1697" spans="1:20" x14ac:dyDescent="0.3">
      <c r="A1697" s="4">
        <v>46230</v>
      </c>
      <c r="B1697" t="s">
        <v>1799</v>
      </c>
      <c r="C1697" t="s">
        <v>21</v>
      </c>
      <c r="D1697" t="s">
        <v>100</v>
      </c>
      <c r="E1697" t="s">
        <v>100</v>
      </c>
      <c r="F1697" t="s">
        <v>58</v>
      </c>
      <c r="G1697" t="s">
        <v>112</v>
      </c>
      <c r="H1697" t="s">
        <v>46</v>
      </c>
      <c r="I1697" t="s">
        <v>47</v>
      </c>
      <c r="J1697" t="s">
        <v>48</v>
      </c>
      <c r="K1697">
        <v>116</v>
      </c>
      <c r="L1697" s="2">
        <v>92</v>
      </c>
      <c r="M1697" s="3">
        <v>0.03</v>
      </c>
      <c r="N1697" s="2">
        <v>10351.84</v>
      </c>
      <c r="O1697" s="2">
        <v>70</v>
      </c>
      <c r="P1697" s="2">
        <v>2231.84</v>
      </c>
      <c r="Q1697" t="s">
        <v>29</v>
      </c>
      <c r="R1697" t="s">
        <v>49</v>
      </c>
      <c r="S1697" t="s">
        <v>63</v>
      </c>
      <c r="T1697" t="s">
        <v>64</v>
      </c>
    </row>
    <row r="1698" spans="1:20" x14ac:dyDescent="0.3">
      <c r="A1698" s="4">
        <v>46231</v>
      </c>
      <c r="B1698" t="s">
        <v>1800</v>
      </c>
      <c r="C1698" t="s">
        <v>21</v>
      </c>
      <c r="D1698" t="s">
        <v>22</v>
      </c>
      <c r="E1698" t="s">
        <v>23</v>
      </c>
      <c r="F1698" t="s">
        <v>53</v>
      </c>
      <c r="G1698" t="s">
        <v>67</v>
      </c>
      <c r="H1698" t="s">
        <v>77</v>
      </c>
      <c r="I1698" t="s">
        <v>78</v>
      </c>
      <c r="J1698" t="s">
        <v>79</v>
      </c>
      <c r="K1698">
        <v>38</v>
      </c>
      <c r="L1698" s="2">
        <v>285</v>
      </c>
      <c r="M1698" s="3">
        <v>0.03</v>
      </c>
      <c r="N1698" s="2">
        <v>10505.1</v>
      </c>
      <c r="O1698" s="2">
        <v>225</v>
      </c>
      <c r="P1698" s="2">
        <v>1955.1</v>
      </c>
      <c r="Q1698" t="s">
        <v>55</v>
      </c>
      <c r="R1698" t="s">
        <v>69</v>
      </c>
      <c r="S1698" t="s">
        <v>72</v>
      </c>
      <c r="T1698" t="s">
        <v>32</v>
      </c>
    </row>
    <row r="1699" spans="1:20" x14ac:dyDescent="0.3">
      <c r="A1699" s="4">
        <v>46231</v>
      </c>
      <c r="B1699" t="s">
        <v>1801</v>
      </c>
      <c r="C1699" t="s">
        <v>21</v>
      </c>
      <c r="D1699" t="s">
        <v>100</v>
      </c>
      <c r="E1699" t="s">
        <v>100</v>
      </c>
      <c r="F1699" t="s">
        <v>110</v>
      </c>
      <c r="G1699" t="s">
        <v>25</v>
      </c>
      <c r="H1699" t="s">
        <v>117</v>
      </c>
      <c r="I1699" t="s">
        <v>118</v>
      </c>
      <c r="J1699" t="s">
        <v>40</v>
      </c>
      <c r="K1699">
        <v>137</v>
      </c>
      <c r="L1699" s="2">
        <v>35</v>
      </c>
      <c r="M1699" s="3">
        <v>0.02</v>
      </c>
      <c r="N1699" s="2">
        <v>4699.1000000000004</v>
      </c>
      <c r="O1699" s="2">
        <v>24</v>
      </c>
      <c r="P1699" s="2">
        <v>1411.1</v>
      </c>
      <c r="Q1699" t="s">
        <v>29</v>
      </c>
      <c r="R1699" t="s">
        <v>30</v>
      </c>
      <c r="S1699" t="s">
        <v>31</v>
      </c>
      <c r="T1699" t="s">
        <v>64</v>
      </c>
    </row>
    <row r="1700" spans="1:20" x14ac:dyDescent="0.3">
      <c r="A1700" s="4">
        <v>46231</v>
      </c>
      <c r="B1700" t="s">
        <v>1802</v>
      </c>
      <c r="C1700" t="s">
        <v>21</v>
      </c>
      <c r="D1700" t="s">
        <v>22</v>
      </c>
      <c r="E1700" t="s">
        <v>45</v>
      </c>
      <c r="F1700" t="s">
        <v>75</v>
      </c>
      <c r="G1700" t="s">
        <v>87</v>
      </c>
      <c r="H1700" t="s">
        <v>46</v>
      </c>
      <c r="I1700" t="s">
        <v>47</v>
      </c>
      <c r="J1700" t="s">
        <v>98</v>
      </c>
      <c r="K1700">
        <v>43</v>
      </c>
      <c r="L1700" s="2">
        <v>42</v>
      </c>
      <c r="M1700" s="3">
        <v>0.08</v>
      </c>
      <c r="N1700" s="2">
        <v>1661.52</v>
      </c>
      <c r="O1700" s="2">
        <v>32</v>
      </c>
      <c r="P1700" s="2">
        <v>285.52</v>
      </c>
      <c r="Q1700" t="s">
        <v>41</v>
      </c>
      <c r="R1700" t="s">
        <v>92</v>
      </c>
      <c r="S1700" t="s">
        <v>70</v>
      </c>
      <c r="T1700" t="s">
        <v>32</v>
      </c>
    </row>
    <row r="1701" spans="1:20" x14ac:dyDescent="0.3">
      <c r="A1701" s="4">
        <v>46231</v>
      </c>
      <c r="B1701" t="s">
        <v>1803</v>
      </c>
      <c r="C1701" t="s">
        <v>21</v>
      </c>
      <c r="D1701" t="s">
        <v>22</v>
      </c>
      <c r="E1701" t="s">
        <v>57</v>
      </c>
      <c r="F1701" t="s">
        <v>75</v>
      </c>
      <c r="G1701" t="s">
        <v>37</v>
      </c>
      <c r="H1701" t="s">
        <v>166</v>
      </c>
      <c r="I1701" t="s">
        <v>167</v>
      </c>
      <c r="J1701" t="s">
        <v>62</v>
      </c>
      <c r="K1701">
        <v>240</v>
      </c>
      <c r="L1701" s="2">
        <v>610</v>
      </c>
      <c r="M1701" s="3">
        <v>0</v>
      </c>
      <c r="N1701" s="2">
        <v>146400</v>
      </c>
      <c r="O1701" s="2">
        <v>505</v>
      </c>
      <c r="P1701" s="2">
        <v>25200</v>
      </c>
      <c r="Q1701" t="s">
        <v>29</v>
      </c>
      <c r="R1701" t="s">
        <v>42</v>
      </c>
      <c r="S1701" t="s">
        <v>63</v>
      </c>
      <c r="T1701" t="s">
        <v>32</v>
      </c>
    </row>
    <row r="1702" spans="1:20" x14ac:dyDescent="0.3">
      <c r="A1702" s="4">
        <v>46231</v>
      </c>
      <c r="B1702" t="s">
        <v>1804</v>
      </c>
      <c r="C1702" t="s">
        <v>21</v>
      </c>
      <c r="D1702" t="s">
        <v>89</v>
      </c>
      <c r="E1702" t="s">
        <v>90</v>
      </c>
      <c r="F1702" t="s">
        <v>121</v>
      </c>
      <c r="G1702" t="s">
        <v>112</v>
      </c>
      <c r="H1702" t="s">
        <v>46</v>
      </c>
      <c r="I1702" t="s">
        <v>47</v>
      </c>
      <c r="J1702" t="s">
        <v>48</v>
      </c>
      <c r="K1702">
        <v>60</v>
      </c>
      <c r="L1702" s="2">
        <v>92</v>
      </c>
      <c r="M1702" s="3">
        <v>0.03</v>
      </c>
      <c r="N1702" s="2">
        <v>5354.4</v>
      </c>
      <c r="O1702" s="2">
        <v>70</v>
      </c>
      <c r="P1702" s="2">
        <v>1154.4000000000001</v>
      </c>
      <c r="Q1702" t="s">
        <v>29</v>
      </c>
      <c r="R1702" t="s">
        <v>42</v>
      </c>
      <c r="S1702" t="s">
        <v>70</v>
      </c>
      <c r="T1702" t="s">
        <v>64</v>
      </c>
    </row>
    <row r="1703" spans="1:20" x14ac:dyDescent="0.3">
      <c r="A1703" s="4">
        <v>46231</v>
      </c>
      <c r="B1703" t="s">
        <v>1805</v>
      </c>
      <c r="C1703" t="s">
        <v>21</v>
      </c>
      <c r="D1703" t="s">
        <v>51</v>
      </c>
      <c r="E1703" t="s">
        <v>74</v>
      </c>
      <c r="F1703" t="s">
        <v>110</v>
      </c>
      <c r="G1703" t="s">
        <v>37</v>
      </c>
      <c r="H1703" t="s">
        <v>117</v>
      </c>
      <c r="I1703" t="s">
        <v>118</v>
      </c>
      <c r="J1703" t="s">
        <v>40</v>
      </c>
      <c r="K1703">
        <v>158</v>
      </c>
      <c r="L1703" s="2">
        <v>35</v>
      </c>
      <c r="M1703" s="3">
        <v>0</v>
      </c>
      <c r="N1703" s="2">
        <v>5530</v>
      </c>
      <c r="O1703" s="2">
        <v>24</v>
      </c>
      <c r="P1703" s="2">
        <v>1738</v>
      </c>
      <c r="Q1703" t="s">
        <v>29</v>
      </c>
      <c r="R1703" t="s">
        <v>83</v>
      </c>
      <c r="S1703" t="s">
        <v>31</v>
      </c>
      <c r="T1703" t="s">
        <v>32</v>
      </c>
    </row>
    <row r="1704" spans="1:20" x14ac:dyDescent="0.3">
      <c r="A1704" s="4">
        <v>46231</v>
      </c>
      <c r="B1704" t="s">
        <v>1806</v>
      </c>
      <c r="C1704" t="s">
        <v>21</v>
      </c>
      <c r="D1704" t="s">
        <v>51</v>
      </c>
      <c r="E1704" t="s">
        <v>52</v>
      </c>
      <c r="F1704" t="s">
        <v>105</v>
      </c>
      <c r="G1704" t="s">
        <v>87</v>
      </c>
      <c r="H1704" t="s">
        <v>106</v>
      </c>
      <c r="I1704" t="s">
        <v>107</v>
      </c>
      <c r="J1704" t="s">
        <v>108</v>
      </c>
      <c r="K1704">
        <v>245</v>
      </c>
      <c r="L1704" s="2">
        <v>95</v>
      </c>
      <c r="M1704" s="3">
        <v>0.01</v>
      </c>
      <c r="N1704" s="2">
        <v>23042.25</v>
      </c>
      <c r="O1704" s="2">
        <v>74</v>
      </c>
      <c r="P1704" s="2">
        <v>4912.25</v>
      </c>
      <c r="Q1704" t="s">
        <v>41</v>
      </c>
      <c r="R1704" t="s">
        <v>92</v>
      </c>
      <c r="S1704" t="s">
        <v>63</v>
      </c>
      <c r="T1704" t="s">
        <v>32</v>
      </c>
    </row>
    <row r="1705" spans="1:20" x14ac:dyDescent="0.3">
      <c r="A1705" s="4">
        <v>46231</v>
      </c>
      <c r="B1705" t="s">
        <v>1807</v>
      </c>
      <c r="C1705" t="s">
        <v>21</v>
      </c>
      <c r="D1705" t="s">
        <v>22</v>
      </c>
      <c r="E1705" t="s">
        <v>57</v>
      </c>
      <c r="F1705" t="s">
        <v>75</v>
      </c>
      <c r="G1705" t="s">
        <v>37</v>
      </c>
      <c r="H1705" t="s">
        <v>26</v>
      </c>
      <c r="I1705" t="s">
        <v>127</v>
      </c>
      <c r="J1705" t="s">
        <v>28</v>
      </c>
      <c r="K1705">
        <v>31</v>
      </c>
      <c r="L1705" s="2">
        <v>45</v>
      </c>
      <c r="M1705" s="3">
        <v>0.02</v>
      </c>
      <c r="N1705" s="2">
        <v>1367.1</v>
      </c>
      <c r="O1705" s="2">
        <v>31</v>
      </c>
      <c r="P1705" s="2">
        <v>406.1</v>
      </c>
      <c r="Q1705" t="s">
        <v>55</v>
      </c>
      <c r="R1705" t="s">
        <v>69</v>
      </c>
      <c r="S1705" t="s">
        <v>63</v>
      </c>
      <c r="T1705" t="s">
        <v>96</v>
      </c>
    </row>
    <row r="1706" spans="1:20" x14ac:dyDescent="0.3">
      <c r="A1706" s="4">
        <v>46232</v>
      </c>
      <c r="B1706" t="s">
        <v>1808</v>
      </c>
      <c r="C1706" t="s">
        <v>21</v>
      </c>
      <c r="D1706" t="s">
        <v>34</v>
      </c>
      <c r="E1706" t="s">
        <v>35</v>
      </c>
      <c r="F1706" t="s">
        <v>121</v>
      </c>
      <c r="G1706" t="s">
        <v>25</v>
      </c>
      <c r="H1706" t="s">
        <v>26</v>
      </c>
      <c r="I1706" t="s">
        <v>127</v>
      </c>
      <c r="J1706" t="s">
        <v>28</v>
      </c>
      <c r="K1706">
        <v>211</v>
      </c>
      <c r="L1706" s="2">
        <v>45</v>
      </c>
      <c r="M1706" s="3">
        <v>0</v>
      </c>
      <c r="N1706" s="2">
        <v>9495</v>
      </c>
      <c r="O1706" s="2">
        <v>31</v>
      </c>
      <c r="P1706" s="2">
        <v>2954</v>
      </c>
      <c r="Q1706" t="s">
        <v>29</v>
      </c>
      <c r="R1706" t="s">
        <v>42</v>
      </c>
      <c r="S1706" t="s">
        <v>63</v>
      </c>
      <c r="T1706" t="s">
        <v>32</v>
      </c>
    </row>
    <row r="1707" spans="1:20" x14ac:dyDescent="0.3">
      <c r="A1707" s="4">
        <v>46232</v>
      </c>
      <c r="B1707" t="s">
        <v>1809</v>
      </c>
      <c r="C1707" t="s">
        <v>21</v>
      </c>
      <c r="D1707" t="s">
        <v>22</v>
      </c>
      <c r="E1707" t="s">
        <v>45</v>
      </c>
      <c r="F1707" t="s">
        <v>105</v>
      </c>
      <c r="G1707" t="s">
        <v>54</v>
      </c>
      <c r="H1707" t="s">
        <v>60</v>
      </c>
      <c r="I1707" t="s">
        <v>91</v>
      </c>
      <c r="J1707" t="s">
        <v>62</v>
      </c>
      <c r="K1707">
        <v>150</v>
      </c>
      <c r="L1707" s="2">
        <v>64</v>
      </c>
      <c r="M1707" s="3">
        <v>0.08</v>
      </c>
      <c r="N1707" s="2">
        <v>8832</v>
      </c>
      <c r="O1707" s="2">
        <v>51</v>
      </c>
      <c r="P1707" s="2">
        <v>1182</v>
      </c>
      <c r="Q1707" t="s">
        <v>29</v>
      </c>
      <c r="R1707" t="s">
        <v>69</v>
      </c>
      <c r="S1707" t="s">
        <v>63</v>
      </c>
      <c r="T1707" t="s">
        <v>32</v>
      </c>
    </row>
    <row r="1708" spans="1:20" x14ac:dyDescent="0.3">
      <c r="A1708" s="4">
        <v>46232</v>
      </c>
      <c r="B1708" t="s">
        <v>1810</v>
      </c>
      <c r="C1708" t="s">
        <v>21</v>
      </c>
      <c r="D1708" t="s">
        <v>51</v>
      </c>
      <c r="E1708" t="s">
        <v>74</v>
      </c>
      <c r="F1708" t="s">
        <v>121</v>
      </c>
      <c r="G1708" t="s">
        <v>67</v>
      </c>
      <c r="H1708" t="s">
        <v>166</v>
      </c>
      <c r="I1708" t="s">
        <v>167</v>
      </c>
      <c r="J1708" t="s">
        <v>62</v>
      </c>
      <c r="K1708">
        <v>214</v>
      </c>
      <c r="L1708" s="2">
        <v>610</v>
      </c>
      <c r="M1708" s="3">
        <v>0</v>
      </c>
      <c r="N1708" s="2">
        <v>130540</v>
      </c>
      <c r="O1708" s="2">
        <v>505</v>
      </c>
      <c r="P1708" s="2">
        <v>22470</v>
      </c>
      <c r="Q1708" t="s">
        <v>29</v>
      </c>
      <c r="R1708" t="s">
        <v>49</v>
      </c>
      <c r="S1708" t="s">
        <v>31</v>
      </c>
      <c r="T1708" t="s">
        <v>32</v>
      </c>
    </row>
    <row r="1709" spans="1:20" x14ac:dyDescent="0.3">
      <c r="A1709" s="4">
        <v>46232</v>
      </c>
      <c r="B1709" t="s">
        <v>1811</v>
      </c>
      <c r="C1709" t="s">
        <v>21</v>
      </c>
      <c r="D1709" t="s">
        <v>103</v>
      </c>
      <c r="E1709" t="s">
        <v>104</v>
      </c>
      <c r="F1709" t="s">
        <v>58</v>
      </c>
      <c r="G1709" t="s">
        <v>37</v>
      </c>
      <c r="H1709" t="s">
        <v>26</v>
      </c>
      <c r="I1709" t="s">
        <v>127</v>
      </c>
      <c r="J1709" t="s">
        <v>28</v>
      </c>
      <c r="K1709">
        <v>171</v>
      </c>
      <c r="L1709" s="2">
        <v>45</v>
      </c>
      <c r="M1709" s="3">
        <v>0.01</v>
      </c>
      <c r="N1709" s="2">
        <v>7618.05</v>
      </c>
      <c r="O1709" s="2">
        <v>31</v>
      </c>
      <c r="P1709" s="2">
        <v>2317.0500000000002</v>
      </c>
      <c r="Q1709" t="s">
        <v>82</v>
      </c>
      <c r="R1709" t="s">
        <v>83</v>
      </c>
      <c r="S1709" t="s">
        <v>63</v>
      </c>
      <c r="T1709" t="s">
        <v>32</v>
      </c>
    </row>
    <row r="1710" spans="1:20" x14ac:dyDescent="0.3">
      <c r="A1710" s="4">
        <v>46232</v>
      </c>
      <c r="B1710" t="s">
        <v>1812</v>
      </c>
      <c r="C1710" t="s">
        <v>21</v>
      </c>
      <c r="D1710" t="s">
        <v>89</v>
      </c>
      <c r="E1710" t="s">
        <v>90</v>
      </c>
      <c r="F1710" t="s">
        <v>75</v>
      </c>
      <c r="G1710" t="s">
        <v>87</v>
      </c>
      <c r="H1710" t="s">
        <v>166</v>
      </c>
      <c r="I1710" t="s">
        <v>167</v>
      </c>
      <c r="J1710" t="s">
        <v>169</v>
      </c>
      <c r="K1710">
        <v>55</v>
      </c>
      <c r="L1710" s="2">
        <v>315</v>
      </c>
      <c r="M1710" s="3">
        <v>0.05</v>
      </c>
      <c r="N1710" s="2">
        <v>16458.75</v>
      </c>
      <c r="O1710" s="2">
        <v>260</v>
      </c>
      <c r="P1710" s="2">
        <v>2158.75</v>
      </c>
      <c r="Q1710" t="s">
        <v>29</v>
      </c>
      <c r="R1710" t="s">
        <v>69</v>
      </c>
      <c r="S1710" t="s">
        <v>43</v>
      </c>
      <c r="T1710" t="s">
        <v>32</v>
      </c>
    </row>
    <row r="1711" spans="1:20" x14ac:dyDescent="0.3">
      <c r="A1711" s="4">
        <v>46232</v>
      </c>
      <c r="B1711" t="s">
        <v>1813</v>
      </c>
      <c r="C1711" t="s">
        <v>21</v>
      </c>
      <c r="D1711" t="s">
        <v>100</v>
      </c>
      <c r="E1711" t="s">
        <v>100</v>
      </c>
      <c r="F1711" t="s">
        <v>110</v>
      </c>
      <c r="G1711" t="s">
        <v>54</v>
      </c>
      <c r="H1711" t="s">
        <v>26</v>
      </c>
      <c r="I1711" t="s">
        <v>127</v>
      </c>
      <c r="J1711" t="s">
        <v>28</v>
      </c>
      <c r="K1711">
        <v>58</v>
      </c>
      <c r="L1711" s="2">
        <v>45</v>
      </c>
      <c r="M1711" s="3">
        <v>0.01</v>
      </c>
      <c r="N1711" s="2">
        <v>2583.9</v>
      </c>
      <c r="O1711" s="2">
        <v>31</v>
      </c>
      <c r="P1711" s="2">
        <v>785.9</v>
      </c>
      <c r="Q1711" t="s">
        <v>82</v>
      </c>
      <c r="R1711" t="s">
        <v>92</v>
      </c>
      <c r="S1711" t="s">
        <v>70</v>
      </c>
      <c r="T1711" t="s">
        <v>96</v>
      </c>
    </row>
    <row r="1712" spans="1:20" x14ac:dyDescent="0.3">
      <c r="A1712" s="4">
        <v>46232</v>
      </c>
      <c r="B1712" t="s">
        <v>1814</v>
      </c>
      <c r="C1712" t="s">
        <v>21</v>
      </c>
      <c r="D1712" t="s">
        <v>89</v>
      </c>
      <c r="E1712" t="s">
        <v>90</v>
      </c>
      <c r="F1712" t="s">
        <v>24</v>
      </c>
      <c r="G1712" t="s">
        <v>59</v>
      </c>
      <c r="H1712" t="s">
        <v>46</v>
      </c>
      <c r="I1712" t="s">
        <v>47</v>
      </c>
      <c r="J1712" t="s">
        <v>48</v>
      </c>
      <c r="K1712">
        <v>26</v>
      </c>
      <c r="L1712" s="2">
        <v>92</v>
      </c>
      <c r="M1712" s="3">
        <v>0.03</v>
      </c>
      <c r="N1712" s="2">
        <v>2320.2399999999998</v>
      </c>
      <c r="O1712" s="2">
        <v>70</v>
      </c>
      <c r="P1712" s="2">
        <v>500.24</v>
      </c>
      <c r="Q1712" t="s">
        <v>82</v>
      </c>
      <c r="R1712" t="s">
        <v>92</v>
      </c>
      <c r="S1712" t="s">
        <v>72</v>
      </c>
      <c r="T1712" t="s">
        <v>32</v>
      </c>
    </row>
    <row r="1713" spans="1:20" x14ac:dyDescent="0.3">
      <c r="A1713" s="4">
        <v>46233</v>
      </c>
      <c r="B1713" t="s">
        <v>1815</v>
      </c>
      <c r="C1713" t="s">
        <v>21</v>
      </c>
      <c r="D1713" t="s">
        <v>51</v>
      </c>
      <c r="E1713" t="s">
        <v>52</v>
      </c>
      <c r="F1713" t="s">
        <v>110</v>
      </c>
      <c r="G1713" t="s">
        <v>54</v>
      </c>
      <c r="H1713" t="s">
        <v>26</v>
      </c>
      <c r="I1713" t="s">
        <v>127</v>
      </c>
      <c r="J1713" t="s">
        <v>28</v>
      </c>
      <c r="K1713">
        <v>39</v>
      </c>
      <c r="L1713" s="2">
        <v>45</v>
      </c>
      <c r="M1713" s="3">
        <v>0.05</v>
      </c>
      <c r="N1713" s="2">
        <v>1667.25</v>
      </c>
      <c r="O1713" s="2">
        <v>31</v>
      </c>
      <c r="P1713" s="2">
        <v>458.25</v>
      </c>
      <c r="Q1713" t="s">
        <v>82</v>
      </c>
      <c r="R1713" t="s">
        <v>83</v>
      </c>
      <c r="S1713" t="s">
        <v>70</v>
      </c>
      <c r="T1713" t="s">
        <v>96</v>
      </c>
    </row>
    <row r="1714" spans="1:20" x14ac:dyDescent="0.3">
      <c r="A1714" s="4">
        <v>46233</v>
      </c>
      <c r="B1714" t="s">
        <v>1816</v>
      </c>
      <c r="C1714" t="s">
        <v>21</v>
      </c>
      <c r="D1714" t="s">
        <v>51</v>
      </c>
      <c r="E1714" t="s">
        <v>52</v>
      </c>
      <c r="F1714" t="s">
        <v>110</v>
      </c>
      <c r="G1714" t="s">
        <v>25</v>
      </c>
      <c r="H1714" t="s">
        <v>46</v>
      </c>
      <c r="I1714" t="s">
        <v>47</v>
      </c>
      <c r="J1714" t="s">
        <v>98</v>
      </c>
      <c r="K1714">
        <v>128</v>
      </c>
      <c r="L1714" s="2">
        <v>42</v>
      </c>
      <c r="M1714" s="3">
        <v>0.02</v>
      </c>
      <c r="N1714" s="2">
        <v>5268.48</v>
      </c>
      <c r="O1714" s="2">
        <v>32</v>
      </c>
      <c r="P1714" s="2">
        <v>1172.48</v>
      </c>
      <c r="Q1714" t="s">
        <v>41</v>
      </c>
      <c r="R1714" t="s">
        <v>69</v>
      </c>
      <c r="S1714" t="s">
        <v>70</v>
      </c>
      <c r="T1714" t="s">
        <v>64</v>
      </c>
    </row>
    <row r="1715" spans="1:20" x14ac:dyDescent="0.3">
      <c r="A1715" s="4">
        <v>46233</v>
      </c>
      <c r="B1715" t="s">
        <v>1817</v>
      </c>
      <c r="C1715" t="s">
        <v>21</v>
      </c>
      <c r="D1715" t="s">
        <v>89</v>
      </c>
      <c r="E1715" t="s">
        <v>90</v>
      </c>
      <c r="F1715" t="s">
        <v>24</v>
      </c>
      <c r="G1715" t="s">
        <v>54</v>
      </c>
      <c r="H1715" t="s">
        <v>166</v>
      </c>
      <c r="I1715" t="s">
        <v>167</v>
      </c>
      <c r="J1715" t="s">
        <v>169</v>
      </c>
      <c r="K1715">
        <v>185</v>
      </c>
      <c r="L1715" s="2">
        <v>315</v>
      </c>
      <c r="M1715" s="3">
        <v>0</v>
      </c>
      <c r="N1715" s="2">
        <v>58275</v>
      </c>
      <c r="O1715" s="2">
        <v>260</v>
      </c>
      <c r="P1715" s="2">
        <v>10175</v>
      </c>
      <c r="Q1715" t="s">
        <v>55</v>
      </c>
      <c r="R1715" t="s">
        <v>30</v>
      </c>
      <c r="S1715" t="s">
        <v>72</v>
      </c>
      <c r="T1715" t="s">
        <v>32</v>
      </c>
    </row>
    <row r="1716" spans="1:20" x14ac:dyDescent="0.3">
      <c r="A1716" s="4">
        <v>46233</v>
      </c>
      <c r="B1716" t="s">
        <v>1818</v>
      </c>
      <c r="C1716" t="s">
        <v>21</v>
      </c>
      <c r="D1716" t="s">
        <v>100</v>
      </c>
      <c r="E1716" t="s">
        <v>100</v>
      </c>
      <c r="F1716" t="s">
        <v>24</v>
      </c>
      <c r="G1716" t="s">
        <v>54</v>
      </c>
      <c r="H1716" t="s">
        <v>117</v>
      </c>
      <c r="I1716" t="s">
        <v>124</v>
      </c>
      <c r="J1716" t="s">
        <v>40</v>
      </c>
      <c r="K1716">
        <v>221</v>
      </c>
      <c r="L1716" s="2">
        <v>35</v>
      </c>
      <c r="M1716" s="3">
        <v>0</v>
      </c>
      <c r="N1716" s="2">
        <v>7735</v>
      </c>
      <c r="O1716" s="2">
        <v>24</v>
      </c>
      <c r="P1716" s="2">
        <v>2431</v>
      </c>
      <c r="Q1716" t="s">
        <v>55</v>
      </c>
      <c r="R1716" t="s">
        <v>92</v>
      </c>
      <c r="S1716" t="s">
        <v>63</v>
      </c>
      <c r="T1716" t="s">
        <v>64</v>
      </c>
    </row>
    <row r="1717" spans="1:20" x14ac:dyDescent="0.3">
      <c r="A1717" s="4">
        <v>46234</v>
      </c>
      <c r="B1717" t="s">
        <v>1819</v>
      </c>
      <c r="C1717" t="s">
        <v>21</v>
      </c>
      <c r="D1717" t="s">
        <v>103</v>
      </c>
      <c r="E1717" t="s">
        <v>104</v>
      </c>
      <c r="F1717" t="s">
        <v>36</v>
      </c>
      <c r="G1717" t="s">
        <v>37</v>
      </c>
      <c r="H1717" t="s">
        <v>117</v>
      </c>
      <c r="I1717" t="s">
        <v>118</v>
      </c>
      <c r="J1717" t="s">
        <v>40</v>
      </c>
      <c r="K1717">
        <v>146</v>
      </c>
      <c r="L1717" s="2">
        <v>35</v>
      </c>
      <c r="M1717" s="3">
        <v>0.02</v>
      </c>
      <c r="N1717" s="2">
        <v>5007.8</v>
      </c>
      <c r="O1717" s="2">
        <v>24</v>
      </c>
      <c r="P1717" s="2">
        <v>1503.8</v>
      </c>
      <c r="Q1717" t="s">
        <v>82</v>
      </c>
      <c r="R1717" t="s">
        <v>49</v>
      </c>
      <c r="S1717" t="s">
        <v>63</v>
      </c>
      <c r="T1717" t="s">
        <v>32</v>
      </c>
    </row>
    <row r="1718" spans="1:20" x14ac:dyDescent="0.3">
      <c r="A1718" s="4">
        <v>46234</v>
      </c>
      <c r="B1718" t="s">
        <v>1820</v>
      </c>
      <c r="C1718" t="s">
        <v>21</v>
      </c>
      <c r="D1718" t="s">
        <v>22</v>
      </c>
      <c r="E1718" t="s">
        <v>57</v>
      </c>
      <c r="F1718" t="s">
        <v>24</v>
      </c>
      <c r="G1718" t="s">
        <v>112</v>
      </c>
      <c r="H1718" t="s">
        <v>117</v>
      </c>
      <c r="I1718" t="s">
        <v>124</v>
      </c>
      <c r="J1718" t="s">
        <v>40</v>
      </c>
      <c r="K1718">
        <v>184</v>
      </c>
      <c r="L1718" s="2">
        <v>35</v>
      </c>
      <c r="M1718" s="3">
        <v>0.03</v>
      </c>
      <c r="N1718" s="2">
        <v>6246.8</v>
      </c>
      <c r="O1718" s="2">
        <v>24</v>
      </c>
      <c r="P1718" s="2">
        <v>1830.8</v>
      </c>
      <c r="Q1718" t="s">
        <v>82</v>
      </c>
      <c r="R1718" t="s">
        <v>92</v>
      </c>
      <c r="S1718" t="s">
        <v>72</v>
      </c>
      <c r="T1718" t="s">
        <v>32</v>
      </c>
    </row>
    <row r="1719" spans="1:20" x14ac:dyDescent="0.3">
      <c r="A1719" s="4">
        <v>46234</v>
      </c>
      <c r="B1719" t="s">
        <v>1821</v>
      </c>
      <c r="C1719" t="s">
        <v>21</v>
      </c>
      <c r="D1719" t="s">
        <v>34</v>
      </c>
      <c r="E1719" t="s">
        <v>35</v>
      </c>
      <c r="F1719" t="s">
        <v>58</v>
      </c>
      <c r="G1719" t="s">
        <v>87</v>
      </c>
      <c r="H1719" t="s">
        <v>60</v>
      </c>
      <c r="I1719" t="s">
        <v>85</v>
      </c>
      <c r="J1719" t="s">
        <v>62</v>
      </c>
      <c r="K1719">
        <v>112</v>
      </c>
      <c r="L1719" s="2">
        <v>76</v>
      </c>
      <c r="M1719" s="3">
        <v>0</v>
      </c>
      <c r="N1719" s="2">
        <v>8512</v>
      </c>
      <c r="O1719" s="2">
        <v>62</v>
      </c>
      <c r="P1719" s="2">
        <v>1568</v>
      </c>
      <c r="Q1719" t="s">
        <v>55</v>
      </c>
      <c r="R1719" t="s">
        <v>92</v>
      </c>
      <c r="S1719" t="s">
        <v>72</v>
      </c>
      <c r="T1719" t="s">
        <v>32</v>
      </c>
    </row>
    <row r="1720" spans="1:20" x14ac:dyDescent="0.3">
      <c r="A1720" s="4">
        <v>46234</v>
      </c>
      <c r="B1720" t="s">
        <v>1822</v>
      </c>
      <c r="C1720" t="s">
        <v>21</v>
      </c>
      <c r="D1720" t="s">
        <v>34</v>
      </c>
      <c r="E1720" t="s">
        <v>35</v>
      </c>
      <c r="F1720" t="s">
        <v>105</v>
      </c>
      <c r="G1720" t="s">
        <v>25</v>
      </c>
      <c r="H1720" t="s">
        <v>46</v>
      </c>
      <c r="I1720" t="s">
        <v>47</v>
      </c>
      <c r="J1720" t="s">
        <v>98</v>
      </c>
      <c r="K1720">
        <v>139</v>
      </c>
      <c r="L1720" s="2">
        <v>42</v>
      </c>
      <c r="M1720" s="3">
        <v>0.03</v>
      </c>
      <c r="N1720" s="2">
        <v>5662.86</v>
      </c>
      <c r="O1720" s="2">
        <v>32</v>
      </c>
      <c r="P1720" s="2">
        <v>1214.8599999999999</v>
      </c>
      <c r="Q1720" t="s">
        <v>82</v>
      </c>
      <c r="R1720" t="s">
        <v>30</v>
      </c>
      <c r="S1720" t="s">
        <v>63</v>
      </c>
      <c r="T1720" t="s">
        <v>32</v>
      </c>
    </row>
    <row r="1721" spans="1:20" x14ac:dyDescent="0.3">
      <c r="A1721" s="4">
        <v>46234</v>
      </c>
      <c r="B1721" t="s">
        <v>1823</v>
      </c>
      <c r="C1721" t="s">
        <v>21</v>
      </c>
      <c r="D1721" t="s">
        <v>94</v>
      </c>
      <c r="E1721" t="s">
        <v>95</v>
      </c>
      <c r="F1721" t="s">
        <v>105</v>
      </c>
      <c r="G1721" t="s">
        <v>112</v>
      </c>
      <c r="H1721" t="s">
        <v>166</v>
      </c>
      <c r="I1721" t="s">
        <v>167</v>
      </c>
      <c r="J1721" t="s">
        <v>62</v>
      </c>
      <c r="K1721">
        <v>108</v>
      </c>
      <c r="L1721" s="2">
        <v>610</v>
      </c>
      <c r="M1721" s="3">
        <v>0.03</v>
      </c>
      <c r="N1721" s="2">
        <v>63903.6</v>
      </c>
      <c r="O1721" s="2">
        <v>505</v>
      </c>
      <c r="P1721" s="2">
        <v>9363.6</v>
      </c>
      <c r="Q1721" t="s">
        <v>29</v>
      </c>
      <c r="R1721" t="s">
        <v>49</v>
      </c>
      <c r="S1721" t="s">
        <v>72</v>
      </c>
      <c r="T1721" t="s">
        <v>96</v>
      </c>
    </row>
    <row r="1722" spans="1:20" x14ac:dyDescent="0.3">
      <c r="A1722" s="4">
        <v>46234</v>
      </c>
      <c r="B1722" t="s">
        <v>1824</v>
      </c>
      <c r="C1722" t="s">
        <v>21</v>
      </c>
      <c r="D1722" t="s">
        <v>89</v>
      </c>
      <c r="E1722" t="s">
        <v>90</v>
      </c>
      <c r="F1722" t="s">
        <v>36</v>
      </c>
      <c r="G1722" t="s">
        <v>76</v>
      </c>
      <c r="H1722" t="s">
        <v>46</v>
      </c>
      <c r="I1722" t="s">
        <v>47</v>
      </c>
      <c r="J1722" t="s">
        <v>98</v>
      </c>
      <c r="K1722">
        <v>102</v>
      </c>
      <c r="L1722" s="2">
        <v>42</v>
      </c>
      <c r="M1722" s="3">
        <v>0.02</v>
      </c>
      <c r="N1722" s="2">
        <v>4198.32</v>
      </c>
      <c r="O1722" s="2">
        <v>32</v>
      </c>
      <c r="P1722" s="2">
        <v>934.32</v>
      </c>
      <c r="Q1722" t="s">
        <v>82</v>
      </c>
      <c r="R1722" t="s">
        <v>92</v>
      </c>
      <c r="S1722" t="s">
        <v>31</v>
      </c>
      <c r="T1722" t="s">
        <v>96</v>
      </c>
    </row>
    <row r="1723" spans="1:20" x14ac:dyDescent="0.3">
      <c r="A1723" s="4">
        <v>46234</v>
      </c>
      <c r="B1723" t="s">
        <v>1825</v>
      </c>
      <c r="C1723" t="s">
        <v>21</v>
      </c>
      <c r="D1723" t="s">
        <v>34</v>
      </c>
      <c r="E1723" t="s">
        <v>35</v>
      </c>
      <c r="F1723" t="s">
        <v>66</v>
      </c>
      <c r="G1723" t="s">
        <v>37</v>
      </c>
      <c r="H1723" t="s">
        <v>26</v>
      </c>
      <c r="I1723" t="s">
        <v>27</v>
      </c>
      <c r="J1723" t="s">
        <v>28</v>
      </c>
      <c r="K1723">
        <v>31</v>
      </c>
      <c r="L1723" s="2">
        <v>50</v>
      </c>
      <c r="M1723" s="3">
        <v>0.01</v>
      </c>
      <c r="N1723" s="2">
        <v>1534.5</v>
      </c>
      <c r="O1723" s="2">
        <v>34</v>
      </c>
      <c r="P1723" s="2">
        <v>480.5</v>
      </c>
      <c r="Q1723" t="s">
        <v>55</v>
      </c>
      <c r="R1723" t="s">
        <v>83</v>
      </c>
      <c r="S1723" t="s">
        <v>70</v>
      </c>
      <c r="T1723" t="s">
        <v>64</v>
      </c>
    </row>
    <row r="1724" spans="1:20" x14ac:dyDescent="0.3">
      <c r="A1724" s="4">
        <v>46234</v>
      </c>
      <c r="B1724" t="s">
        <v>1826</v>
      </c>
      <c r="C1724" t="s">
        <v>21</v>
      </c>
      <c r="D1724" t="s">
        <v>22</v>
      </c>
      <c r="E1724" t="s">
        <v>23</v>
      </c>
      <c r="F1724" t="s">
        <v>24</v>
      </c>
      <c r="G1724" t="s">
        <v>76</v>
      </c>
      <c r="H1724" t="s">
        <v>46</v>
      </c>
      <c r="I1724" t="s">
        <v>47</v>
      </c>
      <c r="J1724" t="s">
        <v>48</v>
      </c>
      <c r="K1724">
        <v>162</v>
      </c>
      <c r="L1724" s="2">
        <v>92</v>
      </c>
      <c r="M1724" s="3">
        <v>0.08</v>
      </c>
      <c r="N1724" s="2">
        <v>13711.68</v>
      </c>
      <c r="O1724" s="2">
        <v>70</v>
      </c>
      <c r="P1724" s="2">
        <v>2371.6799999999998</v>
      </c>
      <c r="Q1724" t="s">
        <v>41</v>
      </c>
      <c r="R1724" t="s">
        <v>92</v>
      </c>
      <c r="S1724" t="s">
        <v>70</v>
      </c>
      <c r="T1724" t="s">
        <v>32</v>
      </c>
    </row>
    <row r="1725" spans="1:20" x14ac:dyDescent="0.3">
      <c r="A1725" s="4">
        <v>46234</v>
      </c>
      <c r="B1725" t="s">
        <v>1827</v>
      </c>
      <c r="C1725" t="s">
        <v>21</v>
      </c>
      <c r="D1725" t="s">
        <v>51</v>
      </c>
      <c r="E1725" t="s">
        <v>52</v>
      </c>
      <c r="F1725" t="s">
        <v>105</v>
      </c>
      <c r="G1725" t="s">
        <v>112</v>
      </c>
      <c r="H1725" t="s">
        <v>106</v>
      </c>
      <c r="I1725" t="s">
        <v>107</v>
      </c>
      <c r="J1725" t="s">
        <v>108</v>
      </c>
      <c r="K1725">
        <v>195</v>
      </c>
      <c r="L1725" s="2">
        <v>95</v>
      </c>
      <c r="M1725" s="3">
        <v>0.01</v>
      </c>
      <c r="N1725" s="2">
        <v>18339.75</v>
      </c>
      <c r="O1725" s="2">
        <v>74</v>
      </c>
      <c r="P1725" s="2">
        <v>3909.75</v>
      </c>
      <c r="Q1725" t="s">
        <v>29</v>
      </c>
      <c r="R1725" t="s">
        <v>83</v>
      </c>
      <c r="S1725" t="s">
        <v>43</v>
      </c>
      <c r="T1725" t="s">
        <v>64</v>
      </c>
    </row>
    <row r="1726" spans="1:20" x14ac:dyDescent="0.3">
      <c r="A1726" s="4">
        <v>46235</v>
      </c>
      <c r="B1726" t="s">
        <v>1828</v>
      </c>
      <c r="C1726" t="s">
        <v>21</v>
      </c>
      <c r="D1726" t="s">
        <v>103</v>
      </c>
      <c r="E1726" t="s">
        <v>104</v>
      </c>
      <c r="F1726" t="s">
        <v>53</v>
      </c>
      <c r="G1726" t="s">
        <v>87</v>
      </c>
      <c r="H1726" t="s">
        <v>60</v>
      </c>
      <c r="I1726" t="s">
        <v>91</v>
      </c>
      <c r="J1726" t="s">
        <v>62</v>
      </c>
      <c r="K1726">
        <v>163</v>
      </c>
      <c r="L1726" s="2">
        <v>64</v>
      </c>
      <c r="M1726" s="3">
        <v>0.01</v>
      </c>
      <c r="N1726" s="2">
        <v>10327.68</v>
      </c>
      <c r="O1726" s="2">
        <v>51</v>
      </c>
      <c r="P1726" s="2">
        <v>2014.68</v>
      </c>
      <c r="Q1726" t="s">
        <v>41</v>
      </c>
      <c r="R1726" t="s">
        <v>92</v>
      </c>
      <c r="S1726" t="s">
        <v>63</v>
      </c>
      <c r="T1726" t="s">
        <v>96</v>
      </c>
    </row>
    <row r="1727" spans="1:20" x14ac:dyDescent="0.3">
      <c r="A1727" s="4">
        <v>46235</v>
      </c>
      <c r="B1727" t="s">
        <v>1829</v>
      </c>
      <c r="C1727" t="s">
        <v>21</v>
      </c>
      <c r="D1727" t="s">
        <v>34</v>
      </c>
      <c r="E1727" t="s">
        <v>35</v>
      </c>
      <c r="F1727" t="s">
        <v>105</v>
      </c>
      <c r="G1727" t="s">
        <v>76</v>
      </c>
      <c r="H1727" t="s">
        <v>106</v>
      </c>
      <c r="I1727" t="s">
        <v>107</v>
      </c>
      <c r="J1727" t="s">
        <v>79</v>
      </c>
      <c r="K1727">
        <v>157</v>
      </c>
      <c r="L1727" s="2">
        <v>225</v>
      </c>
      <c r="M1727" s="3">
        <v>0</v>
      </c>
      <c r="N1727" s="2">
        <v>35325</v>
      </c>
      <c r="O1727" s="2">
        <v>175</v>
      </c>
      <c r="P1727" s="2">
        <v>7850</v>
      </c>
      <c r="Q1727" t="s">
        <v>55</v>
      </c>
      <c r="R1727" t="s">
        <v>49</v>
      </c>
      <c r="S1727" t="s">
        <v>31</v>
      </c>
      <c r="T1727" t="s">
        <v>32</v>
      </c>
    </row>
    <row r="1728" spans="1:20" x14ac:dyDescent="0.3">
      <c r="A1728" s="4">
        <v>46235</v>
      </c>
      <c r="B1728" t="s">
        <v>1830</v>
      </c>
      <c r="C1728" t="s">
        <v>21</v>
      </c>
      <c r="D1728" t="s">
        <v>51</v>
      </c>
      <c r="E1728" t="s">
        <v>52</v>
      </c>
      <c r="F1728" t="s">
        <v>66</v>
      </c>
      <c r="G1728" t="s">
        <v>76</v>
      </c>
      <c r="H1728" t="s">
        <v>166</v>
      </c>
      <c r="I1728" t="s">
        <v>167</v>
      </c>
      <c r="J1728" t="s">
        <v>62</v>
      </c>
      <c r="K1728">
        <v>73</v>
      </c>
      <c r="L1728" s="2">
        <v>610</v>
      </c>
      <c r="M1728" s="3">
        <v>0.03</v>
      </c>
      <c r="N1728" s="2">
        <v>43194.1</v>
      </c>
      <c r="O1728" s="2">
        <v>505</v>
      </c>
      <c r="P1728" s="2">
        <v>6329.1</v>
      </c>
      <c r="Q1728" t="s">
        <v>55</v>
      </c>
      <c r="R1728" t="s">
        <v>30</v>
      </c>
      <c r="S1728" t="s">
        <v>72</v>
      </c>
      <c r="T1728" t="s">
        <v>32</v>
      </c>
    </row>
    <row r="1729" spans="1:20" x14ac:dyDescent="0.3">
      <c r="A1729" s="4">
        <v>46235</v>
      </c>
      <c r="B1729" t="s">
        <v>1831</v>
      </c>
      <c r="C1729" t="s">
        <v>21</v>
      </c>
      <c r="D1729" t="s">
        <v>89</v>
      </c>
      <c r="E1729" t="s">
        <v>90</v>
      </c>
      <c r="F1729" t="s">
        <v>24</v>
      </c>
      <c r="G1729" t="s">
        <v>67</v>
      </c>
      <c r="H1729" t="s">
        <v>77</v>
      </c>
      <c r="I1729" t="s">
        <v>78</v>
      </c>
      <c r="J1729" t="s">
        <v>79</v>
      </c>
      <c r="K1729">
        <v>126</v>
      </c>
      <c r="L1729" s="2">
        <v>285</v>
      </c>
      <c r="M1729" s="3">
        <v>0.01</v>
      </c>
      <c r="N1729" s="2">
        <v>35550.9</v>
      </c>
      <c r="O1729" s="2">
        <v>225</v>
      </c>
      <c r="P1729" s="2">
        <v>7200.9</v>
      </c>
      <c r="Q1729" t="s">
        <v>41</v>
      </c>
      <c r="R1729" t="s">
        <v>30</v>
      </c>
      <c r="S1729" t="s">
        <v>63</v>
      </c>
      <c r="T1729" t="s">
        <v>96</v>
      </c>
    </row>
    <row r="1730" spans="1:20" x14ac:dyDescent="0.3">
      <c r="A1730" s="4">
        <v>46235</v>
      </c>
      <c r="B1730" t="s">
        <v>1832</v>
      </c>
      <c r="C1730" t="s">
        <v>21</v>
      </c>
      <c r="D1730" t="s">
        <v>103</v>
      </c>
      <c r="E1730" t="s">
        <v>104</v>
      </c>
      <c r="F1730" t="s">
        <v>24</v>
      </c>
      <c r="G1730" t="s">
        <v>25</v>
      </c>
      <c r="H1730" t="s">
        <v>106</v>
      </c>
      <c r="I1730" t="s">
        <v>107</v>
      </c>
      <c r="J1730" t="s">
        <v>108</v>
      </c>
      <c r="K1730">
        <v>142</v>
      </c>
      <c r="L1730" s="2">
        <v>95</v>
      </c>
      <c r="M1730" s="3">
        <v>0.01</v>
      </c>
      <c r="N1730" s="2">
        <v>13355.1</v>
      </c>
      <c r="O1730" s="2">
        <v>74</v>
      </c>
      <c r="P1730" s="2">
        <v>2847.1</v>
      </c>
      <c r="Q1730" t="s">
        <v>29</v>
      </c>
      <c r="R1730" t="s">
        <v>92</v>
      </c>
      <c r="S1730" t="s">
        <v>72</v>
      </c>
      <c r="T1730" t="s">
        <v>32</v>
      </c>
    </row>
    <row r="1731" spans="1:20" x14ac:dyDescent="0.3">
      <c r="A1731" s="4">
        <v>46235</v>
      </c>
      <c r="B1731" t="s">
        <v>1833</v>
      </c>
      <c r="C1731" t="s">
        <v>21</v>
      </c>
      <c r="D1731" t="s">
        <v>51</v>
      </c>
      <c r="E1731" t="s">
        <v>52</v>
      </c>
      <c r="F1731" t="s">
        <v>24</v>
      </c>
      <c r="G1731" t="s">
        <v>112</v>
      </c>
      <c r="H1731" t="s">
        <v>38</v>
      </c>
      <c r="I1731" t="s">
        <v>39</v>
      </c>
      <c r="J1731" t="s">
        <v>40</v>
      </c>
      <c r="K1731">
        <v>184</v>
      </c>
      <c r="L1731" s="2">
        <v>25</v>
      </c>
      <c r="M1731" s="3">
        <v>0.03</v>
      </c>
      <c r="N1731" s="2">
        <v>4462</v>
      </c>
      <c r="O1731" s="2">
        <v>17</v>
      </c>
      <c r="P1731" s="2">
        <v>1334</v>
      </c>
      <c r="Q1731" t="s">
        <v>41</v>
      </c>
      <c r="R1731" t="s">
        <v>30</v>
      </c>
      <c r="S1731" t="s">
        <v>31</v>
      </c>
      <c r="T1731" t="s">
        <v>32</v>
      </c>
    </row>
    <row r="1732" spans="1:20" x14ac:dyDescent="0.3">
      <c r="A1732" s="4">
        <v>46235</v>
      </c>
      <c r="B1732" t="s">
        <v>1834</v>
      </c>
      <c r="C1732" t="s">
        <v>21</v>
      </c>
      <c r="D1732" t="s">
        <v>34</v>
      </c>
      <c r="E1732" t="s">
        <v>35</v>
      </c>
      <c r="F1732" t="s">
        <v>105</v>
      </c>
      <c r="G1732" t="s">
        <v>25</v>
      </c>
      <c r="H1732" t="s">
        <v>46</v>
      </c>
      <c r="I1732" t="s">
        <v>47</v>
      </c>
      <c r="J1732" t="s">
        <v>48</v>
      </c>
      <c r="K1732">
        <v>98</v>
      </c>
      <c r="L1732" s="2">
        <v>92</v>
      </c>
      <c r="M1732" s="3">
        <v>0</v>
      </c>
      <c r="N1732" s="2">
        <v>9016</v>
      </c>
      <c r="O1732" s="2">
        <v>70</v>
      </c>
      <c r="P1732" s="2">
        <v>2156</v>
      </c>
      <c r="Q1732" t="s">
        <v>55</v>
      </c>
      <c r="R1732" t="s">
        <v>92</v>
      </c>
      <c r="S1732" t="s">
        <v>72</v>
      </c>
      <c r="T1732" t="s">
        <v>64</v>
      </c>
    </row>
    <row r="1733" spans="1:20" x14ac:dyDescent="0.3">
      <c r="A1733" s="4">
        <v>46235</v>
      </c>
      <c r="B1733" t="s">
        <v>1835</v>
      </c>
      <c r="C1733" t="s">
        <v>21</v>
      </c>
      <c r="D1733" t="s">
        <v>89</v>
      </c>
      <c r="E1733" t="s">
        <v>90</v>
      </c>
      <c r="F1733" t="s">
        <v>81</v>
      </c>
      <c r="G1733" t="s">
        <v>67</v>
      </c>
      <c r="H1733" t="s">
        <v>106</v>
      </c>
      <c r="I1733" t="s">
        <v>107</v>
      </c>
      <c r="J1733" t="s">
        <v>108</v>
      </c>
      <c r="K1733">
        <v>89</v>
      </c>
      <c r="L1733" s="2">
        <v>95</v>
      </c>
      <c r="M1733" s="3">
        <v>0.05</v>
      </c>
      <c r="N1733" s="2">
        <v>8032.25</v>
      </c>
      <c r="O1733" s="2">
        <v>74</v>
      </c>
      <c r="P1733" s="2">
        <v>1446.25</v>
      </c>
      <c r="Q1733" t="s">
        <v>41</v>
      </c>
      <c r="R1733" t="s">
        <v>92</v>
      </c>
      <c r="S1733" t="s">
        <v>43</v>
      </c>
      <c r="T1733" t="s">
        <v>96</v>
      </c>
    </row>
    <row r="1734" spans="1:20" x14ac:dyDescent="0.3">
      <c r="A1734" s="4">
        <v>46236</v>
      </c>
      <c r="B1734" t="s">
        <v>1836</v>
      </c>
      <c r="C1734" t="s">
        <v>21</v>
      </c>
      <c r="D1734" t="s">
        <v>22</v>
      </c>
      <c r="E1734" t="s">
        <v>57</v>
      </c>
      <c r="F1734" t="s">
        <v>110</v>
      </c>
      <c r="G1734" t="s">
        <v>59</v>
      </c>
      <c r="H1734" t="s">
        <v>38</v>
      </c>
      <c r="I1734" t="s">
        <v>68</v>
      </c>
      <c r="J1734" t="s">
        <v>40</v>
      </c>
      <c r="K1734">
        <v>79</v>
      </c>
      <c r="L1734" s="2">
        <v>30</v>
      </c>
      <c r="M1734" s="3">
        <v>0.01</v>
      </c>
      <c r="N1734" s="2">
        <v>2346.3000000000002</v>
      </c>
      <c r="O1734" s="2">
        <v>20</v>
      </c>
      <c r="P1734" s="2">
        <v>766.3</v>
      </c>
      <c r="Q1734" t="s">
        <v>41</v>
      </c>
      <c r="R1734" t="s">
        <v>30</v>
      </c>
      <c r="S1734" t="s">
        <v>70</v>
      </c>
      <c r="T1734" t="s">
        <v>64</v>
      </c>
    </row>
    <row r="1735" spans="1:20" x14ac:dyDescent="0.3">
      <c r="A1735" s="4">
        <v>46236</v>
      </c>
      <c r="B1735" t="s">
        <v>1837</v>
      </c>
      <c r="C1735" t="s">
        <v>21</v>
      </c>
      <c r="D1735" t="s">
        <v>34</v>
      </c>
      <c r="E1735" t="s">
        <v>35</v>
      </c>
      <c r="F1735" t="s">
        <v>75</v>
      </c>
      <c r="G1735" t="s">
        <v>87</v>
      </c>
      <c r="H1735" t="s">
        <v>38</v>
      </c>
      <c r="I1735" t="s">
        <v>68</v>
      </c>
      <c r="J1735" t="s">
        <v>40</v>
      </c>
      <c r="K1735">
        <v>20</v>
      </c>
      <c r="L1735" s="2">
        <v>30</v>
      </c>
      <c r="M1735" s="3">
        <v>0.08</v>
      </c>
      <c r="N1735" s="2">
        <v>552</v>
      </c>
      <c r="O1735" s="2">
        <v>20</v>
      </c>
      <c r="P1735" s="2">
        <v>152</v>
      </c>
      <c r="Q1735" t="s">
        <v>41</v>
      </c>
      <c r="R1735" t="s">
        <v>69</v>
      </c>
      <c r="S1735" t="s">
        <v>43</v>
      </c>
      <c r="T1735" t="s">
        <v>32</v>
      </c>
    </row>
    <row r="1736" spans="1:20" x14ac:dyDescent="0.3">
      <c r="A1736" s="4">
        <v>46236</v>
      </c>
      <c r="B1736" t="s">
        <v>1838</v>
      </c>
      <c r="C1736" t="s">
        <v>21</v>
      </c>
      <c r="D1736" t="s">
        <v>94</v>
      </c>
      <c r="E1736" t="s">
        <v>95</v>
      </c>
      <c r="F1736" t="s">
        <v>58</v>
      </c>
      <c r="G1736" t="s">
        <v>67</v>
      </c>
      <c r="H1736" t="s">
        <v>166</v>
      </c>
      <c r="I1736" t="s">
        <v>167</v>
      </c>
      <c r="J1736" t="s">
        <v>169</v>
      </c>
      <c r="K1736">
        <v>203</v>
      </c>
      <c r="L1736" s="2">
        <v>315</v>
      </c>
      <c r="M1736" s="3">
        <v>0.01</v>
      </c>
      <c r="N1736" s="2">
        <v>63305.55</v>
      </c>
      <c r="O1736" s="2">
        <v>260</v>
      </c>
      <c r="P1736" s="2">
        <v>10525.55</v>
      </c>
      <c r="Q1736" t="s">
        <v>29</v>
      </c>
      <c r="R1736" t="s">
        <v>49</v>
      </c>
      <c r="S1736" t="s">
        <v>72</v>
      </c>
      <c r="T1736" t="s">
        <v>32</v>
      </c>
    </row>
    <row r="1737" spans="1:20" x14ac:dyDescent="0.3">
      <c r="A1737" s="4">
        <v>46236</v>
      </c>
      <c r="B1737" t="s">
        <v>1839</v>
      </c>
      <c r="C1737" t="s">
        <v>21</v>
      </c>
      <c r="D1737" t="s">
        <v>22</v>
      </c>
      <c r="E1737" t="s">
        <v>57</v>
      </c>
      <c r="F1737" t="s">
        <v>81</v>
      </c>
      <c r="G1737" t="s">
        <v>76</v>
      </c>
      <c r="H1737" t="s">
        <v>60</v>
      </c>
      <c r="I1737" t="s">
        <v>133</v>
      </c>
      <c r="J1737" t="s">
        <v>62</v>
      </c>
      <c r="K1737">
        <v>179</v>
      </c>
      <c r="L1737" s="2">
        <v>68</v>
      </c>
      <c r="M1737" s="3">
        <v>0.03</v>
      </c>
      <c r="N1737" s="2">
        <v>11806.84</v>
      </c>
      <c r="O1737" s="2">
        <v>55</v>
      </c>
      <c r="P1737" s="2">
        <v>1961.84</v>
      </c>
      <c r="Q1737" t="s">
        <v>82</v>
      </c>
      <c r="R1737" t="s">
        <v>42</v>
      </c>
      <c r="S1737" t="s">
        <v>63</v>
      </c>
      <c r="T1737" t="s">
        <v>32</v>
      </c>
    </row>
    <row r="1738" spans="1:20" x14ac:dyDescent="0.3">
      <c r="A1738" s="4">
        <v>46236</v>
      </c>
      <c r="B1738" t="s">
        <v>1840</v>
      </c>
      <c r="C1738" t="s">
        <v>21</v>
      </c>
      <c r="D1738" t="s">
        <v>34</v>
      </c>
      <c r="E1738" t="s">
        <v>35</v>
      </c>
      <c r="F1738" t="s">
        <v>75</v>
      </c>
      <c r="G1738" t="s">
        <v>112</v>
      </c>
      <c r="H1738" t="s">
        <v>26</v>
      </c>
      <c r="I1738" t="s">
        <v>127</v>
      </c>
      <c r="J1738" t="s">
        <v>28</v>
      </c>
      <c r="K1738">
        <v>167</v>
      </c>
      <c r="L1738" s="2">
        <v>45</v>
      </c>
      <c r="M1738" s="3">
        <v>0.01</v>
      </c>
      <c r="N1738" s="2">
        <v>7439.85</v>
      </c>
      <c r="O1738" s="2">
        <v>31</v>
      </c>
      <c r="P1738" s="2">
        <v>2262.85</v>
      </c>
      <c r="Q1738" t="s">
        <v>55</v>
      </c>
      <c r="R1738" t="s">
        <v>30</v>
      </c>
      <c r="S1738" t="s">
        <v>31</v>
      </c>
      <c r="T1738" t="s">
        <v>32</v>
      </c>
    </row>
    <row r="1739" spans="1:20" x14ac:dyDescent="0.3">
      <c r="A1739" s="4">
        <v>46236</v>
      </c>
      <c r="B1739" t="s">
        <v>1841</v>
      </c>
      <c r="C1739" t="s">
        <v>21</v>
      </c>
      <c r="D1739" t="s">
        <v>34</v>
      </c>
      <c r="E1739" t="s">
        <v>35</v>
      </c>
      <c r="F1739" t="s">
        <v>81</v>
      </c>
      <c r="G1739" t="s">
        <v>59</v>
      </c>
      <c r="H1739" t="s">
        <v>26</v>
      </c>
      <c r="I1739" t="s">
        <v>127</v>
      </c>
      <c r="J1739" t="s">
        <v>28</v>
      </c>
      <c r="K1739">
        <v>148</v>
      </c>
      <c r="L1739" s="2">
        <v>45</v>
      </c>
      <c r="M1739" s="3">
        <v>0.02</v>
      </c>
      <c r="N1739" s="2">
        <v>6526.8</v>
      </c>
      <c r="O1739" s="2">
        <v>31</v>
      </c>
      <c r="P1739" s="2">
        <v>1938.8</v>
      </c>
      <c r="Q1739" t="s">
        <v>55</v>
      </c>
      <c r="R1739" t="s">
        <v>30</v>
      </c>
      <c r="S1739" t="s">
        <v>70</v>
      </c>
      <c r="T1739" t="s">
        <v>32</v>
      </c>
    </row>
    <row r="1740" spans="1:20" x14ac:dyDescent="0.3">
      <c r="A1740" s="4">
        <v>46236</v>
      </c>
      <c r="B1740" t="s">
        <v>1842</v>
      </c>
      <c r="C1740" t="s">
        <v>21</v>
      </c>
      <c r="D1740" t="s">
        <v>103</v>
      </c>
      <c r="E1740" t="s">
        <v>104</v>
      </c>
      <c r="F1740" t="s">
        <v>75</v>
      </c>
      <c r="G1740" t="s">
        <v>112</v>
      </c>
      <c r="H1740" t="s">
        <v>60</v>
      </c>
      <c r="I1740" t="s">
        <v>85</v>
      </c>
      <c r="J1740" t="s">
        <v>62</v>
      </c>
      <c r="K1740">
        <v>106</v>
      </c>
      <c r="L1740" s="2">
        <v>76</v>
      </c>
      <c r="M1740" s="3">
        <v>0.03</v>
      </c>
      <c r="N1740" s="2">
        <v>7814.32</v>
      </c>
      <c r="O1740" s="2">
        <v>62</v>
      </c>
      <c r="P1740" s="2">
        <v>1242.32</v>
      </c>
      <c r="Q1740" t="s">
        <v>41</v>
      </c>
      <c r="R1740" t="s">
        <v>92</v>
      </c>
      <c r="S1740" t="s">
        <v>63</v>
      </c>
      <c r="T1740" t="s">
        <v>96</v>
      </c>
    </row>
    <row r="1741" spans="1:20" x14ac:dyDescent="0.3">
      <c r="A1741" s="4">
        <v>46236</v>
      </c>
      <c r="B1741" t="s">
        <v>1843</v>
      </c>
      <c r="C1741" t="s">
        <v>21</v>
      </c>
      <c r="D1741" t="s">
        <v>22</v>
      </c>
      <c r="E1741" t="s">
        <v>57</v>
      </c>
      <c r="F1741" t="s">
        <v>24</v>
      </c>
      <c r="G1741" t="s">
        <v>59</v>
      </c>
      <c r="H1741" t="s">
        <v>46</v>
      </c>
      <c r="I1741" t="s">
        <v>47</v>
      </c>
      <c r="J1741" t="s">
        <v>98</v>
      </c>
      <c r="K1741">
        <v>124</v>
      </c>
      <c r="L1741" s="2">
        <v>42</v>
      </c>
      <c r="M1741" s="3">
        <v>0.02</v>
      </c>
      <c r="N1741" s="2">
        <v>5103.84</v>
      </c>
      <c r="O1741" s="2">
        <v>32</v>
      </c>
      <c r="P1741" s="2">
        <v>1135.8399999999999</v>
      </c>
      <c r="Q1741" t="s">
        <v>41</v>
      </c>
      <c r="R1741" t="s">
        <v>30</v>
      </c>
      <c r="S1741" t="s">
        <v>63</v>
      </c>
      <c r="T1741" t="s">
        <v>64</v>
      </c>
    </row>
    <row r="1742" spans="1:20" x14ac:dyDescent="0.3">
      <c r="A1742" s="4">
        <v>46236</v>
      </c>
      <c r="B1742" t="s">
        <v>1844</v>
      </c>
      <c r="C1742" t="s">
        <v>21</v>
      </c>
      <c r="D1742" t="s">
        <v>94</v>
      </c>
      <c r="E1742" t="s">
        <v>95</v>
      </c>
      <c r="F1742" t="s">
        <v>24</v>
      </c>
      <c r="G1742" t="s">
        <v>87</v>
      </c>
      <c r="H1742" t="s">
        <v>117</v>
      </c>
      <c r="I1742" t="s">
        <v>124</v>
      </c>
      <c r="J1742" t="s">
        <v>40</v>
      </c>
      <c r="K1742">
        <v>178</v>
      </c>
      <c r="L1742" s="2">
        <v>35</v>
      </c>
      <c r="M1742" s="3">
        <v>0.02</v>
      </c>
      <c r="N1742" s="2">
        <v>6105.4</v>
      </c>
      <c r="O1742" s="2">
        <v>24</v>
      </c>
      <c r="P1742" s="2">
        <v>1833.4</v>
      </c>
      <c r="Q1742" t="s">
        <v>82</v>
      </c>
      <c r="R1742" t="s">
        <v>69</v>
      </c>
      <c r="S1742" t="s">
        <v>31</v>
      </c>
      <c r="T1742" t="s">
        <v>64</v>
      </c>
    </row>
    <row r="1743" spans="1:20" x14ac:dyDescent="0.3">
      <c r="A1743" s="4">
        <v>46236</v>
      </c>
      <c r="B1743" t="s">
        <v>1845</v>
      </c>
      <c r="C1743" t="s">
        <v>21</v>
      </c>
      <c r="D1743" t="s">
        <v>51</v>
      </c>
      <c r="E1743" t="s">
        <v>52</v>
      </c>
      <c r="F1743" t="s">
        <v>53</v>
      </c>
      <c r="G1743" t="s">
        <v>25</v>
      </c>
      <c r="H1743" t="s">
        <v>46</v>
      </c>
      <c r="I1743" t="s">
        <v>47</v>
      </c>
      <c r="J1743" t="s">
        <v>48</v>
      </c>
      <c r="K1743">
        <v>179</v>
      </c>
      <c r="L1743" s="2">
        <v>92</v>
      </c>
      <c r="M1743" s="3">
        <v>0.01</v>
      </c>
      <c r="N1743" s="2">
        <v>16303.32</v>
      </c>
      <c r="O1743" s="2">
        <v>70</v>
      </c>
      <c r="P1743" s="2">
        <v>3773.32</v>
      </c>
      <c r="Q1743" t="s">
        <v>29</v>
      </c>
      <c r="R1743" t="s">
        <v>42</v>
      </c>
      <c r="S1743" t="s">
        <v>70</v>
      </c>
      <c r="T1743" t="s">
        <v>32</v>
      </c>
    </row>
    <row r="1744" spans="1:20" x14ac:dyDescent="0.3">
      <c r="A1744" s="4">
        <v>46236</v>
      </c>
      <c r="B1744" t="s">
        <v>1846</v>
      </c>
      <c r="C1744" t="s">
        <v>21</v>
      </c>
      <c r="D1744" t="s">
        <v>89</v>
      </c>
      <c r="E1744" t="s">
        <v>90</v>
      </c>
      <c r="F1744" t="s">
        <v>58</v>
      </c>
      <c r="G1744" t="s">
        <v>112</v>
      </c>
      <c r="H1744" t="s">
        <v>60</v>
      </c>
      <c r="I1744" t="s">
        <v>91</v>
      </c>
      <c r="J1744" t="s">
        <v>62</v>
      </c>
      <c r="K1744">
        <v>172</v>
      </c>
      <c r="L1744" s="2">
        <v>64</v>
      </c>
      <c r="M1744" s="3">
        <v>0.03</v>
      </c>
      <c r="N1744" s="2">
        <v>10677.76</v>
      </c>
      <c r="O1744" s="2">
        <v>51</v>
      </c>
      <c r="P1744" s="2">
        <v>1905.76</v>
      </c>
      <c r="Q1744" t="s">
        <v>55</v>
      </c>
      <c r="R1744" t="s">
        <v>83</v>
      </c>
      <c r="S1744" t="s">
        <v>72</v>
      </c>
      <c r="T1744" t="s">
        <v>64</v>
      </c>
    </row>
    <row r="1745" spans="1:20" x14ac:dyDescent="0.3">
      <c r="A1745" s="4">
        <v>46236</v>
      </c>
      <c r="B1745" t="s">
        <v>1847</v>
      </c>
      <c r="C1745" t="s">
        <v>21</v>
      </c>
      <c r="D1745" t="s">
        <v>34</v>
      </c>
      <c r="E1745" t="s">
        <v>35</v>
      </c>
      <c r="F1745" t="s">
        <v>24</v>
      </c>
      <c r="G1745" t="s">
        <v>76</v>
      </c>
      <c r="H1745" t="s">
        <v>117</v>
      </c>
      <c r="I1745" t="s">
        <v>118</v>
      </c>
      <c r="J1745" t="s">
        <v>40</v>
      </c>
      <c r="K1745">
        <v>103</v>
      </c>
      <c r="L1745" s="2">
        <v>35</v>
      </c>
      <c r="M1745" s="3">
        <v>0.03</v>
      </c>
      <c r="N1745" s="2">
        <v>3496.85</v>
      </c>
      <c r="O1745" s="2">
        <v>24</v>
      </c>
      <c r="P1745" s="2">
        <v>1024.8499999999999</v>
      </c>
      <c r="Q1745" t="s">
        <v>82</v>
      </c>
      <c r="R1745" t="s">
        <v>83</v>
      </c>
      <c r="S1745" t="s">
        <v>31</v>
      </c>
      <c r="T1745" t="s">
        <v>96</v>
      </c>
    </row>
    <row r="1746" spans="1:20" x14ac:dyDescent="0.3">
      <c r="A1746" s="4">
        <v>46236</v>
      </c>
      <c r="B1746" t="s">
        <v>1848</v>
      </c>
      <c r="C1746" t="s">
        <v>21</v>
      </c>
      <c r="D1746" t="s">
        <v>22</v>
      </c>
      <c r="E1746" t="s">
        <v>57</v>
      </c>
      <c r="F1746" t="s">
        <v>36</v>
      </c>
      <c r="G1746" t="s">
        <v>59</v>
      </c>
      <c r="H1746" t="s">
        <v>46</v>
      </c>
      <c r="I1746" t="s">
        <v>47</v>
      </c>
      <c r="J1746" t="s">
        <v>98</v>
      </c>
      <c r="K1746">
        <v>125</v>
      </c>
      <c r="L1746" s="2">
        <v>42</v>
      </c>
      <c r="M1746" s="3">
        <v>0.08</v>
      </c>
      <c r="N1746" s="2">
        <v>4830</v>
      </c>
      <c r="O1746" s="2">
        <v>32</v>
      </c>
      <c r="P1746" s="2">
        <v>830</v>
      </c>
      <c r="Q1746" t="s">
        <v>55</v>
      </c>
      <c r="R1746" t="s">
        <v>83</v>
      </c>
      <c r="S1746" t="s">
        <v>72</v>
      </c>
      <c r="T1746" t="s">
        <v>32</v>
      </c>
    </row>
    <row r="1747" spans="1:20" x14ac:dyDescent="0.3">
      <c r="A1747" s="4">
        <v>46236</v>
      </c>
      <c r="B1747" t="s">
        <v>1849</v>
      </c>
      <c r="C1747" t="s">
        <v>21</v>
      </c>
      <c r="D1747" t="s">
        <v>51</v>
      </c>
      <c r="E1747" t="s">
        <v>74</v>
      </c>
      <c r="F1747" t="s">
        <v>24</v>
      </c>
      <c r="G1747" t="s">
        <v>59</v>
      </c>
      <c r="H1747" t="s">
        <v>38</v>
      </c>
      <c r="I1747" t="s">
        <v>39</v>
      </c>
      <c r="J1747" t="s">
        <v>40</v>
      </c>
      <c r="K1747">
        <v>97</v>
      </c>
      <c r="L1747" s="2">
        <v>25</v>
      </c>
      <c r="M1747" s="3">
        <v>0.02</v>
      </c>
      <c r="N1747" s="2">
        <v>2376.5</v>
      </c>
      <c r="O1747" s="2">
        <v>17</v>
      </c>
      <c r="P1747" s="2">
        <v>727.5</v>
      </c>
      <c r="Q1747" t="s">
        <v>41</v>
      </c>
      <c r="R1747" t="s">
        <v>30</v>
      </c>
      <c r="S1747" t="s">
        <v>70</v>
      </c>
      <c r="T1747" t="s">
        <v>32</v>
      </c>
    </row>
    <row r="1748" spans="1:20" x14ac:dyDescent="0.3">
      <c r="A1748" s="4">
        <v>46237</v>
      </c>
      <c r="B1748" t="s">
        <v>1850</v>
      </c>
      <c r="C1748" t="s">
        <v>21</v>
      </c>
      <c r="D1748" t="s">
        <v>103</v>
      </c>
      <c r="E1748" t="s">
        <v>104</v>
      </c>
      <c r="F1748" t="s">
        <v>75</v>
      </c>
      <c r="G1748" t="s">
        <v>59</v>
      </c>
      <c r="H1748" t="s">
        <v>60</v>
      </c>
      <c r="I1748" t="s">
        <v>133</v>
      </c>
      <c r="J1748" t="s">
        <v>62</v>
      </c>
      <c r="K1748">
        <v>153</v>
      </c>
      <c r="L1748" s="2">
        <v>68</v>
      </c>
      <c r="M1748" s="3">
        <v>0.01</v>
      </c>
      <c r="N1748" s="2">
        <v>10299.959999999999</v>
      </c>
      <c r="O1748" s="2">
        <v>55</v>
      </c>
      <c r="P1748" s="2">
        <v>1884.96</v>
      </c>
      <c r="Q1748" t="s">
        <v>82</v>
      </c>
      <c r="R1748" t="s">
        <v>42</v>
      </c>
      <c r="S1748" t="s">
        <v>43</v>
      </c>
      <c r="T1748" t="s">
        <v>64</v>
      </c>
    </row>
    <row r="1749" spans="1:20" x14ac:dyDescent="0.3">
      <c r="A1749" s="4">
        <v>46237</v>
      </c>
      <c r="B1749" t="s">
        <v>1851</v>
      </c>
      <c r="C1749" t="s">
        <v>21</v>
      </c>
      <c r="D1749" t="s">
        <v>22</v>
      </c>
      <c r="E1749" t="s">
        <v>23</v>
      </c>
      <c r="F1749" t="s">
        <v>24</v>
      </c>
      <c r="G1749" t="s">
        <v>87</v>
      </c>
      <c r="H1749" t="s">
        <v>60</v>
      </c>
      <c r="I1749" t="s">
        <v>85</v>
      </c>
      <c r="J1749" t="s">
        <v>62</v>
      </c>
      <c r="K1749">
        <v>217</v>
      </c>
      <c r="L1749" s="2">
        <v>76</v>
      </c>
      <c r="M1749" s="3">
        <v>0.03</v>
      </c>
      <c r="N1749" s="2">
        <v>15997.24</v>
      </c>
      <c r="O1749" s="2">
        <v>62</v>
      </c>
      <c r="P1749" s="2">
        <v>2543.2399999999998</v>
      </c>
      <c r="Q1749" t="s">
        <v>82</v>
      </c>
      <c r="R1749" t="s">
        <v>49</v>
      </c>
      <c r="S1749" t="s">
        <v>31</v>
      </c>
      <c r="T1749" t="s">
        <v>64</v>
      </c>
    </row>
    <row r="1750" spans="1:20" x14ac:dyDescent="0.3">
      <c r="A1750" s="4">
        <v>46237</v>
      </c>
      <c r="B1750" t="s">
        <v>1852</v>
      </c>
      <c r="C1750" t="s">
        <v>21</v>
      </c>
      <c r="D1750" t="s">
        <v>103</v>
      </c>
      <c r="E1750" t="s">
        <v>104</v>
      </c>
      <c r="F1750" t="s">
        <v>66</v>
      </c>
      <c r="G1750" t="s">
        <v>67</v>
      </c>
      <c r="H1750" t="s">
        <v>106</v>
      </c>
      <c r="I1750" t="s">
        <v>107</v>
      </c>
      <c r="J1750" t="s">
        <v>79</v>
      </c>
      <c r="K1750">
        <v>232</v>
      </c>
      <c r="L1750" s="2">
        <v>225</v>
      </c>
      <c r="M1750" s="3">
        <v>0.03</v>
      </c>
      <c r="N1750" s="2">
        <v>50634</v>
      </c>
      <c r="O1750" s="2">
        <v>175</v>
      </c>
      <c r="P1750" s="2">
        <v>10034</v>
      </c>
      <c r="Q1750" t="s">
        <v>55</v>
      </c>
      <c r="R1750" t="s">
        <v>42</v>
      </c>
      <c r="S1750" t="s">
        <v>70</v>
      </c>
      <c r="T1750" t="s">
        <v>32</v>
      </c>
    </row>
    <row r="1751" spans="1:20" x14ac:dyDescent="0.3">
      <c r="A1751" s="4">
        <v>46237</v>
      </c>
      <c r="B1751" t="s">
        <v>1853</v>
      </c>
      <c r="C1751" t="s">
        <v>21</v>
      </c>
      <c r="D1751" t="s">
        <v>22</v>
      </c>
      <c r="E1751" t="s">
        <v>45</v>
      </c>
      <c r="F1751" t="s">
        <v>66</v>
      </c>
      <c r="G1751" t="s">
        <v>59</v>
      </c>
      <c r="H1751" t="s">
        <v>46</v>
      </c>
      <c r="I1751" t="s">
        <v>47</v>
      </c>
      <c r="J1751" t="s">
        <v>48</v>
      </c>
      <c r="K1751">
        <v>28</v>
      </c>
      <c r="L1751" s="2">
        <v>92</v>
      </c>
      <c r="M1751" s="3">
        <v>0.02</v>
      </c>
      <c r="N1751" s="2">
        <v>2524.48</v>
      </c>
      <c r="O1751" s="2">
        <v>70</v>
      </c>
      <c r="P1751" s="2">
        <v>564.48</v>
      </c>
      <c r="Q1751" t="s">
        <v>41</v>
      </c>
      <c r="R1751" t="s">
        <v>83</v>
      </c>
      <c r="S1751" t="s">
        <v>31</v>
      </c>
      <c r="T1751" t="s">
        <v>32</v>
      </c>
    </row>
    <row r="1752" spans="1:20" x14ac:dyDescent="0.3">
      <c r="A1752" s="4">
        <v>46237</v>
      </c>
      <c r="B1752" t="s">
        <v>1854</v>
      </c>
      <c r="C1752" t="s">
        <v>21</v>
      </c>
      <c r="D1752" t="s">
        <v>22</v>
      </c>
      <c r="E1752" t="s">
        <v>23</v>
      </c>
      <c r="F1752" t="s">
        <v>121</v>
      </c>
      <c r="G1752" t="s">
        <v>87</v>
      </c>
      <c r="H1752" t="s">
        <v>106</v>
      </c>
      <c r="I1752" t="s">
        <v>107</v>
      </c>
      <c r="J1752" t="s">
        <v>108</v>
      </c>
      <c r="K1752">
        <v>88</v>
      </c>
      <c r="L1752" s="2">
        <v>95</v>
      </c>
      <c r="M1752" s="3">
        <v>0</v>
      </c>
      <c r="N1752" s="2">
        <v>8360</v>
      </c>
      <c r="O1752" s="2">
        <v>74</v>
      </c>
      <c r="P1752" s="2">
        <v>1848</v>
      </c>
      <c r="Q1752" t="s">
        <v>82</v>
      </c>
      <c r="R1752" t="s">
        <v>92</v>
      </c>
      <c r="S1752" t="s">
        <v>31</v>
      </c>
      <c r="T1752" t="s">
        <v>64</v>
      </c>
    </row>
    <row r="1753" spans="1:20" x14ac:dyDescent="0.3">
      <c r="A1753" s="4">
        <v>46237</v>
      </c>
      <c r="B1753" t="s">
        <v>1855</v>
      </c>
      <c r="C1753" t="s">
        <v>21</v>
      </c>
      <c r="D1753" t="s">
        <v>89</v>
      </c>
      <c r="E1753" t="s">
        <v>90</v>
      </c>
      <c r="F1753" t="s">
        <v>105</v>
      </c>
      <c r="G1753" t="s">
        <v>67</v>
      </c>
      <c r="H1753" t="s">
        <v>60</v>
      </c>
      <c r="I1753" t="s">
        <v>91</v>
      </c>
      <c r="J1753" t="s">
        <v>62</v>
      </c>
      <c r="K1753">
        <v>95</v>
      </c>
      <c r="L1753" s="2">
        <v>64</v>
      </c>
      <c r="M1753" s="3">
        <v>0.03</v>
      </c>
      <c r="N1753" s="2">
        <v>5897.6</v>
      </c>
      <c r="O1753" s="2">
        <v>51</v>
      </c>
      <c r="P1753" s="2">
        <v>1052.5999999999999</v>
      </c>
      <c r="Q1753" t="s">
        <v>29</v>
      </c>
      <c r="R1753" t="s">
        <v>83</v>
      </c>
      <c r="S1753" t="s">
        <v>63</v>
      </c>
      <c r="T1753" t="s">
        <v>96</v>
      </c>
    </row>
    <row r="1754" spans="1:20" x14ac:dyDescent="0.3">
      <c r="A1754" s="4">
        <v>46237</v>
      </c>
      <c r="B1754" t="s">
        <v>1856</v>
      </c>
      <c r="C1754" t="s">
        <v>21</v>
      </c>
      <c r="D1754" t="s">
        <v>22</v>
      </c>
      <c r="E1754" t="s">
        <v>23</v>
      </c>
      <c r="F1754" t="s">
        <v>36</v>
      </c>
      <c r="G1754" t="s">
        <v>59</v>
      </c>
      <c r="H1754" t="s">
        <v>106</v>
      </c>
      <c r="I1754" t="s">
        <v>107</v>
      </c>
      <c r="J1754" t="s">
        <v>108</v>
      </c>
      <c r="K1754">
        <v>55</v>
      </c>
      <c r="L1754" s="2">
        <v>95</v>
      </c>
      <c r="M1754" s="3">
        <v>0.03</v>
      </c>
      <c r="N1754" s="2">
        <v>5068.25</v>
      </c>
      <c r="O1754" s="2">
        <v>74</v>
      </c>
      <c r="P1754" s="2">
        <v>998.25</v>
      </c>
      <c r="Q1754" t="s">
        <v>55</v>
      </c>
      <c r="R1754" t="s">
        <v>30</v>
      </c>
      <c r="S1754" t="s">
        <v>70</v>
      </c>
      <c r="T1754" t="s">
        <v>96</v>
      </c>
    </row>
    <row r="1755" spans="1:20" x14ac:dyDescent="0.3">
      <c r="A1755" s="4">
        <v>46237</v>
      </c>
      <c r="B1755" t="s">
        <v>1857</v>
      </c>
      <c r="C1755" t="s">
        <v>21</v>
      </c>
      <c r="D1755" t="s">
        <v>89</v>
      </c>
      <c r="E1755" t="s">
        <v>90</v>
      </c>
      <c r="F1755" t="s">
        <v>36</v>
      </c>
      <c r="G1755" t="s">
        <v>37</v>
      </c>
      <c r="H1755" t="s">
        <v>117</v>
      </c>
      <c r="I1755" t="s">
        <v>118</v>
      </c>
      <c r="J1755" t="s">
        <v>40</v>
      </c>
      <c r="K1755">
        <v>51</v>
      </c>
      <c r="L1755" s="2">
        <v>35</v>
      </c>
      <c r="M1755" s="3">
        <v>0.02</v>
      </c>
      <c r="N1755" s="2">
        <v>1749.3</v>
      </c>
      <c r="O1755" s="2">
        <v>24</v>
      </c>
      <c r="P1755" s="2">
        <v>525.29999999999995</v>
      </c>
      <c r="Q1755" t="s">
        <v>29</v>
      </c>
      <c r="R1755" t="s">
        <v>69</v>
      </c>
      <c r="S1755" t="s">
        <v>31</v>
      </c>
      <c r="T1755" t="s">
        <v>32</v>
      </c>
    </row>
    <row r="1756" spans="1:20" x14ac:dyDescent="0.3">
      <c r="A1756" s="4">
        <v>46238</v>
      </c>
      <c r="B1756" t="s">
        <v>1858</v>
      </c>
      <c r="C1756" t="s">
        <v>21</v>
      </c>
      <c r="D1756" t="s">
        <v>89</v>
      </c>
      <c r="E1756" t="s">
        <v>90</v>
      </c>
      <c r="F1756" t="s">
        <v>24</v>
      </c>
      <c r="G1756" t="s">
        <v>87</v>
      </c>
      <c r="H1756" t="s">
        <v>60</v>
      </c>
      <c r="I1756" t="s">
        <v>85</v>
      </c>
      <c r="J1756" t="s">
        <v>62</v>
      </c>
      <c r="K1756">
        <v>29</v>
      </c>
      <c r="L1756" s="2">
        <v>76</v>
      </c>
      <c r="M1756" s="3">
        <v>0</v>
      </c>
      <c r="N1756" s="2">
        <v>2204</v>
      </c>
      <c r="O1756" s="2">
        <v>62</v>
      </c>
      <c r="P1756" s="2">
        <v>406</v>
      </c>
      <c r="Q1756" t="s">
        <v>55</v>
      </c>
      <c r="R1756" t="s">
        <v>92</v>
      </c>
      <c r="S1756" t="s">
        <v>31</v>
      </c>
      <c r="T1756" t="s">
        <v>32</v>
      </c>
    </row>
    <row r="1757" spans="1:20" x14ac:dyDescent="0.3">
      <c r="A1757" s="4">
        <v>46238</v>
      </c>
      <c r="B1757" t="s">
        <v>1859</v>
      </c>
      <c r="C1757" t="s">
        <v>21</v>
      </c>
      <c r="D1757" t="s">
        <v>94</v>
      </c>
      <c r="E1757" t="s">
        <v>95</v>
      </c>
      <c r="F1757" t="s">
        <v>110</v>
      </c>
      <c r="G1757" t="s">
        <v>54</v>
      </c>
      <c r="H1757" t="s">
        <v>166</v>
      </c>
      <c r="I1757" t="s">
        <v>167</v>
      </c>
      <c r="J1757" t="s">
        <v>169</v>
      </c>
      <c r="K1757">
        <v>61</v>
      </c>
      <c r="L1757" s="2">
        <v>315</v>
      </c>
      <c r="M1757" s="3">
        <v>0.02</v>
      </c>
      <c r="N1757" s="2">
        <v>18830.7</v>
      </c>
      <c r="O1757" s="2">
        <v>260</v>
      </c>
      <c r="P1757" s="2">
        <v>2970.7</v>
      </c>
      <c r="Q1757" t="s">
        <v>41</v>
      </c>
      <c r="R1757" t="s">
        <v>30</v>
      </c>
      <c r="S1757" t="s">
        <v>70</v>
      </c>
      <c r="T1757" t="s">
        <v>32</v>
      </c>
    </row>
    <row r="1758" spans="1:20" x14ac:dyDescent="0.3">
      <c r="A1758" s="4">
        <v>46238</v>
      </c>
      <c r="B1758" t="s">
        <v>1860</v>
      </c>
      <c r="C1758" t="s">
        <v>21</v>
      </c>
      <c r="D1758" t="s">
        <v>103</v>
      </c>
      <c r="E1758" t="s">
        <v>104</v>
      </c>
      <c r="F1758" t="s">
        <v>66</v>
      </c>
      <c r="G1758" t="s">
        <v>37</v>
      </c>
      <c r="H1758" t="s">
        <v>166</v>
      </c>
      <c r="I1758" t="s">
        <v>167</v>
      </c>
      <c r="J1758" t="s">
        <v>62</v>
      </c>
      <c r="K1758">
        <v>89</v>
      </c>
      <c r="L1758" s="2">
        <v>610</v>
      </c>
      <c r="M1758" s="3">
        <v>0</v>
      </c>
      <c r="N1758" s="2">
        <v>54290</v>
      </c>
      <c r="O1758" s="2">
        <v>505</v>
      </c>
      <c r="P1758" s="2">
        <v>9345</v>
      </c>
      <c r="Q1758" t="s">
        <v>41</v>
      </c>
      <c r="R1758" t="s">
        <v>49</v>
      </c>
      <c r="S1758" t="s">
        <v>63</v>
      </c>
      <c r="T1758" t="s">
        <v>96</v>
      </c>
    </row>
    <row r="1759" spans="1:20" x14ac:dyDescent="0.3">
      <c r="A1759" s="4">
        <v>46238</v>
      </c>
      <c r="B1759" t="s">
        <v>1861</v>
      </c>
      <c r="C1759" t="s">
        <v>21</v>
      </c>
      <c r="D1759" t="s">
        <v>34</v>
      </c>
      <c r="E1759" t="s">
        <v>35</v>
      </c>
      <c r="F1759" t="s">
        <v>81</v>
      </c>
      <c r="G1759" t="s">
        <v>54</v>
      </c>
      <c r="H1759" t="s">
        <v>38</v>
      </c>
      <c r="I1759" t="s">
        <v>39</v>
      </c>
      <c r="J1759" t="s">
        <v>40</v>
      </c>
      <c r="K1759">
        <v>106</v>
      </c>
      <c r="L1759" s="2">
        <v>25</v>
      </c>
      <c r="M1759" s="3">
        <v>0</v>
      </c>
      <c r="N1759" s="2">
        <v>2650</v>
      </c>
      <c r="O1759" s="2">
        <v>17</v>
      </c>
      <c r="P1759" s="2">
        <v>848</v>
      </c>
      <c r="Q1759" t="s">
        <v>55</v>
      </c>
      <c r="R1759" t="s">
        <v>83</v>
      </c>
      <c r="S1759" t="s">
        <v>63</v>
      </c>
      <c r="T1759" t="s">
        <v>32</v>
      </c>
    </row>
    <row r="1760" spans="1:20" x14ac:dyDescent="0.3">
      <c r="A1760" s="4">
        <v>46238</v>
      </c>
      <c r="B1760" t="s">
        <v>1862</v>
      </c>
      <c r="C1760" t="s">
        <v>21</v>
      </c>
      <c r="D1760" t="s">
        <v>94</v>
      </c>
      <c r="E1760" t="s">
        <v>95</v>
      </c>
      <c r="F1760" t="s">
        <v>75</v>
      </c>
      <c r="G1760" t="s">
        <v>54</v>
      </c>
      <c r="H1760" t="s">
        <v>38</v>
      </c>
      <c r="I1760" t="s">
        <v>39</v>
      </c>
      <c r="J1760" t="s">
        <v>40</v>
      </c>
      <c r="K1760">
        <v>246</v>
      </c>
      <c r="L1760" s="2">
        <v>25</v>
      </c>
      <c r="M1760" s="3">
        <v>0.01</v>
      </c>
      <c r="N1760" s="2">
        <v>6088.5</v>
      </c>
      <c r="O1760" s="2">
        <v>17</v>
      </c>
      <c r="P1760" s="2">
        <v>1906.5</v>
      </c>
      <c r="Q1760" t="s">
        <v>55</v>
      </c>
      <c r="R1760" t="s">
        <v>69</v>
      </c>
      <c r="S1760" t="s">
        <v>43</v>
      </c>
      <c r="T1760" t="s">
        <v>32</v>
      </c>
    </row>
    <row r="1761" spans="1:20" x14ac:dyDescent="0.3">
      <c r="A1761" s="4">
        <v>46238</v>
      </c>
      <c r="B1761" t="s">
        <v>1863</v>
      </c>
      <c r="C1761" t="s">
        <v>21</v>
      </c>
      <c r="D1761" t="s">
        <v>100</v>
      </c>
      <c r="E1761" t="s">
        <v>100</v>
      </c>
      <c r="F1761" t="s">
        <v>53</v>
      </c>
      <c r="G1761" t="s">
        <v>37</v>
      </c>
      <c r="H1761" t="s">
        <v>26</v>
      </c>
      <c r="I1761" t="s">
        <v>127</v>
      </c>
      <c r="J1761" t="s">
        <v>28</v>
      </c>
      <c r="K1761">
        <v>184</v>
      </c>
      <c r="L1761" s="2">
        <v>45</v>
      </c>
      <c r="M1761" s="3">
        <v>0.05</v>
      </c>
      <c r="N1761" s="2">
        <v>7866</v>
      </c>
      <c r="O1761" s="2">
        <v>31</v>
      </c>
      <c r="P1761" s="2">
        <v>2162</v>
      </c>
      <c r="Q1761" t="s">
        <v>29</v>
      </c>
      <c r="R1761" t="s">
        <v>49</v>
      </c>
      <c r="S1761" t="s">
        <v>63</v>
      </c>
      <c r="T1761" t="s">
        <v>32</v>
      </c>
    </row>
    <row r="1762" spans="1:20" x14ac:dyDescent="0.3">
      <c r="A1762" s="4">
        <v>46238</v>
      </c>
      <c r="B1762" t="s">
        <v>1864</v>
      </c>
      <c r="C1762" t="s">
        <v>21</v>
      </c>
      <c r="D1762" t="s">
        <v>22</v>
      </c>
      <c r="E1762" t="s">
        <v>45</v>
      </c>
      <c r="F1762" t="s">
        <v>36</v>
      </c>
      <c r="G1762" t="s">
        <v>54</v>
      </c>
      <c r="H1762" t="s">
        <v>60</v>
      </c>
      <c r="I1762" t="s">
        <v>91</v>
      </c>
      <c r="J1762" t="s">
        <v>62</v>
      </c>
      <c r="K1762">
        <v>100</v>
      </c>
      <c r="L1762" s="2">
        <v>64</v>
      </c>
      <c r="M1762" s="3">
        <v>0</v>
      </c>
      <c r="N1762" s="2">
        <v>6400</v>
      </c>
      <c r="O1762" s="2">
        <v>51</v>
      </c>
      <c r="P1762" s="2">
        <v>1300</v>
      </c>
      <c r="Q1762" t="s">
        <v>82</v>
      </c>
      <c r="R1762" t="s">
        <v>42</v>
      </c>
      <c r="S1762" t="s">
        <v>72</v>
      </c>
      <c r="T1762" t="s">
        <v>32</v>
      </c>
    </row>
    <row r="1763" spans="1:20" x14ac:dyDescent="0.3">
      <c r="A1763" s="4">
        <v>46238</v>
      </c>
      <c r="B1763" t="s">
        <v>1865</v>
      </c>
      <c r="C1763" t="s">
        <v>21</v>
      </c>
      <c r="D1763" t="s">
        <v>51</v>
      </c>
      <c r="E1763" t="s">
        <v>52</v>
      </c>
      <c r="F1763" t="s">
        <v>121</v>
      </c>
      <c r="G1763" t="s">
        <v>87</v>
      </c>
      <c r="H1763" t="s">
        <v>26</v>
      </c>
      <c r="I1763" t="s">
        <v>27</v>
      </c>
      <c r="J1763" t="s">
        <v>28</v>
      </c>
      <c r="K1763">
        <v>91</v>
      </c>
      <c r="L1763" s="2">
        <v>50</v>
      </c>
      <c r="M1763" s="3">
        <v>0.03</v>
      </c>
      <c r="N1763" s="2">
        <v>4413.5</v>
      </c>
      <c r="O1763" s="2">
        <v>34</v>
      </c>
      <c r="P1763" s="2">
        <v>1319.5</v>
      </c>
      <c r="Q1763" t="s">
        <v>41</v>
      </c>
      <c r="R1763" t="s">
        <v>42</v>
      </c>
      <c r="S1763" t="s">
        <v>72</v>
      </c>
      <c r="T1763" t="s">
        <v>64</v>
      </c>
    </row>
    <row r="1764" spans="1:20" x14ac:dyDescent="0.3">
      <c r="A1764" s="4">
        <v>46238</v>
      </c>
      <c r="B1764" t="s">
        <v>1866</v>
      </c>
      <c r="C1764" t="s">
        <v>21</v>
      </c>
      <c r="D1764" t="s">
        <v>22</v>
      </c>
      <c r="E1764" t="s">
        <v>23</v>
      </c>
      <c r="F1764" t="s">
        <v>81</v>
      </c>
      <c r="G1764" t="s">
        <v>25</v>
      </c>
      <c r="H1764" t="s">
        <v>117</v>
      </c>
      <c r="I1764" t="s">
        <v>118</v>
      </c>
      <c r="J1764" t="s">
        <v>40</v>
      </c>
      <c r="K1764">
        <v>55</v>
      </c>
      <c r="L1764" s="2">
        <v>35</v>
      </c>
      <c r="M1764" s="3">
        <v>0.02</v>
      </c>
      <c r="N1764" s="2">
        <v>1886.5</v>
      </c>
      <c r="O1764" s="2">
        <v>24</v>
      </c>
      <c r="P1764" s="2">
        <v>566.5</v>
      </c>
      <c r="Q1764" t="s">
        <v>29</v>
      </c>
      <c r="R1764" t="s">
        <v>42</v>
      </c>
      <c r="S1764" t="s">
        <v>70</v>
      </c>
      <c r="T1764" t="s">
        <v>32</v>
      </c>
    </row>
    <row r="1765" spans="1:20" x14ac:dyDescent="0.3">
      <c r="A1765" s="4">
        <v>46238</v>
      </c>
      <c r="B1765" t="s">
        <v>1867</v>
      </c>
      <c r="C1765" t="s">
        <v>21</v>
      </c>
      <c r="D1765" t="s">
        <v>22</v>
      </c>
      <c r="E1765" t="s">
        <v>23</v>
      </c>
      <c r="F1765" t="s">
        <v>36</v>
      </c>
      <c r="G1765" t="s">
        <v>87</v>
      </c>
      <c r="H1765" t="s">
        <v>77</v>
      </c>
      <c r="I1765" t="s">
        <v>78</v>
      </c>
      <c r="J1765" t="s">
        <v>79</v>
      </c>
      <c r="K1765">
        <v>139</v>
      </c>
      <c r="L1765" s="2">
        <v>285</v>
      </c>
      <c r="M1765" s="3">
        <v>0.02</v>
      </c>
      <c r="N1765" s="2">
        <v>38822.699999999997</v>
      </c>
      <c r="O1765" s="2">
        <v>225</v>
      </c>
      <c r="P1765" s="2">
        <v>7547.7</v>
      </c>
      <c r="Q1765" t="s">
        <v>55</v>
      </c>
      <c r="R1765" t="s">
        <v>42</v>
      </c>
      <c r="S1765" t="s">
        <v>72</v>
      </c>
      <c r="T1765" t="s">
        <v>32</v>
      </c>
    </row>
    <row r="1766" spans="1:20" x14ac:dyDescent="0.3">
      <c r="A1766" s="4">
        <v>46238</v>
      </c>
      <c r="B1766" t="s">
        <v>1868</v>
      </c>
      <c r="C1766" t="s">
        <v>21</v>
      </c>
      <c r="D1766" t="s">
        <v>89</v>
      </c>
      <c r="E1766" t="s">
        <v>90</v>
      </c>
      <c r="F1766" t="s">
        <v>105</v>
      </c>
      <c r="G1766" t="s">
        <v>67</v>
      </c>
      <c r="H1766" t="s">
        <v>77</v>
      </c>
      <c r="I1766" t="s">
        <v>78</v>
      </c>
      <c r="J1766" t="s">
        <v>113</v>
      </c>
      <c r="K1766">
        <v>115</v>
      </c>
      <c r="L1766" s="2">
        <v>62</v>
      </c>
      <c r="M1766" s="3">
        <v>0.02</v>
      </c>
      <c r="N1766" s="2">
        <v>6987.4</v>
      </c>
      <c r="O1766" s="2">
        <v>49</v>
      </c>
      <c r="P1766" s="2">
        <v>1352.4</v>
      </c>
      <c r="Q1766" t="s">
        <v>29</v>
      </c>
      <c r="R1766" t="s">
        <v>83</v>
      </c>
      <c r="S1766" t="s">
        <v>63</v>
      </c>
      <c r="T1766" t="s">
        <v>32</v>
      </c>
    </row>
    <row r="1767" spans="1:20" x14ac:dyDescent="0.3">
      <c r="A1767" s="4">
        <v>46238</v>
      </c>
      <c r="B1767" t="s">
        <v>1869</v>
      </c>
      <c r="C1767" t="s">
        <v>21</v>
      </c>
      <c r="D1767" t="s">
        <v>94</v>
      </c>
      <c r="E1767" t="s">
        <v>95</v>
      </c>
      <c r="F1767" t="s">
        <v>36</v>
      </c>
      <c r="G1767" t="s">
        <v>37</v>
      </c>
      <c r="H1767" t="s">
        <v>106</v>
      </c>
      <c r="I1767" t="s">
        <v>107</v>
      </c>
      <c r="J1767" t="s">
        <v>108</v>
      </c>
      <c r="K1767">
        <v>249</v>
      </c>
      <c r="L1767" s="2">
        <v>95</v>
      </c>
      <c r="M1767" s="3">
        <v>0.01</v>
      </c>
      <c r="N1767" s="2">
        <v>23418.45</v>
      </c>
      <c r="O1767" s="2">
        <v>74</v>
      </c>
      <c r="P1767" s="2">
        <v>4992.45</v>
      </c>
      <c r="Q1767" t="s">
        <v>41</v>
      </c>
      <c r="R1767" t="s">
        <v>83</v>
      </c>
      <c r="S1767" t="s">
        <v>31</v>
      </c>
      <c r="T1767" t="s">
        <v>32</v>
      </c>
    </row>
    <row r="1768" spans="1:20" x14ac:dyDescent="0.3">
      <c r="A1768" s="4">
        <v>46239</v>
      </c>
      <c r="B1768" t="s">
        <v>1870</v>
      </c>
      <c r="C1768" t="s">
        <v>21</v>
      </c>
      <c r="D1768" t="s">
        <v>89</v>
      </c>
      <c r="E1768" t="s">
        <v>90</v>
      </c>
      <c r="F1768" t="s">
        <v>58</v>
      </c>
      <c r="G1768" t="s">
        <v>25</v>
      </c>
      <c r="H1768" t="s">
        <v>60</v>
      </c>
      <c r="I1768" t="s">
        <v>91</v>
      </c>
      <c r="J1768" t="s">
        <v>62</v>
      </c>
      <c r="K1768">
        <v>95</v>
      </c>
      <c r="L1768" s="2">
        <v>64</v>
      </c>
      <c r="M1768" s="3">
        <v>0.03</v>
      </c>
      <c r="N1768" s="2">
        <v>5897.6</v>
      </c>
      <c r="O1768" s="2">
        <v>51</v>
      </c>
      <c r="P1768" s="2">
        <v>1052.5999999999999</v>
      </c>
      <c r="Q1768" t="s">
        <v>29</v>
      </c>
      <c r="R1768" t="s">
        <v>30</v>
      </c>
      <c r="S1768" t="s">
        <v>43</v>
      </c>
      <c r="T1768" t="s">
        <v>96</v>
      </c>
    </row>
    <row r="1769" spans="1:20" x14ac:dyDescent="0.3">
      <c r="A1769" s="4">
        <v>46239</v>
      </c>
      <c r="B1769" t="s">
        <v>1871</v>
      </c>
      <c r="C1769" t="s">
        <v>21</v>
      </c>
      <c r="D1769" t="s">
        <v>100</v>
      </c>
      <c r="E1769" t="s">
        <v>100</v>
      </c>
      <c r="F1769" t="s">
        <v>53</v>
      </c>
      <c r="G1769" t="s">
        <v>37</v>
      </c>
      <c r="H1769" t="s">
        <v>46</v>
      </c>
      <c r="I1769" t="s">
        <v>47</v>
      </c>
      <c r="J1769" t="s">
        <v>48</v>
      </c>
      <c r="K1769">
        <v>145</v>
      </c>
      <c r="L1769" s="2">
        <v>92</v>
      </c>
      <c r="M1769" s="3">
        <v>0.01</v>
      </c>
      <c r="N1769" s="2">
        <v>13206.6</v>
      </c>
      <c r="O1769" s="2">
        <v>70</v>
      </c>
      <c r="P1769" s="2">
        <v>3056.6</v>
      </c>
      <c r="Q1769" t="s">
        <v>41</v>
      </c>
      <c r="R1769" t="s">
        <v>30</v>
      </c>
      <c r="S1769" t="s">
        <v>31</v>
      </c>
      <c r="T1769" t="s">
        <v>32</v>
      </c>
    </row>
    <row r="1770" spans="1:20" x14ac:dyDescent="0.3">
      <c r="A1770" s="4">
        <v>46239</v>
      </c>
      <c r="B1770" t="s">
        <v>1872</v>
      </c>
      <c r="C1770" t="s">
        <v>21</v>
      </c>
      <c r="D1770" t="s">
        <v>22</v>
      </c>
      <c r="E1770" t="s">
        <v>57</v>
      </c>
      <c r="F1770" t="s">
        <v>110</v>
      </c>
      <c r="G1770" t="s">
        <v>25</v>
      </c>
      <c r="H1770" t="s">
        <v>117</v>
      </c>
      <c r="I1770" t="s">
        <v>118</v>
      </c>
      <c r="J1770" t="s">
        <v>40</v>
      </c>
      <c r="K1770">
        <v>23</v>
      </c>
      <c r="L1770" s="2">
        <v>35</v>
      </c>
      <c r="M1770" s="3">
        <v>0.02</v>
      </c>
      <c r="N1770" s="2">
        <v>788.9</v>
      </c>
      <c r="O1770" s="2">
        <v>24</v>
      </c>
      <c r="P1770" s="2">
        <v>236.9</v>
      </c>
      <c r="Q1770" t="s">
        <v>41</v>
      </c>
      <c r="R1770" t="s">
        <v>42</v>
      </c>
      <c r="S1770" t="s">
        <v>70</v>
      </c>
      <c r="T1770" t="s">
        <v>32</v>
      </c>
    </row>
    <row r="1771" spans="1:20" x14ac:dyDescent="0.3">
      <c r="A1771" s="4">
        <v>46240</v>
      </c>
      <c r="B1771" t="s">
        <v>1873</v>
      </c>
      <c r="C1771" t="s">
        <v>21</v>
      </c>
      <c r="D1771" t="s">
        <v>22</v>
      </c>
      <c r="E1771" t="s">
        <v>45</v>
      </c>
      <c r="F1771" t="s">
        <v>110</v>
      </c>
      <c r="G1771" t="s">
        <v>87</v>
      </c>
      <c r="H1771" t="s">
        <v>166</v>
      </c>
      <c r="I1771" t="s">
        <v>167</v>
      </c>
      <c r="J1771" t="s">
        <v>169</v>
      </c>
      <c r="K1771">
        <v>227</v>
      </c>
      <c r="L1771" s="2">
        <v>315</v>
      </c>
      <c r="M1771" s="3">
        <v>0.02</v>
      </c>
      <c r="N1771" s="2">
        <v>70074.899999999994</v>
      </c>
      <c r="O1771" s="2">
        <v>260</v>
      </c>
      <c r="P1771" s="2">
        <v>11054.9</v>
      </c>
      <c r="Q1771" t="s">
        <v>29</v>
      </c>
      <c r="R1771" t="s">
        <v>83</v>
      </c>
      <c r="S1771" t="s">
        <v>63</v>
      </c>
      <c r="T1771" t="s">
        <v>32</v>
      </c>
    </row>
    <row r="1772" spans="1:20" x14ac:dyDescent="0.3">
      <c r="A1772" s="4">
        <v>46240</v>
      </c>
      <c r="B1772" t="s">
        <v>1874</v>
      </c>
      <c r="C1772" t="s">
        <v>21</v>
      </c>
      <c r="D1772" t="s">
        <v>100</v>
      </c>
      <c r="E1772" t="s">
        <v>100</v>
      </c>
      <c r="F1772" t="s">
        <v>75</v>
      </c>
      <c r="G1772" t="s">
        <v>112</v>
      </c>
      <c r="H1772" t="s">
        <v>77</v>
      </c>
      <c r="I1772" t="s">
        <v>78</v>
      </c>
      <c r="J1772" t="s">
        <v>79</v>
      </c>
      <c r="K1772">
        <v>127</v>
      </c>
      <c r="L1772" s="2">
        <v>285</v>
      </c>
      <c r="M1772" s="3">
        <v>0.01</v>
      </c>
      <c r="N1772" s="2">
        <v>35833.050000000003</v>
      </c>
      <c r="O1772" s="2">
        <v>225</v>
      </c>
      <c r="P1772" s="2">
        <v>7258.05</v>
      </c>
      <c r="Q1772" t="s">
        <v>82</v>
      </c>
      <c r="R1772" t="s">
        <v>69</v>
      </c>
      <c r="S1772" t="s">
        <v>72</v>
      </c>
      <c r="T1772" t="s">
        <v>32</v>
      </c>
    </row>
    <row r="1773" spans="1:20" x14ac:dyDescent="0.3">
      <c r="A1773" s="4">
        <v>46240</v>
      </c>
      <c r="B1773" t="s">
        <v>1875</v>
      </c>
      <c r="C1773" t="s">
        <v>21</v>
      </c>
      <c r="D1773" t="s">
        <v>51</v>
      </c>
      <c r="E1773" t="s">
        <v>74</v>
      </c>
      <c r="F1773" t="s">
        <v>58</v>
      </c>
      <c r="G1773" t="s">
        <v>54</v>
      </c>
      <c r="H1773" t="s">
        <v>60</v>
      </c>
      <c r="I1773" t="s">
        <v>91</v>
      </c>
      <c r="J1773" t="s">
        <v>62</v>
      </c>
      <c r="K1773">
        <v>46</v>
      </c>
      <c r="L1773" s="2">
        <v>64</v>
      </c>
      <c r="M1773" s="3">
        <v>0.02</v>
      </c>
      <c r="N1773" s="2">
        <v>2885.12</v>
      </c>
      <c r="O1773" s="2">
        <v>51</v>
      </c>
      <c r="P1773" s="2">
        <v>539.12</v>
      </c>
      <c r="Q1773" t="s">
        <v>55</v>
      </c>
      <c r="R1773" t="s">
        <v>49</v>
      </c>
      <c r="S1773" t="s">
        <v>31</v>
      </c>
      <c r="T1773" t="s">
        <v>64</v>
      </c>
    </row>
    <row r="1774" spans="1:20" x14ac:dyDescent="0.3">
      <c r="A1774" s="4">
        <v>46240</v>
      </c>
      <c r="B1774" t="s">
        <v>1876</v>
      </c>
      <c r="C1774" t="s">
        <v>21</v>
      </c>
      <c r="D1774" t="s">
        <v>89</v>
      </c>
      <c r="E1774" t="s">
        <v>90</v>
      </c>
      <c r="F1774" t="s">
        <v>81</v>
      </c>
      <c r="G1774" t="s">
        <v>25</v>
      </c>
      <c r="H1774" t="s">
        <v>38</v>
      </c>
      <c r="I1774" t="s">
        <v>68</v>
      </c>
      <c r="J1774" t="s">
        <v>40</v>
      </c>
      <c r="K1774">
        <v>43</v>
      </c>
      <c r="L1774" s="2">
        <v>30</v>
      </c>
      <c r="M1774" s="3">
        <v>0</v>
      </c>
      <c r="N1774" s="2">
        <v>1290</v>
      </c>
      <c r="O1774" s="2">
        <v>20</v>
      </c>
      <c r="P1774" s="2">
        <v>430</v>
      </c>
      <c r="Q1774" t="s">
        <v>29</v>
      </c>
      <c r="R1774" t="s">
        <v>49</v>
      </c>
      <c r="S1774" t="s">
        <v>43</v>
      </c>
      <c r="T1774" t="s">
        <v>64</v>
      </c>
    </row>
    <row r="1775" spans="1:20" x14ac:dyDescent="0.3">
      <c r="A1775" s="4">
        <v>46240</v>
      </c>
      <c r="B1775" t="s">
        <v>1877</v>
      </c>
      <c r="C1775" t="s">
        <v>21</v>
      </c>
      <c r="D1775" t="s">
        <v>89</v>
      </c>
      <c r="E1775" t="s">
        <v>90</v>
      </c>
      <c r="F1775" t="s">
        <v>36</v>
      </c>
      <c r="G1775" t="s">
        <v>59</v>
      </c>
      <c r="H1775" t="s">
        <v>60</v>
      </c>
      <c r="I1775" t="s">
        <v>133</v>
      </c>
      <c r="J1775" t="s">
        <v>62</v>
      </c>
      <c r="K1775">
        <v>13</v>
      </c>
      <c r="L1775" s="2">
        <v>68</v>
      </c>
      <c r="M1775" s="3">
        <v>0.01</v>
      </c>
      <c r="N1775" s="2">
        <v>875.16</v>
      </c>
      <c r="O1775" s="2">
        <v>55</v>
      </c>
      <c r="P1775" s="2">
        <v>160.16</v>
      </c>
      <c r="Q1775" t="s">
        <v>55</v>
      </c>
      <c r="R1775" t="s">
        <v>30</v>
      </c>
      <c r="S1775" t="s">
        <v>72</v>
      </c>
      <c r="T1775" t="s">
        <v>64</v>
      </c>
    </row>
    <row r="1776" spans="1:20" x14ac:dyDescent="0.3">
      <c r="A1776" s="4">
        <v>46240</v>
      </c>
      <c r="B1776" t="s">
        <v>1878</v>
      </c>
      <c r="C1776" t="s">
        <v>21</v>
      </c>
      <c r="D1776" t="s">
        <v>22</v>
      </c>
      <c r="E1776" t="s">
        <v>23</v>
      </c>
      <c r="F1776" t="s">
        <v>36</v>
      </c>
      <c r="G1776" t="s">
        <v>87</v>
      </c>
      <c r="H1776" t="s">
        <v>46</v>
      </c>
      <c r="I1776" t="s">
        <v>47</v>
      </c>
      <c r="J1776" t="s">
        <v>48</v>
      </c>
      <c r="K1776">
        <v>175</v>
      </c>
      <c r="L1776" s="2">
        <v>92</v>
      </c>
      <c r="M1776" s="3">
        <v>0.03</v>
      </c>
      <c r="N1776" s="2">
        <v>15617</v>
      </c>
      <c r="O1776" s="2">
        <v>70</v>
      </c>
      <c r="P1776" s="2">
        <v>3367</v>
      </c>
      <c r="Q1776" t="s">
        <v>55</v>
      </c>
      <c r="R1776" t="s">
        <v>83</v>
      </c>
      <c r="S1776" t="s">
        <v>72</v>
      </c>
      <c r="T1776" t="s">
        <v>96</v>
      </c>
    </row>
    <row r="1777" spans="1:20" x14ac:dyDescent="0.3">
      <c r="A1777" s="4">
        <v>46240</v>
      </c>
      <c r="B1777" t="s">
        <v>1879</v>
      </c>
      <c r="C1777" t="s">
        <v>21</v>
      </c>
      <c r="D1777" t="s">
        <v>94</v>
      </c>
      <c r="E1777" t="s">
        <v>95</v>
      </c>
      <c r="F1777" t="s">
        <v>110</v>
      </c>
      <c r="G1777" t="s">
        <v>59</v>
      </c>
      <c r="H1777" t="s">
        <v>26</v>
      </c>
      <c r="I1777" t="s">
        <v>127</v>
      </c>
      <c r="J1777" t="s">
        <v>28</v>
      </c>
      <c r="K1777">
        <v>148</v>
      </c>
      <c r="L1777" s="2">
        <v>45</v>
      </c>
      <c r="M1777" s="3">
        <v>0.05</v>
      </c>
      <c r="N1777" s="2">
        <v>6327</v>
      </c>
      <c r="O1777" s="2">
        <v>31</v>
      </c>
      <c r="P1777" s="2">
        <v>1739</v>
      </c>
      <c r="Q1777" t="s">
        <v>41</v>
      </c>
      <c r="R1777" t="s">
        <v>92</v>
      </c>
      <c r="S1777" t="s">
        <v>70</v>
      </c>
      <c r="T1777" t="s">
        <v>32</v>
      </c>
    </row>
    <row r="1778" spans="1:20" x14ac:dyDescent="0.3">
      <c r="A1778" s="4">
        <v>46240</v>
      </c>
      <c r="B1778" t="s">
        <v>1880</v>
      </c>
      <c r="C1778" t="s">
        <v>21</v>
      </c>
      <c r="D1778" t="s">
        <v>89</v>
      </c>
      <c r="E1778" t="s">
        <v>90</v>
      </c>
      <c r="F1778" t="s">
        <v>66</v>
      </c>
      <c r="G1778" t="s">
        <v>87</v>
      </c>
      <c r="H1778" t="s">
        <v>26</v>
      </c>
      <c r="I1778" t="s">
        <v>27</v>
      </c>
      <c r="J1778" t="s">
        <v>28</v>
      </c>
      <c r="K1778">
        <v>78</v>
      </c>
      <c r="L1778" s="2">
        <v>50</v>
      </c>
      <c r="M1778" s="3">
        <v>0.03</v>
      </c>
      <c r="N1778" s="2">
        <v>3783</v>
      </c>
      <c r="O1778" s="2">
        <v>34</v>
      </c>
      <c r="P1778" s="2">
        <v>1131</v>
      </c>
      <c r="Q1778" t="s">
        <v>29</v>
      </c>
      <c r="R1778" t="s">
        <v>83</v>
      </c>
      <c r="S1778" t="s">
        <v>43</v>
      </c>
      <c r="T1778" t="s">
        <v>32</v>
      </c>
    </row>
    <row r="1779" spans="1:20" x14ac:dyDescent="0.3">
      <c r="A1779" s="4">
        <v>46240</v>
      </c>
      <c r="B1779" t="s">
        <v>1881</v>
      </c>
      <c r="C1779" t="s">
        <v>21</v>
      </c>
      <c r="D1779" t="s">
        <v>51</v>
      </c>
      <c r="E1779" t="s">
        <v>74</v>
      </c>
      <c r="F1779" t="s">
        <v>24</v>
      </c>
      <c r="G1779" t="s">
        <v>25</v>
      </c>
      <c r="H1779" t="s">
        <v>60</v>
      </c>
      <c r="I1779" t="s">
        <v>61</v>
      </c>
      <c r="J1779" t="s">
        <v>62</v>
      </c>
      <c r="K1779">
        <v>138</v>
      </c>
      <c r="L1779" s="2">
        <v>62</v>
      </c>
      <c r="M1779" s="3">
        <v>0.05</v>
      </c>
      <c r="N1779" s="2">
        <v>8128.2</v>
      </c>
      <c r="O1779" s="2">
        <v>50</v>
      </c>
      <c r="P1779" s="2">
        <v>1228.2</v>
      </c>
      <c r="Q1779" t="s">
        <v>29</v>
      </c>
      <c r="R1779" t="s">
        <v>83</v>
      </c>
      <c r="S1779" t="s">
        <v>63</v>
      </c>
      <c r="T1779" t="s">
        <v>96</v>
      </c>
    </row>
    <row r="1780" spans="1:20" x14ac:dyDescent="0.3">
      <c r="A1780" s="4">
        <v>46240</v>
      </c>
      <c r="B1780" t="s">
        <v>1882</v>
      </c>
      <c r="C1780" t="s">
        <v>21</v>
      </c>
      <c r="D1780" t="s">
        <v>51</v>
      </c>
      <c r="E1780" t="s">
        <v>74</v>
      </c>
      <c r="F1780" t="s">
        <v>81</v>
      </c>
      <c r="G1780" t="s">
        <v>25</v>
      </c>
      <c r="H1780" t="s">
        <v>77</v>
      </c>
      <c r="I1780" t="s">
        <v>78</v>
      </c>
      <c r="J1780" t="s">
        <v>79</v>
      </c>
      <c r="K1780">
        <v>150</v>
      </c>
      <c r="L1780" s="2">
        <v>285</v>
      </c>
      <c r="M1780" s="3">
        <v>0</v>
      </c>
      <c r="N1780" s="2">
        <v>42750</v>
      </c>
      <c r="O1780" s="2">
        <v>225</v>
      </c>
      <c r="P1780" s="2">
        <v>9000</v>
      </c>
      <c r="Q1780" t="s">
        <v>82</v>
      </c>
      <c r="R1780" t="s">
        <v>49</v>
      </c>
      <c r="S1780" t="s">
        <v>72</v>
      </c>
      <c r="T1780" t="s">
        <v>64</v>
      </c>
    </row>
    <row r="1781" spans="1:20" x14ac:dyDescent="0.3">
      <c r="A1781" s="4">
        <v>46240</v>
      </c>
      <c r="B1781" t="s">
        <v>1883</v>
      </c>
      <c r="C1781" t="s">
        <v>21</v>
      </c>
      <c r="D1781" t="s">
        <v>22</v>
      </c>
      <c r="E1781" t="s">
        <v>23</v>
      </c>
      <c r="F1781" t="s">
        <v>75</v>
      </c>
      <c r="G1781" t="s">
        <v>87</v>
      </c>
      <c r="H1781" t="s">
        <v>106</v>
      </c>
      <c r="I1781" t="s">
        <v>107</v>
      </c>
      <c r="J1781" t="s">
        <v>108</v>
      </c>
      <c r="K1781">
        <v>144</v>
      </c>
      <c r="L1781" s="2">
        <v>95</v>
      </c>
      <c r="M1781" s="3">
        <v>0.02</v>
      </c>
      <c r="N1781" s="2">
        <v>13406.4</v>
      </c>
      <c r="O1781" s="2">
        <v>74</v>
      </c>
      <c r="P1781" s="2">
        <v>2750.4</v>
      </c>
      <c r="Q1781" t="s">
        <v>55</v>
      </c>
      <c r="R1781" t="s">
        <v>30</v>
      </c>
      <c r="S1781" t="s">
        <v>70</v>
      </c>
      <c r="T1781" t="s">
        <v>32</v>
      </c>
    </row>
    <row r="1782" spans="1:20" x14ac:dyDescent="0.3">
      <c r="A1782" s="4">
        <v>46241</v>
      </c>
      <c r="B1782" t="s">
        <v>1884</v>
      </c>
      <c r="C1782" t="s">
        <v>21</v>
      </c>
      <c r="D1782" t="s">
        <v>22</v>
      </c>
      <c r="E1782" t="s">
        <v>45</v>
      </c>
      <c r="F1782" t="s">
        <v>58</v>
      </c>
      <c r="G1782" t="s">
        <v>87</v>
      </c>
      <c r="H1782" t="s">
        <v>117</v>
      </c>
      <c r="I1782" t="s">
        <v>124</v>
      </c>
      <c r="J1782" t="s">
        <v>40</v>
      </c>
      <c r="K1782">
        <v>246</v>
      </c>
      <c r="L1782" s="2">
        <v>35</v>
      </c>
      <c r="M1782" s="3">
        <v>0</v>
      </c>
      <c r="N1782" s="2">
        <v>8610</v>
      </c>
      <c r="O1782" s="2">
        <v>24</v>
      </c>
      <c r="P1782" s="2">
        <v>2706</v>
      </c>
      <c r="Q1782" t="s">
        <v>29</v>
      </c>
      <c r="R1782" t="s">
        <v>83</v>
      </c>
      <c r="S1782" t="s">
        <v>72</v>
      </c>
      <c r="T1782" t="s">
        <v>32</v>
      </c>
    </row>
    <row r="1783" spans="1:20" x14ac:dyDescent="0.3">
      <c r="A1783" s="4">
        <v>46241</v>
      </c>
      <c r="B1783" t="s">
        <v>1885</v>
      </c>
      <c r="C1783" t="s">
        <v>21</v>
      </c>
      <c r="D1783" t="s">
        <v>94</v>
      </c>
      <c r="E1783" t="s">
        <v>95</v>
      </c>
      <c r="F1783" t="s">
        <v>110</v>
      </c>
      <c r="G1783" t="s">
        <v>76</v>
      </c>
      <c r="H1783" t="s">
        <v>77</v>
      </c>
      <c r="I1783" t="s">
        <v>78</v>
      </c>
      <c r="J1783" t="s">
        <v>79</v>
      </c>
      <c r="K1783">
        <v>249</v>
      </c>
      <c r="L1783" s="2">
        <v>285</v>
      </c>
      <c r="M1783" s="3">
        <v>0.03</v>
      </c>
      <c r="N1783" s="2">
        <v>68836.05</v>
      </c>
      <c r="O1783" s="2">
        <v>225</v>
      </c>
      <c r="P1783" s="2">
        <v>12811.05</v>
      </c>
      <c r="Q1783" t="s">
        <v>41</v>
      </c>
      <c r="R1783" t="s">
        <v>92</v>
      </c>
      <c r="S1783" t="s">
        <v>70</v>
      </c>
      <c r="T1783" t="s">
        <v>64</v>
      </c>
    </row>
    <row r="1784" spans="1:20" x14ac:dyDescent="0.3">
      <c r="A1784" s="4">
        <v>46241</v>
      </c>
      <c r="B1784" t="s">
        <v>1886</v>
      </c>
      <c r="C1784" t="s">
        <v>21</v>
      </c>
      <c r="D1784" t="s">
        <v>103</v>
      </c>
      <c r="E1784" t="s">
        <v>104</v>
      </c>
      <c r="F1784" t="s">
        <v>24</v>
      </c>
      <c r="G1784" t="s">
        <v>67</v>
      </c>
      <c r="H1784" t="s">
        <v>60</v>
      </c>
      <c r="I1784" t="s">
        <v>61</v>
      </c>
      <c r="J1784" t="s">
        <v>62</v>
      </c>
      <c r="K1784">
        <v>236</v>
      </c>
      <c r="L1784" s="2">
        <v>62</v>
      </c>
      <c r="M1784" s="3">
        <v>0.03</v>
      </c>
      <c r="N1784" s="2">
        <v>14193.04</v>
      </c>
      <c r="O1784" s="2">
        <v>50</v>
      </c>
      <c r="P1784" s="2">
        <v>2393.04</v>
      </c>
      <c r="Q1784" t="s">
        <v>29</v>
      </c>
      <c r="R1784" t="s">
        <v>30</v>
      </c>
      <c r="S1784" t="s">
        <v>72</v>
      </c>
      <c r="T1784" t="s">
        <v>32</v>
      </c>
    </row>
    <row r="1785" spans="1:20" x14ac:dyDescent="0.3">
      <c r="A1785" s="4">
        <v>46241</v>
      </c>
      <c r="B1785" t="s">
        <v>1887</v>
      </c>
      <c r="C1785" t="s">
        <v>21</v>
      </c>
      <c r="D1785" t="s">
        <v>51</v>
      </c>
      <c r="E1785" t="s">
        <v>52</v>
      </c>
      <c r="F1785" t="s">
        <v>110</v>
      </c>
      <c r="G1785" t="s">
        <v>59</v>
      </c>
      <c r="H1785" t="s">
        <v>26</v>
      </c>
      <c r="I1785" t="s">
        <v>127</v>
      </c>
      <c r="J1785" t="s">
        <v>28</v>
      </c>
      <c r="K1785">
        <v>174</v>
      </c>
      <c r="L1785" s="2">
        <v>45</v>
      </c>
      <c r="M1785" s="3">
        <v>0.01</v>
      </c>
      <c r="N1785" s="2">
        <v>7751.7</v>
      </c>
      <c r="O1785" s="2">
        <v>31</v>
      </c>
      <c r="P1785" s="2">
        <v>2357.6999999999998</v>
      </c>
      <c r="Q1785" t="s">
        <v>82</v>
      </c>
      <c r="R1785" t="s">
        <v>92</v>
      </c>
      <c r="S1785" t="s">
        <v>43</v>
      </c>
      <c r="T1785" t="s">
        <v>96</v>
      </c>
    </row>
    <row r="1786" spans="1:20" x14ac:dyDescent="0.3">
      <c r="A1786" s="4">
        <v>46241</v>
      </c>
      <c r="B1786" t="s">
        <v>1888</v>
      </c>
      <c r="C1786" t="s">
        <v>21</v>
      </c>
      <c r="D1786" t="s">
        <v>22</v>
      </c>
      <c r="E1786" t="s">
        <v>57</v>
      </c>
      <c r="F1786" t="s">
        <v>66</v>
      </c>
      <c r="G1786" t="s">
        <v>67</v>
      </c>
      <c r="H1786" t="s">
        <v>46</v>
      </c>
      <c r="I1786" t="s">
        <v>47</v>
      </c>
      <c r="J1786" t="s">
        <v>98</v>
      </c>
      <c r="K1786">
        <v>192</v>
      </c>
      <c r="L1786" s="2">
        <v>42</v>
      </c>
      <c r="M1786" s="3">
        <v>0.02</v>
      </c>
      <c r="N1786" s="2">
        <v>7902.72</v>
      </c>
      <c r="O1786" s="2">
        <v>32</v>
      </c>
      <c r="P1786" s="2">
        <v>1758.72</v>
      </c>
      <c r="Q1786" t="s">
        <v>82</v>
      </c>
      <c r="R1786" t="s">
        <v>92</v>
      </c>
      <c r="S1786" t="s">
        <v>63</v>
      </c>
      <c r="T1786" t="s">
        <v>32</v>
      </c>
    </row>
    <row r="1787" spans="1:20" x14ac:dyDescent="0.3">
      <c r="A1787" s="4">
        <v>46241</v>
      </c>
      <c r="B1787" t="s">
        <v>1889</v>
      </c>
      <c r="C1787" t="s">
        <v>21</v>
      </c>
      <c r="D1787" t="s">
        <v>94</v>
      </c>
      <c r="E1787" t="s">
        <v>95</v>
      </c>
      <c r="F1787" t="s">
        <v>81</v>
      </c>
      <c r="G1787" t="s">
        <v>25</v>
      </c>
      <c r="H1787" t="s">
        <v>60</v>
      </c>
      <c r="I1787" t="s">
        <v>61</v>
      </c>
      <c r="J1787" t="s">
        <v>62</v>
      </c>
      <c r="K1787">
        <v>93</v>
      </c>
      <c r="L1787" s="2">
        <v>62</v>
      </c>
      <c r="M1787" s="3">
        <v>0</v>
      </c>
      <c r="N1787" s="2">
        <v>5766</v>
      </c>
      <c r="O1787" s="2">
        <v>50</v>
      </c>
      <c r="P1787" s="2">
        <v>1116</v>
      </c>
      <c r="Q1787" t="s">
        <v>55</v>
      </c>
      <c r="R1787" t="s">
        <v>42</v>
      </c>
      <c r="S1787" t="s">
        <v>72</v>
      </c>
      <c r="T1787" t="s">
        <v>32</v>
      </c>
    </row>
    <row r="1788" spans="1:20" x14ac:dyDescent="0.3">
      <c r="A1788" s="4">
        <v>46241</v>
      </c>
      <c r="B1788" t="s">
        <v>1890</v>
      </c>
      <c r="C1788" t="s">
        <v>21</v>
      </c>
      <c r="D1788" t="s">
        <v>34</v>
      </c>
      <c r="E1788" t="s">
        <v>35</v>
      </c>
      <c r="F1788" t="s">
        <v>58</v>
      </c>
      <c r="G1788" t="s">
        <v>25</v>
      </c>
      <c r="H1788" t="s">
        <v>166</v>
      </c>
      <c r="I1788" t="s">
        <v>167</v>
      </c>
      <c r="J1788" t="s">
        <v>62</v>
      </c>
      <c r="K1788">
        <v>57</v>
      </c>
      <c r="L1788" s="2">
        <v>610</v>
      </c>
      <c r="M1788" s="3">
        <v>0.02</v>
      </c>
      <c r="N1788" s="2">
        <v>34074.6</v>
      </c>
      <c r="O1788" s="2">
        <v>505</v>
      </c>
      <c r="P1788" s="2">
        <v>5289.6</v>
      </c>
      <c r="Q1788" t="s">
        <v>29</v>
      </c>
      <c r="R1788" t="s">
        <v>49</v>
      </c>
      <c r="S1788" t="s">
        <v>31</v>
      </c>
      <c r="T1788" t="s">
        <v>32</v>
      </c>
    </row>
    <row r="1789" spans="1:20" x14ac:dyDescent="0.3">
      <c r="A1789" s="4">
        <v>46241</v>
      </c>
      <c r="B1789" t="s">
        <v>1891</v>
      </c>
      <c r="C1789" t="s">
        <v>21</v>
      </c>
      <c r="D1789" t="s">
        <v>22</v>
      </c>
      <c r="E1789" t="s">
        <v>23</v>
      </c>
      <c r="F1789" t="s">
        <v>24</v>
      </c>
      <c r="G1789" t="s">
        <v>87</v>
      </c>
      <c r="H1789" t="s">
        <v>117</v>
      </c>
      <c r="I1789" t="s">
        <v>124</v>
      </c>
      <c r="J1789" t="s">
        <v>40</v>
      </c>
      <c r="K1789">
        <v>110</v>
      </c>
      <c r="L1789" s="2">
        <v>35</v>
      </c>
      <c r="M1789" s="3">
        <v>0.03</v>
      </c>
      <c r="N1789" s="2">
        <v>3734.5</v>
      </c>
      <c r="O1789" s="2">
        <v>24</v>
      </c>
      <c r="P1789" s="2">
        <v>1094.5</v>
      </c>
      <c r="Q1789" t="s">
        <v>82</v>
      </c>
      <c r="R1789" t="s">
        <v>92</v>
      </c>
      <c r="S1789" t="s">
        <v>43</v>
      </c>
      <c r="T1789" t="s">
        <v>96</v>
      </c>
    </row>
    <row r="1790" spans="1:20" x14ac:dyDescent="0.3">
      <c r="A1790" s="4">
        <v>46241</v>
      </c>
      <c r="B1790" t="s">
        <v>1892</v>
      </c>
      <c r="C1790" t="s">
        <v>21</v>
      </c>
      <c r="D1790" t="s">
        <v>89</v>
      </c>
      <c r="E1790" t="s">
        <v>90</v>
      </c>
      <c r="F1790" t="s">
        <v>36</v>
      </c>
      <c r="G1790" t="s">
        <v>67</v>
      </c>
      <c r="H1790" t="s">
        <v>60</v>
      </c>
      <c r="I1790" t="s">
        <v>61</v>
      </c>
      <c r="J1790" t="s">
        <v>62</v>
      </c>
      <c r="K1790">
        <v>250</v>
      </c>
      <c r="L1790" s="2">
        <v>62</v>
      </c>
      <c r="M1790" s="3">
        <v>0</v>
      </c>
      <c r="N1790" s="2">
        <v>15500</v>
      </c>
      <c r="O1790" s="2">
        <v>50</v>
      </c>
      <c r="P1790" s="2">
        <v>3000</v>
      </c>
      <c r="Q1790" t="s">
        <v>55</v>
      </c>
      <c r="R1790" t="s">
        <v>83</v>
      </c>
      <c r="S1790" t="s">
        <v>72</v>
      </c>
      <c r="T1790" t="s">
        <v>32</v>
      </c>
    </row>
    <row r="1791" spans="1:20" x14ac:dyDescent="0.3">
      <c r="A1791" s="4">
        <v>46242</v>
      </c>
      <c r="B1791" t="s">
        <v>1893</v>
      </c>
      <c r="C1791" t="s">
        <v>21</v>
      </c>
      <c r="D1791" t="s">
        <v>51</v>
      </c>
      <c r="E1791" t="s">
        <v>74</v>
      </c>
      <c r="F1791" t="s">
        <v>36</v>
      </c>
      <c r="G1791" t="s">
        <v>54</v>
      </c>
      <c r="H1791" t="s">
        <v>166</v>
      </c>
      <c r="I1791" t="s">
        <v>167</v>
      </c>
      <c r="J1791" t="s">
        <v>62</v>
      </c>
      <c r="K1791">
        <v>49</v>
      </c>
      <c r="L1791" s="2">
        <v>610</v>
      </c>
      <c r="M1791" s="3">
        <v>0.02</v>
      </c>
      <c r="N1791" s="2">
        <v>29292.2</v>
      </c>
      <c r="O1791" s="2">
        <v>505</v>
      </c>
      <c r="P1791" s="2">
        <v>4547.2</v>
      </c>
      <c r="Q1791" t="s">
        <v>55</v>
      </c>
      <c r="R1791" t="s">
        <v>92</v>
      </c>
      <c r="S1791" t="s">
        <v>31</v>
      </c>
      <c r="T1791" t="s">
        <v>32</v>
      </c>
    </row>
    <row r="1792" spans="1:20" x14ac:dyDescent="0.3">
      <c r="A1792" s="4">
        <v>46242</v>
      </c>
      <c r="B1792" t="s">
        <v>1894</v>
      </c>
      <c r="C1792" t="s">
        <v>21</v>
      </c>
      <c r="D1792" t="s">
        <v>94</v>
      </c>
      <c r="E1792" t="s">
        <v>95</v>
      </c>
      <c r="F1792" t="s">
        <v>121</v>
      </c>
      <c r="G1792" t="s">
        <v>67</v>
      </c>
      <c r="H1792" t="s">
        <v>60</v>
      </c>
      <c r="I1792" t="s">
        <v>61</v>
      </c>
      <c r="J1792" t="s">
        <v>62</v>
      </c>
      <c r="K1792">
        <v>100</v>
      </c>
      <c r="L1792" s="2">
        <v>62</v>
      </c>
      <c r="M1792" s="3">
        <v>0.05</v>
      </c>
      <c r="N1792" s="2">
        <v>5890</v>
      </c>
      <c r="O1792" s="2">
        <v>50</v>
      </c>
      <c r="P1792" s="2">
        <v>890</v>
      </c>
      <c r="Q1792" t="s">
        <v>55</v>
      </c>
      <c r="R1792" t="s">
        <v>83</v>
      </c>
      <c r="S1792" t="s">
        <v>63</v>
      </c>
      <c r="T1792" t="s">
        <v>32</v>
      </c>
    </row>
    <row r="1793" spans="1:20" x14ac:dyDescent="0.3">
      <c r="A1793" s="4">
        <v>46242</v>
      </c>
      <c r="B1793" t="s">
        <v>1895</v>
      </c>
      <c r="C1793" t="s">
        <v>21</v>
      </c>
      <c r="D1793" t="s">
        <v>89</v>
      </c>
      <c r="E1793" t="s">
        <v>90</v>
      </c>
      <c r="F1793" t="s">
        <v>58</v>
      </c>
      <c r="G1793" t="s">
        <v>37</v>
      </c>
      <c r="H1793" t="s">
        <v>60</v>
      </c>
      <c r="I1793" t="s">
        <v>91</v>
      </c>
      <c r="J1793" t="s">
        <v>62</v>
      </c>
      <c r="K1793">
        <v>224</v>
      </c>
      <c r="L1793" s="2">
        <v>64</v>
      </c>
      <c r="M1793" s="3">
        <v>0.01</v>
      </c>
      <c r="N1793" s="2">
        <v>14192.64</v>
      </c>
      <c r="O1793" s="2">
        <v>51</v>
      </c>
      <c r="P1793" s="2">
        <v>2768.64</v>
      </c>
      <c r="Q1793" t="s">
        <v>82</v>
      </c>
      <c r="R1793" t="s">
        <v>92</v>
      </c>
      <c r="S1793" t="s">
        <v>63</v>
      </c>
      <c r="T1793" t="s">
        <v>64</v>
      </c>
    </row>
    <row r="1794" spans="1:20" x14ac:dyDescent="0.3">
      <c r="A1794" s="4">
        <v>46242</v>
      </c>
      <c r="B1794" t="s">
        <v>1896</v>
      </c>
      <c r="C1794" t="s">
        <v>21</v>
      </c>
      <c r="D1794" t="s">
        <v>103</v>
      </c>
      <c r="E1794" t="s">
        <v>104</v>
      </c>
      <c r="F1794" t="s">
        <v>58</v>
      </c>
      <c r="G1794" t="s">
        <v>112</v>
      </c>
      <c r="H1794" t="s">
        <v>166</v>
      </c>
      <c r="I1794" t="s">
        <v>167</v>
      </c>
      <c r="J1794" t="s">
        <v>169</v>
      </c>
      <c r="K1794">
        <v>115</v>
      </c>
      <c r="L1794" s="2">
        <v>315</v>
      </c>
      <c r="M1794" s="3">
        <v>0.01</v>
      </c>
      <c r="N1794" s="2">
        <v>35862.75</v>
      </c>
      <c r="O1794" s="2">
        <v>260</v>
      </c>
      <c r="P1794" s="2">
        <v>5962.75</v>
      </c>
      <c r="Q1794" t="s">
        <v>41</v>
      </c>
      <c r="R1794" t="s">
        <v>30</v>
      </c>
      <c r="S1794" t="s">
        <v>63</v>
      </c>
      <c r="T1794" t="s">
        <v>96</v>
      </c>
    </row>
    <row r="1795" spans="1:20" x14ac:dyDescent="0.3">
      <c r="A1795" s="4">
        <v>46242</v>
      </c>
      <c r="B1795" t="s">
        <v>1897</v>
      </c>
      <c r="C1795" t="s">
        <v>21</v>
      </c>
      <c r="D1795" t="s">
        <v>94</v>
      </c>
      <c r="E1795" t="s">
        <v>95</v>
      </c>
      <c r="F1795" t="s">
        <v>24</v>
      </c>
      <c r="G1795" t="s">
        <v>37</v>
      </c>
      <c r="H1795" t="s">
        <v>60</v>
      </c>
      <c r="I1795" t="s">
        <v>91</v>
      </c>
      <c r="J1795" t="s">
        <v>62</v>
      </c>
      <c r="K1795">
        <v>182</v>
      </c>
      <c r="L1795" s="2">
        <v>64</v>
      </c>
      <c r="M1795" s="3">
        <v>0</v>
      </c>
      <c r="N1795" s="2">
        <v>11648</v>
      </c>
      <c r="O1795" s="2">
        <v>51</v>
      </c>
      <c r="P1795" s="2">
        <v>2366</v>
      </c>
      <c r="Q1795" t="s">
        <v>55</v>
      </c>
      <c r="R1795" t="s">
        <v>92</v>
      </c>
      <c r="S1795" t="s">
        <v>70</v>
      </c>
      <c r="T1795" t="s">
        <v>32</v>
      </c>
    </row>
    <row r="1796" spans="1:20" x14ac:dyDescent="0.3">
      <c r="A1796" s="4">
        <v>46242</v>
      </c>
      <c r="B1796" t="s">
        <v>1898</v>
      </c>
      <c r="C1796" t="s">
        <v>21</v>
      </c>
      <c r="D1796" t="s">
        <v>22</v>
      </c>
      <c r="E1796" t="s">
        <v>57</v>
      </c>
      <c r="F1796" t="s">
        <v>66</v>
      </c>
      <c r="G1796" t="s">
        <v>87</v>
      </c>
      <c r="H1796" t="s">
        <v>60</v>
      </c>
      <c r="I1796" t="s">
        <v>85</v>
      </c>
      <c r="J1796" t="s">
        <v>62</v>
      </c>
      <c r="K1796">
        <v>40</v>
      </c>
      <c r="L1796" s="2">
        <v>76</v>
      </c>
      <c r="M1796" s="3">
        <v>0.01</v>
      </c>
      <c r="N1796" s="2">
        <v>3009.6</v>
      </c>
      <c r="O1796" s="2">
        <v>62</v>
      </c>
      <c r="P1796" s="2">
        <v>529.6</v>
      </c>
      <c r="Q1796" t="s">
        <v>82</v>
      </c>
      <c r="R1796" t="s">
        <v>69</v>
      </c>
      <c r="S1796" t="s">
        <v>43</v>
      </c>
      <c r="T1796" t="s">
        <v>32</v>
      </c>
    </row>
    <row r="1797" spans="1:20" x14ac:dyDescent="0.3">
      <c r="A1797" s="4">
        <v>46242</v>
      </c>
      <c r="B1797" t="s">
        <v>1899</v>
      </c>
      <c r="C1797" t="s">
        <v>21</v>
      </c>
      <c r="D1797" t="s">
        <v>89</v>
      </c>
      <c r="E1797" t="s">
        <v>90</v>
      </c>
      <c r="F1797" t="s">
        <v>110</v>
      </c>
      <c r="G1797" t="s">
        <v>67</v>
      </c>
      <c r="H1797" t="s">
        <v>46</v>
      </c>
      <c r="I1797" t="s">
        <v>47</v>
      </c>
      <c r="J1797" t="s">
        <v>98</v>
      </c>
      <c r="K1797">
        <v>249</v>
      </c>
      <c r="L1797" s="2">
        <v>42</v>
      </c>
      <c r="M1797" s="3">
        <v>0.05</v>
      </c>
      <c r="N1797" s="2">
        <v>9935.1</v>
      </c>
      <c r="O1797" s="2">
        <v>32</v>
      </c>
      <c r="P1797" s="2">
        <v>1967.1</v>
      </c>
      <c r="Q1797" t="s">
        <v>41</v>
      </c>
      <c r="R1797" t="s">
        <v>83</v>
      </c>
      <c r="S1797" t="s">
        <v>72</v>
      </c>
      <c r="T1797" t="s">
        <v>96</v>
      </c>
    </row>
    <row r="1798" spans="1:20" x14ac:dyDescent="0.3">
      <c r="A1798" s="4">
        <v>46242</v>
      </c>
      <c r="B1798" t="s">
        <v>1900</v>
      </c>
      <c r="C1798" t="s">
        <v>21</v>
      </c>
      <c r="D1798" t="s">
        <v>22</v>
      </c>
      <c r="E1798" t="s">
        <v>45</v>
      </c>
      <c r="F1798" t="s">
        <v>24</v>
      </c>
      <c r="G1798" t="s">
        <v>87</v>
      </c>
      <c r="H1798" t="s">
        <v>60</v>
      </c>
      <c r="I1798" t="s">
        <v>85</v>
      </c>
      <c r="J1798" t="s">
        <v>62</v>
      </c>
      <c r="K1798">
        <v>223</v>
      </c>
      <c r="L1798" s="2">
        <v>76</v>
      </c>
      <c r="M1798" s="3">
        <v>0.03</v>
      </c>
      <c r="N1798" s="2">
        <v>16439.560000000001</v>
      </c>
      <c r="O1798" s="2">
        <v>62</v>
      </c>
      <c r="P1798" s="2">
        <v>2613.56</v>
      </c>
      <c r="Q1798" t="s">
        <v>29</v>
      </c>
      <c r="R1798" t="s">
        <v>30</v>
      </c>
      <c r="S1798" t="s">
        <v>63</v>
      </c>
      <c r="T1798" t="s">
        <v>96</v>
      </c>
    </row>
    <row r="1799" spans="1:20" x14ac:dyDescent="0.3">
      <c r="A1799" s="4">
        <v>46242</v>
      </c>
      <c r="B1799" t="s">
        <v>1901</v>
      </c>
      <c r="C1799" t="s">
        <v>21</v>
      </c>
      <c r="D1799" t="s">
        <v>34</v>
      </c>
      <c r="E1799" t="s">
        <v>35</v>
      </c>
      <c r="F1799" t="s">
        <v>24</v>
      </c>
      <c r="G1799" t="s">
        <v>54</v>
      </c>
      <c r="H1799" t="s">
        <v>46</v>
      </c>
      <c r="I1799" t="s">
        <v>47</v>
      </c>
      <c r="J1799" t="s">
        <v>98</v>
      </c>
      <c r="K1799">
        <v>83</v>
      </c>
      <c r="L1799" s="2">
        <v>42</v>
      </c>
      <c r="M1799" s="3">
        <v>0.03</v>
      </c>
      <c r="N1799" s="2">
        <v>3381.42</v>
      </c>
      <c r="O1799" s="2">
        <v>32</v>
      </c>
      <c r="P1799" s="2">
        <v>725.42</v>
      </c>
      <c r="Q1799" t="s">
        <v>41</v>
      </c>
      <c r="R1799" t="s">
        <v>92</v>
      </c>
      <c r="S1799" t="s">
        <v>63</v>
      </c>
      <c r="T1799" t="s">
        <v>32</v>
      </c>
    </row>
    <row r="1800" spans="1:20" x14ac:dyDescent="0.3">
      <c r="A1800" s="4">
        <v>46242</v>
      </c>
      <c r="B1800" t="s">
        <v>1902</v>
      </c>
      <c r="C1800" t="s">
        <v>21</v>
      </c>
      <c r="D1800" t="s">
        <v>51</v>
      </c>
      <c r="E1800" t="s">
        <v>52</v>
      </c>
      <c r="F1800" t="s">
        <v>66</v>
      </c>
      <c r="G1800" t="s">
        <v>87</v>
      </c>
      <c r="H1800" t="s">
        <v>106</v>
      </c>
      <c r="I1800" t="s">
        <v>107</v>
      </c>
      <c r="J1800" t="s">
        <v>79</v>
      </c>
      <c r="K1800">
        <v>240</v>
      </c>
      <c r="L1800" s="2">
        <v>225</v>
      </c>
      <c r="M1800" s="3">
        <v>0.02</v>
      </c>
      <c r="N1800" s="2">
        <v>52920</v>
      </c>
      <c r="O1800" s="2">
        <v>175</v>
      </c>
      <c r="P1800" s="2">
        <v>10920</v>
      </c>
      <c r="Q1800" t="s">
        <v>29</v>
      </c>
      <c r="R1800" t="s">
        <v>30</v>
      </c>
      <c r="S1800" t="s">
        <v>70</v>
      </c>
      <c r="T1800" t="s">
        <v>64</v>
      </c>
    </row>
    <row r="1801" spans="1:20" x14ac:dyDescent="0.3">
      <c r="A1801" s="4">
        <v>46242</v>
      </c>
      <c r="B1801" t="s">
        <v>1903</v>
      </c>
      <c r="C1801" t="s">
        <v>21</v>
      </c>
      <c r="D1801" t="s">
        <v>89</v>
      </c>
      <c r="E1801" t="s">
        <v>90</v>
      </c>
      <c r="F1801" t="s">
        <v>36</v>
      </c>
      <c r="G1801" t="s">
        <v>25</v>
      </c>
      <c r="H1801" t="s">
        <v>38</v>
      </c>
      <c r="I1801" t="s">
        <v>68</v>
      </c>
      <c r="J1801" t="s">
        <v>40</v>
      </c>
      <c r="K1801">
        <v>122</v>
      </c>
      <c r="L1801" s="2">
        <v>30</v>
      </c>
      <c r="M1801" s="3">
        <v>0.02</v>
      </c>
      <c r="N1801" s="2">
        <v>3586.8</v>
      </c>
      <c r="O1801" s="2">
        <v>20</v>
      </c>
      <c r="P1801" s="2">
        <v>1146.8</v>
      </c>
      <c r="Q1801" t="s">
        <v>41</v>
      </c>
      <c r="R1801" t="s">
        <v>92</v>
      </c>
      <c r="S1801" t="s">
        <v>70</v>
      </c>
      <c r="T1801" t="s">
        <v>32</v>
      </c>
    </row>
    <row r="1802" spans="1:20" x14ac:dyDescent="0.3">
      <c r="A1802" s="4">
        <v>46242</v>
      </c>
      <c r="B1802" t="s">
        <v>1904</v>
      </c>
      <c r="C1802" t="s">
        <v>21</v>
      </c>
      <c r="D1802" t="s">
        <v>51</v>
      </c>
      <c r="E1802" t="s">
        <v>52</v>
      </c>
      <c r="F1802" t="s">
        <v>105</v>
      </c>
      <c r="G1802" t="s">
        <v>37</v>
      </c>
      <c r="H1802" t="s">
        <v>60</v>
      </c>
      <c r="I1802" t="s">
        <v>61</v>
      </c>
      <c r="J1802" t="s">
        <v>62</v>
      </c>
      <c r="K1802">
        <v>233</v>
      </c>
      <c r="L1802" s="2">
        <v>62</v>
      </c>
      <c r="M1802" s="3">
        <v>0.01</v>
      </c>
      <c r="N1802" s="2">
        <v>14301.54</v>
      </c>
      <c r="O1802" s="2">
        <v>50</v>
      </c>
      <c r="P1802" s="2">
        <v>2651.54</v>
      </c>
      <c r="Q1802" t="s">
        <v>41</v>
      </c>
      <c r="R1802" t="s">
        <v>92</v>
      </c>
      <c r="S1802" t="s">
        <v>63</v>
      </c>
      <c r="T1802" t="s">
        <v>32</v>
      </c>
    </row>
    <row r="1803" spans="1:20" x14ac:dyDescent="0.3">
      <c r="A1803" s="4">
        <v>46242</v>
      </c>
      <c r="B1803" t="s">
        <v>1905</v>
      </c>
      <c r="C1803" t="s">
        <v>21</v>
      </c>
      <c r="D1803" t="s">
        <v>94</v>
      </c>
      <c r="E1803" t="s">
        <v>95</v>
      </c>
      <c r="F1803" t="s">
        <v>81</v>
      </c>
      <c r="G1803" t="s">
        <v>37</v>
      </c>
      <c r="H1803" t="s">
        <v>60</v>
      </c>
      <c r="I1803" t="s">
        <v>133</v>
      </c>
      <c r="J1803" t="s">
        <v>62</v>
      </c>
      <c r="K1803">
        <v>196</v>
      </c>
      <c r="L1803" s="2">
        <v>68</v>
      </c>
      <c r="M1803" s="3">
        <v>0.03</v>
      </c>
      <c r="N1803" s="2">
        <v>12928.16</v>
      </c>
      <c r="O1803" s="2">
        <v>55</v>
      </c>
      <c r="P1803" s="2">
        <v>2148.16</v>
      </c>
      <c r="Q1803" t="s">
        <v>55</v>
      </c>
      <c r="R1803" t="s">
        <v>30</v>
      </c>
      <c r="S1803" t="s">
        <v>63</v>
      </c>
      <c r="T1803" t="s">
        <v>32</v>
      </c>
    </row>
    <row r="1804" spans="1:20" x14ac:dyDescent="0.3">
      <c r="A1804" s="4">
        <v>46243</v>
      </c>
      <c r="B1804" t="s">
        <v>1906</v>
      </c>
      <c r="C1804" t="s">
        <v>21</v>
      </c>
      <c r="D1804" t="s">
        <v>34</v>
      </c>
      <c r="E1804" t="s">
        <v>35</v>
      </c>
      <c r="F1804" t="s">
        <v>121</v>
      </c>
      <c r="G1804" t="s">
        <v>25</v>
      </c>
      <c r="H1804" t="s">
        <v>106</v>
      </c>
      <c r="I1804" t="s">
        <v>107</v>
      </c>
      <c r="J1804" t="s">
        <v>79</v>
      </c>
      <c r="K1804">
        <v>239</v>
      </c>
      <c r="L1804" s="2">
        <v>225</v>
      </c>
      <c r="M1804" s="3">
        <v>0.01</v>
      </c>
      <c r="N1804" s="2">
        <v>53237.25</v>
      </c>
      <c r="O1804" s="2">
        <v>175</v>
      </c>
      <c r="P1804" s="2">
        <v>11412.25</v>
      </c>
      <c r="Q1804" t="s">
        <v>41</v>
      </c>
      <c r="R1804" t="s">
        <v>49</v>
      </c>
      <c r="S1804" t="s">
        <v>43</v>
      </c>
      <c r="T1804" t="s">
        <v>32</v>
      </c>
    </row>
    <row r="1805" spans="1:20" x14ac:dyDescent="0.3">
      <c r="A1805" s="4">
        <v>46243</v>
      </c>
      <c r="B1805" t="s">
        <v>1907</v>
      </c>
      <c r="C1805" t="s">
        <v>21</v>
      </c>
      <c r="D1805" t="s">
        <v>22</v>
      </c>
      <c r="E1805" t="s">
        <v>23</v>
      </c>
      <c r="F1805" t="s">
        <v>36</v>
      </c>
      <c r="G1805" t="s">
        <v>76</v>
      </c>
      <c r="H1805" t="s">
        <v>117</v>
      </c>
      <c r="I1805" t="s">
        <v>118</v>
      </c>
      <c r="J1805" t="s">
        <v>40</v>
      </c>
      <c r="K1805">
        <v>183</v>
      </c>
      <c r="L1805" s="2">
        <v>35</v>
      </c>
      <c r="M1805" s="3">
        <v>0.03</v>
      </c>
      <c r="N1805" s="2">
        <v>6212.85</v>
      </c>
      <c r="O1805" s="2">
        <v>24</v>
      </c>
      <c r="P1805" s="2">
        <v>1820.85</v>
      </c>
      <c r="Q1805" t="s">
        <v>41</v>
      </c>
      <c r="R1805" t="s">
        <v>42</v>
      </c>
      <c r="S1805" t="s">
        <v>63</v>
      </c>
      <c r="T1805" t="s">
        <v>32</v>
      </c>
    </row>
    <row r="1806" spans="1:20" x14ac:dyDescent="0.3">
      <c r="A1806" s="4">
        <v>46243</v>
      </c>
      <c r="B1806" t="s">
        <v>1908</v>
      </c>
      <c r="C1806" t="s">
        <v>21</v>
      </c>
      <c r="D1806" t="s">
        <v>34</v>
      </c>
      <c r="E1806" t="s">
        <v>35</v>
      </c>
      <c r="F1806" t="s">
        <v>75</v>
      </c>
      <c r="G1806" t="s">
        <v>87</v>
      </c>
      <c r="H1806" t="s">
        <v>117</v>
      </c>
      <c r="I1806" t="s">
        <v>124</v>
      </c>
      <c r="J1806" t="s">
        <v>40</v>
      </c>
      <c r="K1806">
        <v>173</v>
      </c>
      <c r="L1806" s="2">
        <v>35</v>
      </c>
      <c r="M1806" s="3">
        <v>0.02</v>
      </c>
      <c r="N1806" s="2">
        <v>5933.9</v>
      </c>
      <c r="O1806" s="2">
        <v>24</v>
      </c>
      <c r="P1806" s="2">
        <v>1781.9</v>
      </c>
      <c r="Q1806" t="s">
        <v>41</v>
      </c>
      <c r="R1806" t="s">
        <v>92</v>
      </c>
      <c r="S1806" t="s">
        <v>72</v>
      </c>
      <c r="T1806" t="s">
        <v>96</v>
      </c>
    </row>
    <row r="1807" spans="1:20" x14ac:dyDescent="0.3">
      <c r="A1807" s="4">
        <v>46243</v>
      </c>
      <c r="B1807" t="s">
        <v>1909</v>
      </c>
      <c r="C1807" t="s">
        <v>21</v>
      </c>
      <c r="D1807" t="s">
        <v>34</v>
      </c>
      <c r="E1807" t="s">
        <v>35</v>
      </c>
      <c r="F1807" t="s">
        <v>121</v>
      </c>
      <c r="G1807" t="s">
        <v>67</v>
      </c>
      <c r="H1807" t="s">
        <v>117</v>
      </c>
      <c r="I1807" t="s">
        <v>118</v>
      </c>
      <c r="J1807" t="s">
        <v>40</v>
      </c>
      <c r="K1807">
        <v>175</v>
      </c>
      <c r="L1807" s="2">
        <v>35</v>
      </c>
      <c r="M1807" s="3">
        <v>0.01</v>
      </c>
      <c r="N1807" s="2">
        <v>6063.75</v>
      </c>
      <c r="O1807" s="2">
        <v>24</v>
      </c>
      <c r="P1807" s="2">
        <v>1863.75</v>
      </c>
      <c r="Q1807" t="s">
        <v>41</v>
      </c>
      <c r="R1807" t="s">
        <v>69</v>
      </c>
      <c r="S1807" t="s">
        <v>31</v>
      </c>
      <c r="T1807" t="s">
        <v>96</v>
      </c>
    </row>
    <row r="1808" spans="1:20" x14ac:dyDescent="0.3">
      <c r="A1808" s="4">
        <v>46243</v>
      </c>
      <c r="B1808" t="s">
        <v>1910</v>
      </c>
      <c r="C1808" t="s">
        <v>21</v>
      </c>
      <c r="D1808" t="s">
        <v>51</v>
      </c>
      <c r="E1808" t="s">
        <v>52</v>
      </c>
      <c r="F1808" t="s">
        <v>58</v>
      </c>
      <c r="G1808" t="s">
        <v>76</v>
      </c>
      <c r="H1808" t="s">
        <v>38</v>
      </c>
      <c r="I1808" t="s">
        <v>68</v>
      </c>
      <c r="J1808" t="s">
        <v>40</v>
      </c>
      <c r="K1808">
        <v>109</v>
      </c>
      <c r="L1808" s="2">
        <v>30</v>
      </c>
      <c r="M1808" s="3">
        <v>0.03</v>
      </c>
      <c r="N1808" s="2">
        <v>3171.9</v>
      </c>
      <c r="O1808" s="2">
        <v>20</v>
      </c>
      <c r="P1808" s="2">
        <v>991.9</v>
      </c>
      <c r="Q1808" t="s">
        <v>41</v>
      </c>
      <c r="R1808" t="s">
        <v>83</v>
      </c>
      <c r="S1808" t="s">
        <v>31</v>
      </c>
      <c r="T1808" t="s">
        <v>32</v>
      </c>
    </row>
    <row r="1809" spans="1:20" x14ac:dyDescent="0.3">
      <c r="A1809" s="4">
        <v>46243</v>
      </c>
      <c r="B1809" t="s">
        <v>1911</v>
      </c>
      <c r="C1809" t="s">
        <v>21</v>
      </c>
      <c r="D1809" t="s">
        <v>100</v>
      </c>
      <c r="E1809" t="s">
        <v>100</v>
      </c>
      <c r="F1809" t="s">
        <v>66</v>
      </c>
      <c r="G1809" t="s">
        <v>67</v>
      </c>
      <c r="H1809" t="s">
        <v>26</v>
      </c>
      <c r="I1809" t="s">
        <v>127</v>
      </c>
      <c r="J1809" t="s">
        <v>28</v>
      </c>
      <c r="K1809">
        <v>181</v>
      </c>
      <c r="L1809" s="2">
        <v>45</v>
      </c>
      <c r="M1809" s="3">
        <v>0.05</v>
      </c>
      <c r="N1809" s="2">
        <v>7737.75</v>
      </c>
      <c r="O1809" s="2">
        <v>31</v>
      </c>
      <c r="P1809" s="2">
        <v>2126.75</v>
      </c>
      <c r="Q1809" t="s">
        <v>41</v>
      </c>
      <c r="R1809" t="s">
        <v>30</v>
      </c>
      <c r="S1809" t="s">
        <v>70</v>
      </c>
      <c r="T1809" t="s">
        <v>64</v>
      </c>
    </row>
    <row r="1810" spans="1:20" x14ac:dyDescent="0.3">
      <c r="A1810" s="4">
        <v>46243</v>
      </c>
      <c r="B1810" t="s">
        <v>1912</v>
      </c>
      <c r="C1810" t="s">
        <v>21</v>
      </c>
      <c r="D1810" t="s">
        <v>34</v>
      </c>
      <c r="E1810" t="s">
        <v>35</v>
      </c>
      <c r="F1810" t="s">
        <v>81</v>
      </c>
      <c r="G1810" t="s">
        <v>76</v>
      </c>
      <c r="H1810" t="s">
        <v>26</v>
      </c>
      <c r="I1810" t="s">
        <v>127</v>
      </c>
      <c r="J1810" t="s">
        <v>28</v>
      </c>
      <c r="K1810">
        <v>171</v>
      </c>
      <c r="L1810" s="2">
        <v>45</v>
      </c>
      <c r="M1810" s="3">
        <v>0.03</v>
      </c>
      <c r="N1810" s="2">
        <v>7464.15</v>
      </c>
      <c r="O1810" s="2">
        <v>31</v>
      </c>
      <c r="P1810" s="2">
        <v>2163.15</v>
      </c>
      <c r="Q1810" t="s">
        <v>82</v>
      </c>
      <c r="R1810" t="s">
        <v>42</v>
      </c>
      <c r="S1810" t="s">
        <v>31</v>
      </c>
      <c r="T1810" t="s">
        <v>32</v>
      </c>
    </row>
    <row r="1811" spans="1:20" x14ac:dyDescent="0.3">
      <c r="A1811" s="4">
        <v>46243</v>
      </c>
      <c r="B1811" t="s">
        <v>1913</v>
      </c>
      <c r="C1811" t="s">
        <v>21</v>
      </c>
      <c r="D1811" t="s">
        <v>34</v>
      </c>
      <c r="E1811" t="s">
        <v>35</v>
      </c>
      <c r="F1811" t="s">
        <v>58</v>
      </c>
      <c r="G1811" t="s">
        <v>54</v>
      </c>
      <c r="H1811" t="s">
        <v>60</v>
      </c>
      <c r="I1811" t="s">
        <v>85</v>
      </c>
      <c r="J1811" t="s">
        <v>62</v>
      </c>
      <c r="K1811">
        <v>91</v>
      </c>
      <c r="L1811" s="2">
        <v>76</v>
      </c>
      <c r="M1811" s="3">
        <v>0.02</v>
      </c>
      <c r="N1811" s="2">
        <v>6777.68</v>
      </c>
      <c r="O1811" s="2">
        <v>62</v>
      </c>
      <c r="P1811" s="2">
        <v>1135.68</v>
      </c>
      <c r="Q1811" t="s">
        <v>55</v>
      </c>
      <c r="R1811" t="s">
        <v>92</v>
      </c>
      <c r="S1811" t="s">
        <v>70</v>
      </c>
      <c r="T1811" t="s">
        <v>96</v>
      </c>
    </row>
    <row r="1812" spans="1:20" x14ac:dyDescent="0.3">
      <c r="A1812" s="4">
        <v>46243</v>
      </c>
      <c r="B1812" t="s">
        <v>1914</v>
      </c>
      <c r="C1812" t="s">
        <v>21</v>
      </c>
      <c r="D1812" t="s">
        <v>89</v>
      </c>
      <c r="E1812" t="s">
        <v>90</v>
      </c>
      <c r="F1812" t="s">
        <v>24</v>
      </c>
      <c r="G1812" t="s">
        <v>37</v>
      </c>
      <c r="H1812" t="s">
        <v>106</v>
      </c>
      <c r="I1812" t="s">
        <v>107</v>
      </c>
      <c r="J1812" t="s">
        <v>79</v>
      </c>
      <c r="K1812">
        <v>185</v>
      </c>
      <c r="L1812" s="2">
        <v>225</v>
      </c>
      <c r="M1812" s="3">
        <v>0.02</v>
      </c>
      <c r="N1812" s="2">
        <v>40792.5</v>
      </c>
      <c r="O1812" s="2">
        <v>175</v>
      </c>
      <c r="P1812" s="2">
        <v>8417.5</v>
      </c>
      <c r="Q1812" t="s">
        <v>82</v>
      </c>
      <c r="R1812" t="s">
        <v>49</v>
      </c>
      <c r="S1812" t="s">
        <v>63</v>
      </c>
      <c r="T1812" t="s">
        <v>32</v>
      </c>
    </row>
    <row r="1813" spans="1:20" x14ac:dyDescent="0.3">
      <c r="A1813" s="4">
        <v>46243</v>
      </c>
      <c r="B1813" t="s">
        <v>1915</v>
      </c>
      <c r="C1813" t="s">
        <v>21</v>
      </c>
      <c r="D1813" t="s">
        <v>89</v>
      </c>
      <c r="E1813" t="s">
        <v>90</v>
      </c>
      <c r="F1813" t="s">
        <v>75</v>
      </c>
      <c r="G1813" t="s">
        <v>37</v>
      </c>
      <c r="H1813" t="s">
        <v>60</v>
      </c>
      <c r="I1813" t="s">
        <v>91</v>
      </c>
      <c r="J1813" t="s">
        <v>62</v>
      </c>
      <c r="K1813">
        <v>136</v>
      </c>
      <c r="L1813" s="2">
        <v>64</v>
      </c>
      <c r="M1813" s="3">
        <v>0.02</v>
      </c>
      <c r="N1813" s="2">
        <v>8529.92</v>
      </c>
      <c r="O1813" s="2">
        <v>51</v>
      </c>
      <c r="P1813" s="2">
        <v>1593.92</v>
      </c>
      <c r="Q1813" t="s">
        <v>41</v>
      </c>
      <c r="R1813" t="s">
        <v>30</v>
      </c>
      <c r="S1813" t="s">
        <v>31</v>
      </c>
      <c r="T1813" t="s">
        <v>96</v>
      </c>
    </row>
    <row r="1814" spans="1:20" x14ac:dyDescent="0.3">
      <c r="A1814" s="4">
        <v>46243</v>
      </c>
      <c r="B1814" t="s">
        <v>1916</v>
      </c>
      <c r="C1814" t="s">
        <v>21</v>
      </c>
      <c r="D1814" t="s">
        <v>89</v>
      </c>
      <c r="E1814" t="s">
        <v>90</v>
      </c>
      <c r="F1814" t="s">
        <v>105</v>
      </c>
      <c r="G1814" t="s">
        <v>37</v>
      </c>
      <c r="H1814" t="s">
        <v>26</v>
      </c>
      <c r="I1814" t="s">
        <v>127</v>
      </c>
      <c r="J1814" t="s">
        <v>28</v>
      </c>
      <c r="K1814">
        <v>73</v>
      </c>
      <c r="L1814" s="2">
        <v>45</v>
      </c>
      <c r="M1814" s="3">
        <v>0.05</v>
      </c>
      <c r="N1814" s="2">
        <v>3120.75</v>
      </c>
      <c r="O1814" s="2">
        <v>31</v>
      </c>
      <c r="P1814" s="2">
        <v>857.75</v>
      </c>
      <c r="Q1814" t="s">
        <v>55</v>
      </c>
      <c r="R1814" t="s">
        <v>49</v>
      </c>
      <c r="S1814" t="s">
        <v>43</v>
      </c>
      <c r="T1814" t="s">
        <v>96</v>
      </c>
    </row>
    <row r="1815" spans="1:20" x14ac:dyDescent="0.3">
      <c r="A1815" s="4">
        <v>46244</v>
      </c>
      <c r="B1815" t="s">
        <v>1917</v>
      </c>
      <c r="C1815" t="s">
        <v>21</v>
      </c>
      <c r="D1815" t="s">
        <v>22</v>
      </c>
      <c r="E1815" t="s">
        <v>57</v>
      </c>
      <c r="F1815" t="s">
        <v>110</v>
      </c>
      <c r="G1815" t="s">
        <v>25</v>
      </c>
      <c r="H1815" t="s">
        <v>166</v>
      </c>
      <c r="I1815" t="s">
        <v>167</v>
      </c>
      <c r="J1815" t="s">
        <v>62</v>
      </c>
      <c r="K1815">
        <v>75</v>
      </c>
      <c r="L1815" s="2">
        <v>610</v>
      </c>
      <c r="M1815" s="3">
        <v>0.02</v>
      </c>
      <c r="N1815" s="2">
        <v>44835</v>
      </c>
      <c r="O1815" s="2">
        <v>505</v>
      </c>
      <c r="P1815" s="2">
        <v>6960</v>
      </c>
      <c r="Q1815" t="s">
        <v>82</v>
      </c>
      <c r="R1815" t="s">
        <v>92</v>
      </c>
      <c r="S1815" t="s">
        <v>72</v>
      </c>
      <c r="T1815" t="s">
        <v>32</v>
      </c>
    </row>
    <row r="1816" spans="1:20" x14ac:dyDescent="0.3">
      <c r="A1816" s="4">
        <v>46244</v>
      </c>
      <c r="B1816" t="s">
        <v>1918</v>
      </c>
      <c r="C1816" t="s">
        <v>21</v>
      </c>
      <c r="D1816" t="s">
        <v>22</v>
      </c>
      <c r="E1816" t="s">
        <v>23</v>
      </c>
      <c r="F1816" t="s">
        <v>81</v>
      </c>
      <c r="G1816" t="s">
        <v>25</v>
      </c>
      <c r="H1816" t="s">
        <v>46</v>
      </c>
      <c r="I1816" t="s">
        <v>47</v>
      </c>
      <c r="J1816" t="s">
        <v>98</v>
      </c>
      <c r="K1816">
        <v>46</v>
      </c>
      <c r="L1816" s="2">
        <v>42</v>
      </c>
      <c r="M1816" s="3">
        <v>0.02</v>
      </c>
      <c r="N1816" s="2">
        <v>1893.36</v>
      </c>
      <c r="O1816" s="2">
        <v>32</v>
      </c>
      <c r="P1816" s="2">
        <v>421.36</v>
      </c>
      <c r="Q1816" t="s">
        <v>29</v>
      </c>
      <c r="R1816" t="s">
        <v>30</v>
      </c>
      <c r="S1816" t="s">
        <v>43</v>
      </c>
      <c r="T1816" t="s">
        <v>32</v>
      </c>
    </row>
    <row r="1817" spans="1:20" x14ac:dyDescent="0.3">
      <c r="A1817" s="4">
        <v>46244</v>
      </c>
      <c r="B1817" t="s">
        <v>1919</v>
      </c>
      <c r="C1817" t="s">
        <v>21</v>
      </c>
      <c r="D1817" t="s">
        <v>34</v>
      </c>
      <c r="E1817" t="s">
        <v>35</v>
      </c>
      <c r="F1817" t="s">
        <v>75</v>
      </c>
      <c r="G1817" t="s">
        <v>54</v>
      </c>
      <c r="H1817" t="s">
        <v>46</v>
      </c>
      <c r="I1817" t="s">
        <v>47</v>
      </c>
      <c r="J1817" t="s">
        <v>98</v>
      </c>
      <c r="K1817">
        <v>82</v>
      </c>
      <c r="L1817" s="2">
        <v>42</v>
      </c>
      <c r="M1817" s="3">
        <v>0.03</v>
      </c>
      <c r="N1817" s="2">
        <v>3340.68</v>
      </c>
      <c r="O1817" s="2">
        <v>32</v>
      </c>
      <c r="P1817" s="2">
        <v>716.68</v>
      </c>
      <c r="Q1817" t="s">
        <v>41</v>
      </c>
      <c r="R1817" t="s">
        <v>42</v>
      </c>
      <c r="S1817" t="s">
        <v>31</v>
      </c>
      <c r="T1817" t="s">
        <v>32</v>
      </c>
    </row>
    <row r="1818" spans="1:20" x14ac:dyDescent="0.3">
      <c r="A1818" s="4">
        <v>46244</v>
      </c>
      <c r="B1818" t="s">
        <v>1920</v>
      </c>
      <c r="C1818" t="s">
        <v>21</v>
      </c>
      <c r="D1818" t="s">
        <v>22</v>
      </c>
      <c r="E1818" t="s">
        <v>23</v>
      </c>
      <c r="F1818" t="s">
        <v>36</v>
      </c>
      <c r="G1818" t="s">
        <v>54</v>
      </c>
      <c r="H1818" t="s">
        <v>26</v>
      </c>
      <c r="I1818" t="s">
        <v>27</v>
      </c>
      <c r="J1818" t="s">
        <v>28</v>
      </c>
      <c r="K1818">
        <v>155</v>
      </c>
      <c r="L1818" s="2">
        <v>50</v>
      </c>
      <c r="M1818" s="3">
        <v>0</v>
      </c>
      <c r="N1818" s="2">
        <v>7750</v>
      </c>
      <c r="O1818" s="2">
        <v>34</v>
      </c>
      <c r="P1818" s="2">
        <v>2480</v>
      </c>
      <c r="Q1818" t="s">
        <v>55</v>
      </c>
      <c r="R1818" t="s">
        <v>69</v>
      </c>
      <c r="S1818" t="s">
        <v>72</v>
      </c>
      <c r="T1818" t="s">
        <v>32</v>
      </c>
    </row>
    <row r="1819" spans="1:20" x14ac:dyDescent="0.3">
      <c r="A1819" s="4">
        <v>46244</v>
      </c>
      <c r="B1819" t="s">
        <v>1921</v>
      </c>
      <c r="C1819" t="s">
        <v>21</v>
      </c>
      <c r="D1819" t="s">
        <v>51</v>
      </c>
      <c r="E1819" t="s">
        <v>52</v>
      </c>
      <c r="F1819" t="s">
        <v>81</v>
      </c>
      <c r="G1819" t="s">
        <v>54</v>
      </c>
      <c r="H1819" t="s">
        <v>38</v>
      </c>
      <c r="I1819" t="s">
        <v>39</v>
      </c>
      <c r="J1819" t="s">
        <v>40</v>
      </c>
      <c r="K1819">
        <v>221</v>
      </c>
      <c r="L1819" s="2">
        <v>25</v>
      </c>
      <c r="M1819" s="3">
        <v>0.03</v>
      </c>
      <c r="N1819" s="2">
        <v>5359.25</v>
      </c>
      <c r="O1819" s="2">
        <v>17</v>
      </c>
      <c r="P1819" s="2">
        <v>1602.25</v>
      </c>
      <c r="Q1819" t="s">
        <v>41</v>
      </c>
      <c r="R1819" t="s">
        <v>69</v>
      </c>
      <c r="S1819" t="s">
        <v>43</v>
      </c>
      <c r="T1819" t="s">
        <v>32</v>
      </c>
    </row>
    <row r="1820" spans="1:20" x14ac:dyDescent="0.3">
      <c r="A1820" s="4">
        <v>46244</v>
      </c>
      <c r="B1820" t="s">
        <v>1922</v>
      </c>
      <c r="C1820" t="s">
        <v>21</v>
      </c>
      <c r="D1820" t="s">
        <v>100</v>
      </c>
      <c r="E1820" t="s">
        <v>100</v>
      </c>
      <c r="F1820" t="s">
        <v>81</v>
      </c>
      <c r="G1820" t="s">
        <v>54</v>
      </c>
      <c r="H1820" t="s">
        <v>60</v>
      </c>
      <c r="I1820" t="s">
        <v>133</v>
      </c>
      <c r="J1820" t="s">
        <v>62</v>
      </c>
      <c r="K1820">
        <v>126</v>
      </c>
      <c r="L1820" s="2">
        <v>68</v>
      </c>
      <c r="M1820" s="3">
        <v>0</v>
      </c>
      <c r="N1820" s="2">
        <v>8568</v>
      </c>
      <c r="O1820" s="2">
        <v>55</v>
      </c>
      <c r="P1820" s="2">
        <v>1638</v>
      </c>
      <c r="Q1820" t="s">
        <v>41</v>
      </c>
      <c r="R1820" t="s">
        <v>42</v>
      </c>
      <c r="S1820" t="s">
        <v>43</v>
      </c>
      <c r="T1820" t="s">
        <v>96</v>
      </c>
    </row>
    <row r="1821" spans="1:20" x14ac:dyDescent="0.3">
      <c r="A1821" s="4">
        <v>46244</v>
      </c>
      <c r="B1821" t="s">
        <v>1923</v>
      </c>
      <c r="C1821" t="s">
        <v>21</v>
      </c>
      <c r="D1821" t="s">
        <v>22</v>
      </c>
      <c r="E1821" t="s">
        <v>23</v>
      </c>
      <c r="F1821" t="s">
        <v>24</v>
      </c>
      <c r="G1821" t="s">
        <v>54</v>
      </c>
      <c r="H1821" t="s">
        <v>60</v>
      </c>
      <c r="I1821" t="s">
        <v>61</v>
      </c>
      <c r="J1821" t="s">
        <v>62</v>
      </c>
      <c r="K1821">
        <v>52</v>
      </c>
      <c r="L1821" s="2">
        <v>62</v>
      </c>
      <c r="M1821" s="3">
        <v>0.03</v>
      </c>
      <c r="N1821" s="2">
        <v>3127.28</v>
      </c>
      <c r="O1821" s="2">
        <v>50</v>
      </c>
      <c r="P1821" s="2">
        <v>527.28</v>
      </c>
      <c r="Q1821" t="s">
        <v>29</v>
      </c>
      <c r="R1821" t="s">
        <v>92</v>
      </c>
      <c r="S1821" t="s">
        <v>72</v>
      </c>
      <c r="T1821" t="s">
        <v>32</v>
      </c>
    </row>
    <row r="1822" spans="1:20" x14ac:dyDescent="0.3">
      <c r="A1822" s="4">
        <v>46244</v>
      </c>
      <c r="B1822" t="s">
        <v>1924</v>
      </c>
      <c r="C1822" t="s">
        <v>21</v>
      </c>
      <c r="D1822" t="s">
        <v>51</v>
      </c>
      <c r="E1822" t="s">
        <v>74</v>
      </c>
      <c r="F1822" t="s">
        <v>110</v>
      </c>
      <c r="G1822" t="s">
        <v>59</v>
      </c>
      <c r="H1822" t="s">
        <v>106</v>
      </c>
      <c r="I1822" t="s">
        <v>107</v>
      </c>
      <c r="J1822" t="s">
        <v>79</v>
      </c>
      <c r="K1822">
        <v>105</v>
      </c>
      <c r="L1822" s="2">
        <v>225</v>
      </c>
      <c r="M1822" s="3">
        <v>0.02</v>
      </c>
      <c r="N1822" s="2">
        <v>23152.5</v>
      </c>
      <c r="O1822" s="2">
        <v>175</v>
      </c>
      <c r="P1822" s="2">
        <v>4777.5</v>
      </c>
      <c r="Q1822" t="s">
        <v>29</v>
      </c>
      <c r="R1822" t="s">
        <v>49</v>
      </c>
      <c r="S1822" t="s">
        <v>63</v>
      </c>
      <c r="T1822" t="s">
        <v>96</v>
      </c>
    </row>
    <row r="1823" spans="1:20" x14ac:dyDescent="0.3">
      <c r="A1823" s="4">
        <v>46244</v>
      </c>
      <c r="B1823" t="s">
        <v>1925</v>
      </c>
      <c r="C1823" t="s">
        <v>21</v>
      </c>
      <c r="D1823" t="s">
        <v>22</v>
      </c>
      <c r="E1823" t="s">
        <v>23</v>
      </c>
      <c r="F1823" t="s">
        <v>24</v>
      </c>
      <c r="G1823" t="s">
        <v>25</v>
      </c>
      <c r="H1823" t="s">
        <v>60</v>
      </c>
      <c r="I1823" t="s">
        <v>85</v>
      </c>
      <c r="J1823" t="s">
        <v>62</v>
      </c>
      <c r="K1823">
        <v>136</v>
      </c>
      <c r="L1823" s="2">
        <v>76</v>
      </c>
      <c r="M1823" s="3">
        <v>0.05</v>
      </c>
      <c r="N1823" s="2">
        <v>9819.2000000000007</v>
      </c>
      <c r="O1823" s="2">
        <v>62</v>
      </c>
      <c r="P1823" s="2">
        <v>1387.2</v>
      </c>
      <c r="Q1823" t="s">
        <v>82</v>
      </c>
      <c r="R1823" t="s">
        <v>42</v>
      </c>
      <c r="S1823" t="s">
        <v>31</v>
      </c>
      <c r="T1823" t="s">
        <v>32</v>
      </c>
    </row>
    <row r="1824" spans="1:20" x14ac:dyDescent="0.3">
      <c r="A1824" s="4">
        <v>46244</v>
      </c>
      <c r="B1824" t="s">
        <v>1926</v>
      </c>
      <c r="C1824" t="s">
        <v>21</v>
      </c>
      <c r="D1824" t="s">
        <v>22</v>
      </c>
      <c r="E1824" t="s">
        <v>45</v>
      </c>
      <c r="F1824" t="s">
        <v>81</v>
      </c>
      <c r="G1824" t="s">
        <v>37</v>
      </c>
      <c r="H1824" t="s">
        <v>60</v>
      </c>
      <c r="I1824" t="s">
        <v>91</v>
      </c>
      <c r="J1824" t="s">
        <v>62</v>
      </c>
      <c r="K1824">
        <v>242</v>
      </c>
      <c r="L1824" s="2">
        <v>64</v>
      </c>
      <c r="M1824" s="3">
        <v>0.01</v>
      </c>
      <c r="N1824" s="2">
        <v>15333.12</v>
      </c>
      <c r="O1824" s="2">
        <v>51</v>
      </c>
      <c r="P1824" s="2">
        <v>2991.12</v>
      </c>
      <c r="Q1824" t="s">
        <v>41</v>
      </c>
      <c r="R1824" t="s">
        <v>30</v>
      </c>
      <c r="S1824" t="s">
        <v>31</v>
      </c>
      <c r="T1824" t="s">
        <v>32</v>
      </c>
    </row>
    <row r="1825" spans="1:20" x14ac:dyDescent="0.3">
      <c r="A1825" s="4">
        <v>46245</v>
      </c>
      <c r="B1825" t="s">
        <v>1927</v>
      </c>
      <c r="C1825" t="s">
        <v>21</v>
      </c>
      <c r="D1825" t="s">
        <v>100</v>
      </c>
      <c r="E1825" t="s">
        <v>100</v>
      </c>
      <c r="F1825" t="s">
        <v>81</v>
      </c>
      <c r="G1825" t="s">
        <v>37</v>
      </c>
      <c r="H1825" t="s">
        <v>38</v>
      </c>
      <c r="I1825" t="s">
        <v>68</v>
      </c>
      <c r="J1825" t="s">
        <v>40</v>
      </c>
      <c r="K1825">
        <v>136</v>
      </c>
      <c r="L1825" s="2">
        <v>30</v>
      </c>
      <c r="M1825" s="3">
        <v>0.01</v>
      </c>
      <c r="N1825" s="2">
        <v>4039.2</v>
      </c>
      <c r="O1825" s="2">
        <v>20</v>
      </c>
      <c r="P1825" s="2">
        <v>1319.2</v>
      </c>
      <c r="Q1825" t="s">
        <v>41</v>
      </c>
      <c r="R1825" t="s">
        <v>69</v>
      </c>
      <c r="S1825" t="s">
        <v>72</v>
      </c>
      <c r="T1825" t="s">
        <v>64</v>
      </c>
    </row>
    <row r="1826" spans="1:20" x14ac:dyDescent="0.3">
      <c r="A1826" s="4">
        <v>46245</v>
      </c>
      <c r="B1826" t="s">
        <v>1928</v>
      </c>
      <c r="C1826" t="s">
        <v>21</v>
      </c>
      <c r="D1826" t="s">
        <v>94</v>
      </c>
      <c r="E1826" t="s">
        <v>95</v>
      </c>
      <c r="F1826" t="s">
        <v>66</v>
      </c>
      <c r="G1826" t="s">
        <v>25</v>
      </c>
      <c r="H1826" t="s">
        <v>60</v>
      </c>
      <c r="I1826" t="s">
        <v>61</v>
      </c>
      <c r="J1826" t="s">
        <v>62</v>
      </c>
      <c r="K1826">
        <v>30</v>
      </c>
      <c r="L1826" s="2">
        <v>62</v>
      </c>
      <c r="M1826" s="3">
        <v>0.03</v>
      </c>
      <c r="N1826" s="2">
        <v>1804.2</v>
      </c>
      <c r="O1826" s="2">
        <v>50</v>
      </c>
      <c r="P1826" s="2">
        <v>304.2</v>
      </c>
      <c r="Q1826" t="s">
        <v>29</v>
      </c>
      <c r="R1826" t="s">
        <v>69</v>
      </c>
      <c r="S1826" t="s">
        <v>43</v>
      </c>
      <c r="T1826" t="s">
        <v>96</v>
      </c>
    </row>
    <row r="1827" spans="1:20" x14ac:dyDescent="0.3">
      <c r="A1827" s="4">
        <v>46245</v>
      </c>
      <c r="B1827" t="s">
        <v>1929</v>
      </c>
      <c r="C1827" t="s">
        <v>21</v>
      </c>
      <c r="D1827" t="s">
        <v>22</v>
      </c>
      <c r="E1827" t="s">
        <v>57</v>
      </c>
      <c r="F1827" t="s">
        <v>81</v>
      </c>
      <c r="G1827" t="s">
        <v>76</v>
      </c>
      <c r="H1827" t="s">
        <v>60</v>
      </c>
      <c r="I1827" t="s">
        <v>61</v>
      </c>
      <c r="J1827" t="s">
        <v>62</v>
      </c>
      <c r="K1827">
        <v>231</v>
      </c>
      <c r="L1827" s="2">
        <v>62</v>
      </c>
      <c r="M1827" s="3">
        <v>0.02</v>
      </c>
      <c r="N1827" s="2">
        <v>14035.56</v>
      </c>
      <c r="O1827" s="2">
        <v>50</v>
      </c>
      <c r="P1827" s="2">
        <v>2485.56</v>
      </c>
      <c r="Q1827" t="s">
        <v>29</v>
      </c>
      <c r="R1827" t="s">
        <v>42</v>
      </c>
      <c r="S1827" t="s">
        <v>31</v>
      </c>
      <c r="T1827" t="s">
        <v>96</v>
      </c>
    </row>
    <row r="1828" spans="1:20" x14ac:dyDescent="0.3">
      <c r="A1828" s="4">
        <v>46245</v>
      </c>
      <c r="B1828" t="s">
        <v>1930</v>
      </c>
      <c r="C1828" t="s">
        <v>21</v>
      </c>
      <c r="D1828" t="s">
        <v>34</v>
      </c>
      <c r="E1828" t="s">
        <v>35</v>
      </c>
      <c r="F1828" t="s">
        <v>121</v>
      </c>
      <c r="G1828" t="s">
        <v>25</v>
      </c>
      <c r="H1828" t="s">
        <v>106</v>
      </c>
      <c r="I1828" t="s">
        <v>107</v>
      </c>
      <c r="J1828" t="s">
        <v>79</v>
      </c>
      <c r="K1828">
        <v>69</v>
      </c>
      <c r="L1828" s="2">
        <v>225</v>
      </c>
      <c r="M1828" s="3">
        <v>0.02</v>
      </c>
      <c r="N1828" s="2">
        <v>15214.5</v>
      </c>
      <c r="O1828" s="2">
        <v>175</v>
      </c>
      <c r="P1828" s="2">
        <v>3139.5</v>
      </c>
      <c r="Q1828" t="s">
        <v>55</v>
      </c>
      <c r="R1828" t="s">
        <v>42</v>
      </c>
      <c r="S1828" t="s">
        <v>43</v>
      </c>
      <c r="T1828" t="s">
        <v>32</v>
      </c>
    </row>
    <row r="1829" spans="1:20" x14ac:dyDescent="0.3">
      <c r="A1829" s="4">
        <v>46245</v>
      </c>
      <c r="B1829" t="s">
        <v>1931</v>
      </c>
      <c r="C1829" t="s">
        <v>21</v>
      </c>
      <c r="D1829" t="s">
        <v>100</v>
      </c>
      <c r="E1829" t="s">
        <v>100</v>
      </c>
      <c r="F1829" t="s">
        <v>121</v>
      </c>
      <c r="G1829" t="s">
        <v>37</v>
      </c>
      <c r="H1829" t="s">
        <v>60</v>
      </c>
      <c r="I1829" t="s">
        <v>61</v>
      </c>
      <c r="J1829" t="s">
        <v>62</v>
      </c>
      <c r="K1829">
        <v>80</v>
      </c>
      <c r="L1829" s="2">
        <v>62</v>
      </c>
      <c r="M1829" s="3">
        <v>0.03</v>
      </c>
      <c r="N1829" s="2">
        <v>4811.2</v>
      </c>
      <c r="O1829" s="2">
        <v>50</v>
      </c>
      <c r="P1829" s="2">
        <v>811.2</v>
      </c>
      <c r="Q1829" t="s">
        <v>41</v>
      </c>
      <c r="R1829" t="s">
        <v>69</v>
      </c>
      <c r="S1829" t="s">
        <v>63</v>
      </c>
      <c r="T1829" t="s">
        <v>96</v>
      </c>
    </row>
    <row r="1830" spans="1:20" x14ac:dyDescent="0.3">
      <c r="A1830" s="4">
        <v>46245</v>
      </c>
      <c r="B1830" t="s">
        <v>1932</v>
      </c>
      <c r="C1830" t="s">
        <v>21</v>
      </c>
      <c r="D1830" t="s">
        <v>94</v>
      </c>
      <c r="E1830" t="s">
        <v>95</v>
      </c>
      <c r="F1830" t="s">
        <v>105</v>
      </c>
      <c r="G1830" t="s">
        <v>37</v>
      </c>
      <c r="H1830" t="s">
        <v>38</v>
      </c>
      <c r="I1830" t="s">
        <v>68</v>
      </c>
      <c r="J1830" t="s">
        <v>40</v>
      </c>
      <c r="K1830">
        <v>43</v>
      </c>
      <c r="L1830" s="2">
        <v>30</v>
      </c>
      <c r="M1830" s="3">
        <v>0</v>
      </c>
      <c r="N1830" s="2">
        <v>1290</v>
      </c>
      <c r="O1830" s="2">
        <v>20</v>
      </c>
      <c r="P1830" s="2">
        <v>430</v>
      </c>
      <c r="Q1830" t="s">
        <v>55</v>
      </c>
      <c r="R1830" t="s">
        <v>83</v>
      </c>
      <c r="S1830" t="s">
        <v>63</v>
      </c>
      <c r="T1830" t="s">
        <v>96</v>
      </c>
    </row>
    <row r="1831" spans="1:20" x14ac:dyDescent="0.3">
      <c r="A1831" s="4">
        <v>46245</v>
      </c>
      <c r="B1831" t="s">
        <v>1933</v>
      </c>
      <c r="C1831" t="s">
        <v>21</v>
      </c>
      <c r="D1831" t="s">
        <v>100</v>
      </c>
      <c r="E1831" t="s">
        <v>100</v>
      </c>
      <c r="F1831" t="s">
        <v>66</v>
      </c>
      <c r="G1831" t="s">
        <v>37</v>
      </c>
      <c r="H1831" t="s">
        <v>46</v>
      </c>
      <c r="I1831" t="s">
        <v>47</v>
      </c>
      <c r="J1831" t="s">
        <v>48</v>
      </c>
      <c r="K1831">
        <v>36</v>
      </c>
      <c r="L1831" s="2">
        <v>92</v>
      </c>
      <c r="M1831" s="3">
        <v>0.08</v>
      </c>
      <c r="N1831" s="2">
        <v>3047.04</v>
      </c>
      <c r="O1831" s="2">
        <v>70</v>
      </c>
      <c r="P1831" s="2">
        <v>527.04</v>
      </c>
      <c r="Q1831" t="s">
        <v>82</v>
      </c>
      <c r="R1831" t="s">
        <v>92</v>
      </c>
      <c r="S1831" t="s">
        <v>70</v>
      </c>
      <c r="T1831" t="s">
        <v>32</v>
      </c>
    </row>
    <row r="1832" spans="1:20" x14ac:dyDescent="0.3">
      <c r="A1832" s="4">
        <v>46245</v>
      </c>
      <c r="B1832" t="s">
        <v>1934</v>
      </c>
      <c r="C1832" t="s">
        <v>21</v>
      </c>
      <c r="D1832" t="s">
        <v>51</v>
      </c>
      <c r="E1832" t="s">
        <v>52</v>
      </c>
      <c r="F1832" t="s">
        <v>58</v>
      </c>
      <c r="G1832" t="s">
        <v>59</v>
      </c>
      <c r="H1832" t="s">
        <v>46</v>
      </c>
      <c r="I1832" t="s">
        <v>47</v>
      </c>
      <c r="J1832" t="s">
        <v>98</v>
      </c>
      <c r="K1832">
        <v>243</v>
      </c>
      <c r="L1832" s="2">
        <v>42</v>
      </c>
      <c r="M1832" s="3">
        <v>0.03</v>
      </c>
      <c r="N1832" s="2">
        <v>9899.82</v>
      </c>
      <c r="O1832" s="2">
        <v>32</v>
      </c>
      <c r="P1832" s="2">
        <v>2123.8200000000002</v>
      </c>
      <c r="Q1832" t="s">
        <v>55</v>
      </c>
      <c r="R1832" t="s">
        <v>92</v>
      </c>
      <c r="S1832" t="s">
        <v>31</v>
      </c>
      <c r="T1832" t="s">
        <v>32</v>
      </c>
    </row>
    <row r="1833" spans="1:20" x14ac:dyDescent="0.3">
      <c r="A1833" s="4">
        <v>46245</v>
      </c>
      <c r="B1833" t="s">
        <v>1935</v>
      </c>
      <c r="C1833" t="s">
        <v>21</v>
      </c>
      <c r="D1833" t="s">
        <v>94</v>
      </c>
      <c r="E1833" t="s">
        <v>95</v>
      </c>
      <c r="F1833" t="s">
        <v>24</v>
      </c>
      <c r="G1833" t="s">
        <v>59</v>
      </c>
      <c r="H1833" t="s">
        <v>26</v>
      </c>
      <c r="I1833" t="s">
        <v>127</v>
      </c>
      <c r="J1833" t="s">
        <v>28</v>
      </c>
      <c r="K1833">
        <v>74</v>
      </c>
      <c r="L1833" s="2">
        <v>45</v>
      </c>
      <c r="M1833" s="3">
        <v>0.02</v>
      </c>
      <c r="N1833" s="2">
        <v>3263.4</v>
      </c>
      <c r="O1833" s="2">
        <v>31</v>
      </c>
      <c r="P1833" s="2">
        <v>969.4</v>
      </c>
      <c r="Q1833" t="s">
        <v>41</v>
      </c>
      <c r="R1833" t="s">
        <v>69</v>
      </c>
      <c r="S1833" t="s">
        <v>72</v>
      </c>
      <c r="T1833" t="s">
        <v>32</v>
      </c>
    </row>
    <row r="1834" spans="1:20" x14ac:dyDescent="0.3">
      <c r="A1834" s="4">
        <v>46245</v>
      </c>
      <c r="B1834" t="s">
        <v>1936</v>
      </c>
      <c r="C1834" t="s">
        <v>21</v>
      </c>
      <c r="D1834" t="s">
        <v>22</v>
      </c>
      <c r="E1834" t="s">
        <v>23</v>
      </c>
      <c r="F1834" t="s">
        <v>121</v>
      </c>
      <c r="G1834" t="s">
        <v>112</v>
      </c>
      <c r="H1834" t="s">
        <v>77</v>
      </c>
      <c r="I1834" t="s">
        <v>78</v>
      </c>
      <c r="J1834" t="s">
        <v>79</v>
      </c>
      <c r="K1834">
        <v>225</v>
      </c>
      <c r="L1834" s="2">
        <v>285</v>
      </c>
      <c r="M1834" s="3">
        <v>0</v>
      </c>
      <c r="N1834" s="2">
        <v>64125</v>
      </c>
      <c r="O1834" s="2">
        <v>225</v>
      </c>
      <c r="P1834" s="2">
        <v>13500</v>
      </c>
      <c r="Q1834" t="s">
        <v>82</v>
      </c>
      <c r="R1834" t="s">
        <v>30</v>
      </c>
      <c r="S1834" t="s">
        <v>63</v>
      </c>
      <c r="T1834" t="s">
        <v>32</v>
      </c>
    </row>
    <row r="1835" spans="1:20" x14ac:dyDescent="0.3">
      <c r="A1835" s="4">
        <v>46245</v>
      </c>
      <c r="B1835" t="s">
        <v>1937</v>
      </c>
      <c r="C1835" t="s">
        <v>21</v>
      </c>
      <c r="D1835" t="s">
        <v>51</v>
      </c>
      <c r="E1835" t="s">
        <v>74</v>
      </c>
      <c r="F1835" t="s">
        <v>75</v>
      </c>
      <c r="G1835" t="s">
        <v>54</v>
      </c>
      <c r="H1835" t="s">
        <v>26</v>
      </c>
      <c r="I1835" t="s">
        <v>27</v>
      </c>
      <c r="J1835" t="s">
        <v>28</v>
      </c>
      <c r="K1835">
        <v>38</v>
      </c>
      <c r="L1835" s="2">
        <v>50</v>
      </c>
      <c r="M1835" s="3">
        <v>0.05</v>
      </c>
      <c r="N1835" s="2">
        <v>1805</v>
      </c>
      <c r="O1835" s="2">
        <v>34</v>
      </c>
      <c r="P1835" s="2">
        <v>513</v>
      </c>
      <c r="Q1835" t="s">
        <v>41</v>
      </c>
      <c r="R1835" t="s">
        <v>69</v>
      </c>
      <c r="S1835" t="s">
        <v>31</v>
      </c>
      <c r="T1835" t="s">
        <v>96</v>
      </c>
    </row>
    <row r="1836" spans="1:20" x14ac:dyDescent="0.3">
      <c r="A1836" s="4">
        <v>46246</v>
      </c>
      <c r="B1836" t="s">
        <v>1938</v>
      </c>
      <c r="C1836" t="s">
        <v>21</v>
      </c>
      <c r="D1836" t="s">
        <v>94</v>
      </c>
      <c r="E1836" t="s">
        <v>95</v>
      </c>
      <c r="F1836" t="s">
        <v>66</v>
      </c>
      <c r="G1836" t="s">
        <v>112</v>
      </c>
      <c r="H1836" t="s">
        <v>38</v>
      </c>
      <c r="I1836" t="s">
        <v>68</v>
      </c>
      <c r="J1836" t="s">
        <v>40</v>
      </c>
      <c r="K1836">
        <v>101</v>
      </c>
      <c r="L1836" s="2">
        <v>30</v>
      </c>
      <c r="M1836" s="3">
        <v>0.02</v>
      </c>
      <c r="N1836" s="2">
        <v>2969.4</v>
      </c>
      <c r="O1836" s="2">
        <v>20</v>
      </c>
      <c r="P1836" s="2">
        <v>949.4</v>
      </c>
      <c r="Q1836" t="s">
        <v>82</v>
      </c>
      <c r="R1836" t="s">
        <v>49</v>
      </c>
      <c r="S1836" t="s">
        <v>63</v>
      </c>
      <c r="T1836" t="s">
        <v>32</v>
      </c>
    </row>
    <row r="1837" spans="1:20" x14ac:dyDescent="0.3">
      <c r="A1837" s="4">
        <v>46246</v>
      </c>
      <c r="B1837" t="s">
        <v>1939</v>
      </c>
      <c r="C1837" t="s">
        <v>21</v>
      </c>
      <c r="D1837" t="s">
        <v>51</v>
      </c>
      <c r="E1837" t="s">
        <v>52</v>
      </c>
      <c r="F1837" t="s">
        <v>24</v>
      </c>
      <c r="G1837" t="s">
        <v>25</v>
      </c>
      <c r="H1837" t="s">
        <v>60</v>
      </c>
      <c r="I1837" t="s">
        <v>133</v>
      </c>
      <c r="J1837" t="s">
        <v>62</v>
      </c>
      <c r="K1837">
        <v>141</v>
      </c>
      <c r="L1837" s="2">
        <v>68</v>
      </c>
      <c r="M1837" s="3">
        <v>0</v>
      </c>
      <c r="N1837" s="2">
        <v>9588</v>
      </c>
      <c r="O1837" s="2">
        <v>55</v>
      </c>
      <c r="P1837" s="2">
        <v>1833</v>
      </c>
      <c r="Q1837" t="s">
        <v>41</v>
      </c>
      <c r="R1837" t="s">
        <v>49</v>
      </c>
      <c r="S1837" t="s">
        <v>63</v>
      </c>
      <c r="T1837" t="s">
        <v>64</v>
      </c>
    </row>
    <row r="1838" spans="1:20" x14ac:dyDescent="0.3">
      <c r="A1838" s="4">
        <v>46246</v>
      </c>
      <c r="B1838" t="s">
        <v>1940</v>
      </c>
      <c r="C1838" t="s">
        <v>21</v>
      </c>
      <c r="D1838" t="s">
        <v>22</v>
      </c>
      <c r="E1838" t="s">
        <v>45</v>
      </c>
      <c r="F1838" t="s">
        <v>110</v>
      </c>
      <c r="G1838" t="s">
        <v>67</v>
      </c>
      <c r="H1838" t="s">
        <v>106</v>
      </c>
      <c r="I1838" t="s">
        <v>107</v>
      </c>
      <c r="J1838" t="s">
        <v>108</v>
      </c>
      <c r="K1838">
        <v>205</v>
      </c>
      <c r="L1838" s="2">
        <v>95</v>
      </c>
      <c r="M1838" s="3">
        <v>0.03</v>
      </c>
      <c r="N1838" s="2">
        <v>18890.75</v>
      </c>
      <c r="O1838" s="2">
        <v>74</v>
      </c>
      <c r="P1838" s="2">
        <v>3720.75</v>
      </c>
      <c r="Q1838" t="s">
        <v>41</v>
      </c>
      <c r="R1838" t="s">
        <v>83</v>
      </c>
      <c r="S1838" t="s">
        <v>31</v>
      </c>
      <c r="T1838" t="s">
        <v>64</v>
      </c>
    </row>
    <row r="1839" spans="1:20" x14ac:dyDescent="0.3">
      <c r="A1839" s="4">
        <v>46246</v>
      </c>
      <c r="B1839" t="s">
        <v>1941</v>
      </c>
      <c r="C1839" t="s">
        <v>21</v>
      </c>
      <c r="D1839" t="s">
        <v>22</v>
      </c>
      <c r="E1839" t="s">
        <v>45</v>
      </c>
      <c r="F1839" t="s">
        <v>36</v>
      </c>
      <c r="G1839" t="s">
        <v>112</v>
      </c>
      <c r="H1839" t="s">
        <v>60</v>
      </c>
      <c r="I1839" t="s">
        <v>133</v>
      </c>
      <c r="J1839" t="s">
        <v>62</v>
      </c>
      <c r="K1839">
        <v>127</v>
      </c>
      <c r="L1839" s="2">
        <v>68</v>
      </c>
      <c r="M1839" s="3">
        <v>0.03</v>
      </c>
      <c r="N1839" s="2">
        <v>8376.92</v>
      </c>
      <c r="O1839" s="2">
        <v>55</v>
      </c>
      <c r="P1839" s="2">
        <v>1391.92</v>
      </c>
      <c r="Q1839" t="s">
        <v>29</v>
      </c>
      <c r="R1839" t="s">
        <v>69</v>
      </c>
      <c r="S1839" t="s">
        <v>70</v>
      </c>
      <c r="T1839" t="s">
        <v>96</v>
      </c>
    </row>
    <row r="1840" spans="1:20" x14ac:dyDescent="0.3">
      <c r="A1840" s="4">
        <v>46246</v>
      </c>
      <c r="B1840" t="s">
        <v>1942</v>
      </c>
      <c r="C1840" t="s">
        <v>21</v>
      </c>
      <c r="D1840" t="s">
        <v>103</v>
      </c>
      <c r="E1840" t="s">
        <v>104</v>
      </c>
      <c r="F1840" t="s">
        <v>66</v>
      </c>
      <c r="G1840" t="s">
        <v>37</v>
      </c>
      <c r="H1840" t="s">
        <v>38</v>
      </c>
      <c r="I1840" t="s">
        <v>39</v>
      </c>
      <c r="J1840" t="s">
        <v>40</v>
      </c>
      <c r="K1840">
        <v>237</v>
      </c>
      <c r="L1840" s="2">
        <v>25</v>
      </c>
      <c r="M1840" s="3">
        <v>0</v>
      </c>
      <c r="N1840" s="2">
        <v>5925</v>
      </c>
      <c r="O1840" s="2">
        <v>17</v>
      </c>
      <c r="P1840" s="2">
        <v>1896</v>
      </c>
      <c r="Q1840" t="s">
        <v>55</v>
      </c>
      <c r="R1840" t="s">
        <v>49</v>
      </c>
      <c r="S1840" t="s">
        <v>43</v>
      </c>
      <c r="T1840" t="s">
        <v>32</v>
      </c>
    </row>
    <row r="1841" spans="1:20" x14ac:dyDescent="0.3">
      <c r="A1841" s="4">
        <v>46246</v>
      </c>
      <c r="B1841" t="s">
        <v>1943</v>
      </c>
      <c r="C1841" t="s">
        <v>21</v>
      </c>
      <c r="D1841" t="s">
        <v>22</v>
      </c>
      <c r="E1841" t="s">
        <v>23</v>
      </c>
      <c r="F1841" t="s">
        <v>66</v>
      </c>
      <c r="G1841" t="s">
        <v>37</v>
      </c>
      <c r="H1841" t="s">
        <v>26</v>
      </c>
      <c r="I1841" t="s">
        <v>27</v>
      </c>
      <c r="J1841" t="s">
        <v>28</v>
      </c>
      <c r="K1841">
        <v>47</v>
      </c>
      <c r="L1841" s="2">
        <v>50</v>
      </c>
      <c r="M1841" s="3">
        <v>0.01</v>
      </c>
      <c r="N1841" s="2">
        <v>2326.5</v>
      </c>
      <c r="O1841" s="2">
        <v>34</v>
      </c>
      <c r="P1841" s="2">
        <v>728.5</v>
      </c>
      <c r="Q1841" t="s">
        <v>29</v>
      </c>
      <c r="R1841" t="s">
        <v>83</v>
      </c>
      <c r="S1841" t="s">
        <v>31</v>
      </c>
      <c r="T1841" t="s">
        <v>32</v>
      </c>
    </row>
    <row r="1842" spans="1:20" x14ac:dyDescent="0.3">
      <c r="A1842" s="4">
        <v>46246</v>
      </c>
      <c r="B1842" t="s">
        <v>1944</v>
      </c>
      <c r="C1842" t="s">
        <v>21</v>
      </c>
      <c r="D1842" t="s">
        <v>22</v>
      </c>
      <c r="E1842" t="s">
        <v>57</v>
      </c>
      <c r="F1842" t="s">
        <v>53</v>
      </c>
      <c r="G1842" t="s">
        <v>112</v>
      </c>
      <c r="H1842" t="s">
        <v>60</v>
      </c>
      <c r="I1842" t="s">
        <v>91</v>
      </c>
      <c r="J1842" t="s">
        <v>62</v>
      </c>
      <c r="K1842">
        <v>23</v>
      </c>
      <c r="L1842" s="2">
        <v>64</v>
      </c>
      <c r="M1842" s="3">
        <v>0.03</v>
      </c>
      <c r="N1842" s="2">
        <v>1427.84</v>
      </c>
      <c r="O1842" s="2">
        <v>51</v>
      </c>
      <c r="P1842" s="2">
        <v>254.84</v>
      </c>
      <c r="Q1842" t="s">
        <v>82</v>
      </c>
      <c r="R1842" t="s">
        <v>49</v>
      </c>
      <c r="S1842" t="s">
        <v>70</v>
      </c>
      <c r="T1842" t="s">
        <v>32</v>
      </c>
    </row>
    <row r="1843" spans="1:20" x14ac:dyDescent="0.3">
      <c r="A1843" s="4">
        <v>46246</v>
      </c>
      <c r="B1843" t="s">
        <v>1945</v>
      </c>
      <c r="C1843" t="s">
        <v>21</v>
      </c>
      <c r="D1843" t="s">
        <v>34</v>
      </c>
      <c r="E1843" t="s">
        <v>35</v>
      </c>
      <c r="F1843" t="s">
        <v>66</v>
      </c>
      <c r="G1843" t="s">
        <v>59</v>
      </c>
      <c r="H1843" t="s">
        <v>60</v>
      </c>
      <c r="I1843" t="s">
        <v>85</v>
      </c>
      <c r="J1843" t="s">
        <v>62</v>
      </c>
      <c r="K1843">
        <v>174</v>
      </c>
      <c r="L1843" s="2">
        <v>76</v>
      </c>
      <c r="M1843" s="3">
        <v>0.01</v>
      </c>
      <c r="N1843" s="2">
        <v>13091.76</v>
      </c>
      <c r="O1843" s="2">
        <v>62</v>
      </c>
      <c r="P1843" s="2">
        <v>2303.7600000000002</v>
      </c>
      <c r="Q1843" t="s">
        <v>29</v>
      </c>
      <c r="R1843" t="s">
        <v>69</v>
      </c>
      <c r="S1843" t="s">
        <v>31</v>
      </c>
      <c r="T1843" t="s">
        <v>32</v>
      </c>
    </row>
    <row r="1844" spans="1:20" x14ac:dyDescent="0.3">
      <c r="A1844" s="4">
        <v>46247</v>
      </c>
      <c r="B1844" t="s">
        <v>1946</v>
      </c>
      <c r="C1844" t="s">
        <v>21</v>
      </c>
      <c r="D1844" t="s">
        <v>22</v>
      </c>
      <c r="E1844" t="s">
        <v>45</v>
      </c>
      <c r="F1844" t="s">
        <v>66</v>
      </c>
      <c r="G1844" t="s">
        <v>37</v>
      </c>
      <c r="H1844" t="s">
        <v>60</v>
      </c>
      <c r="I1844" t="s">
        <v>133</v>
      </c>
      <c r="J1844" t="s">
        <v>62</v>
      </c>
      <c r="K1844">
        <v>37</v>
      </c>
      <c r="L1844" s="2">
        <v>68</v>
      </c>
      <c r="M1844" s="3">
        <v>0.03</v>
      </c>
      <c r="N1844" s="2">
        <v>2440.52</v>
      </c>
      <c r="O1844" s="2">
        <v>55</v>
      </c>
      <c r="P1844" s="2">
        <v>405.52</v>
      </c>
      <c r="Q1844" t="s">
        <v>29</v>
      </c>
      <c r="R1844" t="s">
        <v>83</v>
      </c>
      <c r="S1844" t="s">
        <v>31</v>
      </c>
      <c r="T1844" t="s">
        <v>32</v>
      </c>
    </row>
    <row r="1845" spans="1:20" x14ac:dyDescent="0.3">
      <c r="A1845" s="4">
        <v>46247</v>
      </c>
      <c r="B1845" t="s">
        <v>1947</v>
      </c>
      <c r="C1845" t="s">
        <v>21</v>
      </c>
      <c r="D1845" t="s">
        <v>34</v>
      </c>
      <c r="E1845" t="s">
        <v>35</v>
      </c>
      <c r="F1845" t="s">
        <v>81</v>
      </c>
      <c r="G1845" t="s">
        <v>112</v>
      </c>
      <c r="H1845" t="s">
        <v>60</v>
      </c>
      <c r="I1845" t="s">
        <v>91</v>
      </c>
      <c r="J1845" t="s">
        <v>62</v>
      </c>
      <c r="K1845">
        <v>45</v>
      </c>
      <c r="L1845" s="2">
        <v>64</v>
      </c>
      <c r="M1845" s="3">
        <v>0.02</v>
      </c>
      <c r="N1845" s="2">
        <v>2822.4</v>
      </c>
      <c r="O1845" s="2">
        <v>51</v>
      </c>
      <c r="P1845" s="2">
        <v>527.4</v>
      </c>
      <c r="Q1845" t="s">
        <v>41</v>
      </c>
      <c r="R1845" t="s">
        <v>92</v>
      </c>
      <c r="S1845" t="s">
        <v>63</v>
      </c>
      <c r="T1845" t="s">
        <v>32</v>
      </c>
    </row>
    <row r="1846" spans="1:20" x14ac:dyDescent="0.3">
      <c r="A1846" s="4">
        <v>46247</v>
      </c>
      <c r="B1846" t="s">
        <v>1948</v>
      </c>
      <c r="C1846" t="s">
        <v>21</v>
      </c>
      <c r="D1846" t="s">
        <v>89</v>
      </c>
      <c r="E1846" t="s">
        <v>90</v>
      </c>
      <c r="F1846" t="s">
        <v>36</v>
      </c>
      <c r="G1846" t="s">
        <v>112</v>
      </c>
      <c r="H1846" t="s">
        <v>46</v>
      </c>
      <c r="I1846" t="s">
        <v>47</v>
      </c>
      <c r="J1846" t="s">
        <v>48</v>
      </c>
      <c r="K1846">
        <v>178</v>
      </c>
      <c r="L1846" s="2">
        <v>92</v>
      </c>
      <c r="M1846" s="3">
        <v>0</v>
      </c>
      <c r="N1846" s="2">
        <v>16376</v>
      </c>
      <c r="O1846" s="2">
        <v>70</v>
      </c>
      <c r="P1846" s="2">
        <v>3916</v>
      </c>
      <c r="Q1846" t="s">
        <v>29</v>
      </c>
      <c r="R1846" t="s">
        <v>92</v>
      </c>
      <c r="S1846" t="s">
        <v>43</v>
      </c>
      <c r="T1846" t="s">
        <v>32</v>
      </c>
    </row>
    <row r="1847" spans="1:20" x14ac:dyDescent="0.3">
      <c r="A1847" s="4">
        <v>46247</v>
      </c>
      <c r="B1847" t="s">
        <v>1949</v>
      </c>
      <c r="C1847" t="s">
        <v>21</v>
      </c>
      <c r="D1847" t="s">
        <v>51</v>
      </c>
      <c r="E1847" t="s">
        <v>52</v>
      </c>
      <c r="F1847" t="s">
        <v>75</v>
      </c>
      <c r="G1847" t="s">
        <v>54</v>
      </c>
      <c r="H1847" t="s">
        <v>60</v>
      </c>
      <c r="I1847" t="s">
        <v>85</v>
      </c>
      <c r="J1847" t="s">
        <v>62</v>
      </c>
      <c r="K1847">
        <v>61</v>
      </c>
      <c r="L1847" s="2">
        <v>76</v>
      </c>
      <c r="M1847" s="3">
        <v>0.02</v>
      </c>
      <c r="N1847" s="2">
        <v>4543.28</v>
      </c>
      <c r="O1847" s="2">
        <v>62</v>
      </c>
      <c r="P1847" s="2">
        <v>761.28</v>
      </c>
      <c r="Q1847" t="s">
        <v>55</v>
      </c>
      <c r="R1847" t="s">
        <v>42</v>
      </c>
      <c r="S1847" t="s">
        <v>63</v>
      </c>
      <c r="T1847" t="s">
        <v>32</v>
      </c>
    </row>
    <row r="1848" spans="1:20" x14ac:dyDescent="0.3">
      <c r="A1848" s="4">
        <v>46247</v>
      </c>
      <c r="B1848" t="s">
        <v>1950</v>
      </c>
      <c r="C1848" t="s">
        <v>21</v>
      </c>
      <c r="D1848" t="s">
        <v>22</v>
      </c>
      <c r="E1848" t="s">
        <v>45</v>
      </c>
      <c r="F1848" t="s">
        <v>58</v>
      </c>
      <c r="G1848" t="s">
        <v>25</v>
      </c>
      <c r="H1848" t="s">
        <v>46</v>
      </c>
      <c r="I1848" t="s">
        <v>47</v>
      </c>
      <c r="J1848" t="s">
        <v>48</v>
      </c>
      <c r="K1848">
        <v>170</v>
      </c>
      <c r="L1848" s="2">
        <v>92</v>
      </c>
      <c r="M1848" s="3">
        <v>0.02</v>
      </c>
      <c r="N1848" s="2">
        <v>15327.2</v>
      </c>
      <c r="O1848" s="2">
        <v>70</v>
      </c>
      <c r="P1848" s="2">
        <v>3427.2</v>
      </c>
      <c r="Q1848" t="s">
        <v>82</v>
      </c>
      <c r="R1848" t="s">
        <v>83</v>
      </c>
      <c r="S1848" t="s">
        <v>63</v>
      </c>
      <c r="T1848" t="s">
        <v>64</v>
      </c>
    </row>
    <row r="1849" spans="1:20" x14ac:dyDescent="0.3">
      <c r="A1849" s="4">
        <v>46247</v>
      </c>
      <c r="B1849" t="s">
        <v>1951</v>
      </c>
      <c r="C1849" t="s">
        <v>21</v>
      </c>
      <c r="D1849" t="s">
        <v>94</v>
      </c>
      <c r="E1849" t="s">
        <v>95</v>
      </c>
      <c r="F1849" t="s">
        <v>36</v>
      </c>
      <c r="G1849" t="s">
        <v>37</v>
      </c>
      <c r="H1849" t="s">
        <v>26</v>
      </c>
      <c r="I1849" t="s">
        <v>27</v>
      </c>
      <c r="J1849" t="s">
        <v>28</v>
      </c>
      <c r="K1849">
        <v>217</v>
      </c>
      <c r="L1849" s="2">
        <v>50</v>
      </c>
      <c r="M1849" s="3">
        <v>0</v>
      </c>
      <c r="N1849" s="2">
        <v>10850</v>
      </c>
      <c r="O1849" s="2">
        <v>34</v>
      </c>
      <c r="P1849" s="2">
        <v>3472</v>
      </c>
      <c r="Q1849" t="s">
        <v>82</v>
      </c>
      <c r="R1849" t="s">
        <v>92</v>
      </c>
      <c r="S1849" t="s">
        <v>43</v>
      </c>
      <c r="T1849" t="s">
        <v>64</v>
      </c>
    </row>
    <row r="1850" spans="1:20" x14ac:dyDescent="0.3">
      <c r="A1850" s="4">
        <v>46247</v>
      </c>
      <c r="B1850" t="s">
        <v>1952</v>
      </c>
      <c r="C1850" t="s">
        <v>21</v>
      </c>
      <c r="D1850" t="s">
        <v>103</v>
      </c>
      <c r="E1850" t="s">
        <v>104</v>
      </c>
      <c r="F1850" t="s">
        <v>36</v>
      </c>
      <c r="G1850" t="s">
        <v>25</v>
      </c>
      <c r="H1850" t="s">
        <v>60</v>
      </c>
      <c r="I1850" t="s">
        <v>61</v>
      </c>
      <c r="J1850" t="s">
        <v>62</v>
      </c>
      <c r="K1850">
        <v>228</v>
      </c>
      <c r="L1850" s="2">
        <v>62</v>
      </c>
      <c r="M1850" s="3">
        <v>0.05</v>
      </c>
      <c r="N1850" s="2">
        <v>13429.2</v>
      </c>
      <c r="O1850" s="2">
        <v>50</v>
      </c>
      <c r="P1850" s="2">
        <v>2029.2</v>
      </c>
      <c r="Q1850" t="s">
        <v>82</v>
      </c>
      <c r="R1850" t="s">
        <v>69</v>
      </c>
      <c r="S1850" t="s">
        <v>70</v>
      </c>
      <c r="T1850" t="s">
        <v>64</v>
      </c>
    </row>
    <row r="1851" spans="1:20" x14ac:dyDescent="0.3">
      <c r="A1851" s="4">
        <v>46247</v>
      </c>
      <c r="B1851" t="s">
        <v>1953</v>
      </c>
      <c r="C1851" t="s">
        <v>21</v>
      </c>
      <c r="D1851" t="s">
        <v>51</v>
      </c>
      <c r="E1851" t="s">
        <v>74</v>
      </c>
      <c r="F1851" t="s">
        <v>24</v>
      </c>
      <c r="G1851" t="s">
        <v>25</v>
      </c>
      <c r="H1851" t="s">
        <v>77</v>
      </c>
      <c r="I1851" t="s">
        <v>78</v>
      </c>
      <c r="J1851" t="s">
        <v>113</v>
      </c>
      <c r="K1851">
        <v>120</v>
      </c>
      <c r="L1851" s="2">
        <v>62</v>
      </c>
      <c r="M1851" s="3">
        <v>0</v>
      </c>
      <c r="N1851" s="2">
        <v>7440</v>
      </c>
      <c r="O1851" s="2">
        <v>49</v>
      </c>
      <c r="P1851" s="2">
        <v>1560</v>
      </c>
      <c r="Q1851" t="s">
        <v>55</v>
      </c>
      <c r="R1851" t="s">
        <v>92</v>
      </c>
      <c r="S1851" t="s">
        <v>31</v>
      </c>
      <c r="T1851" t="s">
        <v>32</v>
      </c>
    </row>
    <row r="1852" spans="1:20" x14ac:dyDescent="0.3">
      <c r="A1852" s="4">
        <v>46247</v>
      </c>
      <c r="B1852" t="s">
        <v>1954</v>
      </c>
      <c r="C1852" t="s">
        <v>21</v>
      </c>
      <c r="D1852" t="s">
        <v>100</v>
      </c>
      <c r="E1852" t="s">
        <v>100</v>
      </c>
      <c r="F1852" t="s">
        <v>36</v>
      </c>
      <c r="G1852" t="s">
        <v>25</v>
      </c>
      <c r="H1852" t="s">
        <v>60</v>
      </c>
      <c r="I1852" t="s">
        <v>61</v>
      </c>
      <c r="J1852" t="s">
        <v>62</v>
      </c>
      <c r="K1852">
        <v>137</v>
      </c>
      <c r="L1852" s="2">
        <v>62</v>
      </c>
      <c r="M1852" s="3">
        <v>0.05</v>
      </c>
      <c r="N1852" s="2">
        <v>8069.3</v>
      </c>
      <c r="O1852" s="2">
        <v>50</v>
      </c>
      <c r="P1852" s="2">
        <v>1219.3</v>
      </c>
      <c r="Q1852" t="s">
        <v>29</v>
      </c>
      <c r="R1852" t="s">
        <v>30</v>
      </c>
      <c r="S1852" t="s">
        <v>72</v>
      </c>
      <c r="T1852" t="s">
        <v>32</v>
      </c>
    </row>
    <row r="1853" spans="1:20" x14ac:dyDescent="0.3">
      <c r="A1853" s="4">
        <v>46247</v>
      </c>
      <c r="B1853" t="s">
        <v>1955</v>
      </c>
      <c r="C1853" t="s">
        <v>21</v>
      </c>
      <c r="D1853" t="s">
        <v>100</v>
      </c>
      <c r="E1853" t="s">
        <v>100</v>
      </c>
      <c r="F1853" t="s">
        <v>36</v>
      </c>
      <c r="G1853" t="s">
        <v>112</v>
      </c>
      <c r="H1853" t="s">
        <v>60</v>
      </c>
      <c r="I1853" t="s">
        <v>61</v>
      </c>
      <c r="J1853" t="s">
        <v>62</v>
      </c>
      <c r="K1853">
        <v>22</v>
      </c>
      <c r="L1853" s="2">
        <v>62</v>
      </c>
      <c r="M1853" s="3">
        <v>0.03</v>
      </c>
      <c r="N1853" s="2">
        <v>1323.08</v>
      </c>
      <c r="O1853" s="2">
        <v>50</v>
      </c>
      <c r="P1853" s="2">
        <v>223.08</v>
      </c>
      <c r="Q1853" t="s">
        <v>82</v>
      </c>
      <c r="R1853" t="s">
        <v>30</v>
      </c>
      <c r="S1853" t="s">
        <v>43</v>
      </c>
      <c r="T1853" t="s">
        <v>32</v>
      </c>
    </row>
    <row r="1854" spans="1:20" x14ac:dyDescent="0.3">
      <c r="A1854" s="4">
        <v>46248</v>
      </c>
      <c r="B1854" t="s">
        <v>1956</v>
      </c>
      <c r="C1854" t="s">
        <v>21</v>
      </c>
      <c r="D1854" t="s">
        <v>51</v>
      </c>
      <c r="E1854" t="s">
        <v>52</v>
      </c>
      <c r="F1854" t="s">
        <v>36</v>
      </c>
      <c r="G1854" t="s">
        <v>87</v>
      </c>
      <c r="H1854" t="s">
        <v>38</v>
      </c>
      <c r="I1854" t="s">
        <v>39</v>
      </c>
      <c r="J1854" t="s">
        <v>40</v>
      </c>
      <c r="K1854">
        <v>233</v>
      </c>
      <c r="L1854" s="2">
        <v>25</v>
      </c>
      <c r="M1854" s="3">
        <v>0.01</v>
      </c>
      <c r="N1854" s="2">
        <v>5766.75</v>
      </c>
      <c r="O1854" s="2">
        <v>17</v>
      </c>
      <c r="P1854" s="2">
        <v>1805.75</v>
      </c>
      <c r="Q1854" t="s">
        <v>29</v>
      </c>
      <c r="R1854" t="s">
        <v>83</v>
      </c>
      <c r="S1854" t="s">
        <v>72</v>
      </c>
      <c r="T1854" t="s">
        <v>32</v>
      </c>
    </row>
    <row r="1855" spans="1:20" x14ac:dyDescent="0.3">
      <c r="A1855" s="4">
        <v>46248</v>
      </c>
      <c r="B1855" t="s">
        <v>1957</v>
      </c>
      <c r="C1855" t="s">
        <v>21</v>
      </c>
      <c r="D1855" t="s">
        <v>94</v>
      </c>
      <c r="E1855" t="s">
        <v>95</v>
      </c>
      <c r="F1855" t="s">
        <v>58</v>
      </c>
      <c r="G1855" t="s">
        <v>112</v>
      </c>
      <c r="H1855" t="s">
        <v>60</v>
      </c>
      <c r="I1855" t="s">
        <v>133</v>
      </c>
      <c r="J1855" t="s">
        <v>62</v>
      </c>
      <c r="K1855">
        <v>72</v>
      </c>
      <c r="L1855" s="2">
        <v>68</v>
      </c>
      <c r="M1855" s="3">
        <v>0.02</v>
      </c>
      <c r="N1855" s="2">
        <v>4798.08</v>
      </c>
      <c r="O1855" s="2">
        <v>55</v>
      </c>
      <c r="P1855" s="2">
        <v>838.08</v>
      </c>
      <c r="Q1855" t="s">
        <v>41</v>
      </c>
      <c r="R1855" t="s">
        <v>92</v>
      </c>
      <c r="S1855" t="s">
        <v>70</v>
      </c>
      <c r="T1855" t="s">
        <v>64</v>
      </c>
    </row>
    <row r="1856" spans="1:20" x14ac:dyDescent="0.3">
      <c r="A1856" s="4">
        <v>46248</v>
      </c>
      <c r="B1856" t="s">
        <v>1958</v>
      </c>
      <c r="C1856" t="s">
        <v>21</v>
      </c>
      <c r="D1856" t="s">
        <v>103</v>
      </c>
      <c r="E1856" t="s">
        <v>104</v>
      </c>
      <c r="F1856" t="s">
        <v>121</v>
      </c>
      <c r="G1856" t="s">
        <v>67</v>
      </c>
      <c r="H1856" t="s">
        <v>166</v>
      </c>
      <c r="I1856" t="s">
        <v>167</v>
      </c>
      <c r="J1856" t="s">
        <v>62</v>
      </c>
      <c r="K1856">
        <v>219</v>
      </c>
      <c r="L1856" s="2">
        <v>610</v>
      </c>
      <c r="M1856" s="3">
        <v>0.02</v>
      </c>
      <c r="N1856" s="2">
        <v>130918.2</v>
      </c>
      <c r="O1856" s="2">
        <v>505</v>
      </c>
      <c r="P1856" s="2">
        <v>20323.2</v>
      </c>
      <c r="Q1856" t="s">
        <v>29</v>
      </c>
      <c r="R1856" t="s">
        <v>83</v>
      </c>
      <c r="S1856" t="s">
        <v>63</v>
      </c>
      <c r="T1856" t="s">
        <v>32</v>
      </c>
    </row>
    <row r="1857" spans="1:20" x14ac:dyDescent="0.3">
      <c r="A1857" s="4">
        <v>46248</v>
      </c>
      <c r="B1857" t="s">
        <v>1959</v>
      </c>
      <c r="C1857" t="s">
        <v>21</v>
      </c>
      <c r="D1857" t="s">
        <v>34</v>
      </c>
      <c r="E1857" t="s">
        <v>35</v>
      </c>
      <c r="F1857" t="s">
        <v>75</v>
      </c>
      <c r="G1857" t="s">
        <v>76</v>
      </c>
      <c r="H1857" t="s">
        <v>46</v>
      </c>
      <c r="I1857" t="s">
        <v>47</v>
      </c>
      <c r="J1857" t="s">
        <v>48</v>
      </c>
      <c r="K1857">
        <v>34</v>
      </c>
      <c r="L1857" s="2">
        <v>92</v>
      </c>
      <c r="M1857" s="3">
        <v>0.03</v>
      </c>
      <c r="N1857" s="2">
        <v>3034.16</v>
      </c>
      <c r="O1857" s="2">
        <v>70</v>
      </c>
      <c r="P1857" s="2">
        <v>654.16</v>
      </c>
      <c r="Q1857" t="s">
        <v>82</v>
      </c>
      <c r="R1857" t="s">
        <v>30</v>
      </c>
      <c r="S1857" t="s">
        <v>70</v>
      </c>
      <c r="T1857" t="s">
        <v>32</v>
      </c>
    </row>
    <row r="1858" spans="1:20" x14ac:dyDescent="0.3">
      <c r="A1858" s="4">
        <v>46248</v>
      </c>
      <c r="B1858" t="s">
        <v>1960</v>
      </c>
      <c r="C1858" t="s">
        <v>21</v>
      </c>
      <c r="D1858" t="s">
        <v>34</v>
      </c>
      <c r="E1858" t="s">
        <v>35</v>
      </c>
      <c r="F1858" t="s">
        <v>81</v>
      </c>
      <c r="G1858" t="s">
        <v>67</v>
      </c>
      <c r="H1858" t="s">
        <v>106</v>
      </c>
      <c r="I1858" t="s">
        <v>107</v>
      </c>
      <c r="J1858" t="s">
        <v>108</v>
      </c>
      <c r="K1858">
        <v>24</v>
      </c>
      <c r="L1858" s="2">
        <v>95</v>
      </c>
      <c r="M1858" s="3">
        <v>0.03</v>
      </c>
      <c r="N1858" s="2">
        <v>2211.6</v>
      </c>
      <c r="O1858" s="2">
        <v>74</v>
      </c>
      <c r="P1858" s="2">
        <v>435.6</v>
      </c>
      <c r="Q1858" t="s">
        <v>55</v>
      </c>
      <c r="R1858" t="s">
        <v>49</v>
      </c>
      <c r="S1858" t="s">
        <v>72</v>
      </c>
      <c r="T1858" t="s">
        <v>32</v>
      </c>
    </row>
    <row r="1859" spans="1:20" x14ac:dyDescent="0.3">
      <c r="A1859" s="4">
        <v>46248</v>
      </c>
      <c r="B1859" t="s">
        <v>1961</v>
      </c>
      <c r="C1859" t="s">
        <v>21</v>
      </c>
      <c r="D1859" t="s">
        <v>89</v>
      </c>
      <c r="E1859" t="s">
        <v>90</v>
      </c>
      <c r="F1859" t="s">
        <v>58</v>
      </c>
      <c r="G1859" t="s">
        <v>25</v>
      </c>
      <c r="H1859" t="s">
        <v>46</v>
      </c>
      <c r="I1859" t="s">
        <v>47</v>
      </c>
      <c r="J1859" t="s">
        <v>98</v>
      </c>
      <c r="K1859">
        <v>195</v>
      </c>
      <c r="L1859" s="2">
        <v>42</v>
      </c>
      <c r="M1859" s="3">
        <v>0.08</v>
      </c>
      <c r="N1859" s="2">
        <v>7534.8</v>
      </c>
      <c r="O1859" s="2">
        <v>32</v>
      </c>
      <c r="P1859" s="2">
        <v>1294.8</v>
      </c>
      <c r="Q1859" t="s">
        <v>55</v>
      </c>
      <c r="R1859" t="s">
        <v>69</v>
      </c>
      <c r="S1859" t="s">
        <v>63</v>
      </c>
      <c r="T1859" t="s">
        <v>32</v>
      </c>
    </row>
    <row r="1860" spans="1:20" x14ac:dyDescent="0.3">
      <c r="A1860" s="4">
        <v>46248</v>
      </c>
      <c r="B1860" t="s">
        <v>1962</v>
      </c>
      <c r="C1860" t="s">
        <v>21</v>
      </c>
      <c r="D1860" t="s">
        <v>89</v>
      </c>
      <c r="E1860" t="s">
        <v>90</v>
      </c>
      <c r="F1860" t="s">
        <v>24</v>
      </c>
      <c r="G1860" t="s">
        <v>54</v>
      </c>
      <c r="H1860" t="s">
        <v>77</v>
      </c>
      <c r="I1860" t="s">
        <v>78</v>
      </c>
      <c r="J1860" t="s">
        <v>79</v>
      </c>
      <c r="K1860">
        <v>211</v>
      </c>
      <c r="L1860" s="2">
        <v>285</v>
      </c>
      <c r="M1860" s="3">
        <v>0.05</v>
      </c>
      <c r="N1860" s="2">
        <v>57128.25</v>
      </c>
      <c r="O1860" s="2">
        <v>225</v>
      </c>
      <c r="P1860" s="2">
        <v>9653.25</v>
      </c>
      <c r="Q1860" t="s">
        <v>29</v>
      </c>
      <c r="R1860" t="s">
        <v>92</v>
      </c>
      <c r="S1860" t="s">
        <v>72</v>
      </c>
      <c r="T1860" t="s">
        <v>64</v>
      </c>
    </row>
    <row r="1861" spans="1:20" x14ac:dyDescent="0.3">
      <c r="A1861" s="4">
        <v>46248</v>
      </c>
      <c r="B1861" t="s">
        <v>1963</v>
      </c>
      <c r="C1861" t="s">
        <v>21</v>
      </c>
      <c r="D1861" t="s">
        <v>34</v>
      </c>
      <c r="E1861" t="s">
        <v>35</v>
      </c>
      <c r="F1861" t="s">
        <v>53</v>
      </c>
      <c r="G1861" t="s">
        <v>54</v>
      </c>
      <c r="H1861" t="s">
        <v>60</v>
      </c>
      <c r="I1861" t="s">
        <v>91</v>
      </c>
      <c r="J1861" t="s">
        <v>62</v>
      </c>
      <c r="K1861">
        <v>85</v>
      </c>
      <c r="L1861" s="2">
        <v>64</v>
      </c>
      <c r="M1861" s="3">
        <v>0.03</v>
      </c>
      <c r="N1861" s="2">
        <v>5276.8</v>
      </c>
      <c r="O1861" s="2">
        <v>51</v>
      </c>
      <c r="P1861" s="2">
        <v>941.8</v>
      </c>
      <c r="Q1861" t="s">
        <v>29</v>
      </c>
      <c r="R1861" t="s">
        <v>49</v>
      </c>
      <c r="S1861" t="s">
        <v>43</v>
      </c>
      <c r="T1861" t="s">
        <v>32</v>
      </c>
    </row>
    <row r="1862" spans="1:20" x14ac:dyDescent="0.3">
      <c r="A1862" s="4">
        <v>46248</v>
      </c>
      <c r="B1862" t="s">
        <v>1964</v>
      </c>
      <c r="C1862" t="s">
        <v>21</v>
      </c>
      <c r="D1862" t="s">
        <v>22</v>
      </c>
      <c r="E1862" t="s">
        <v>45</v>
      </c>
      <c r="F1862" t="s">
        <v>58</v>
      </c>
      <c r="G1862" t="s">
        <v>25</v>
      </c>
      <c r="H1862" t="s">
        <v>60</v>
      </c>
      <c r="I1862" t="s">
        <v>91</v>
      </c>
      <c r="J1862" t="s">
        <v>62</v>
      </c>
      <c r="K1862">
        <v>206</v>
      </c>
      <c r="L1862" s="2">
        <v>64</v>
      </c>
      <c r="M1862" s="3">
        <v>0.08</v>
      </c>
      <c r="N1862" s="2">
        <v>12129.28</v>
      </c>
      <c r="O1862" s="2">
        <v>51</v>
      </c>
      <c r="P1862" s="2">
        <v>1623.28</v>
      </c>
      <c r="Q1862" t="s">
        <v>29</v>
      </c>
      <c r="R1862" t="s">
        <v>69</v>
      </c>
      <c r="S1862" t="s">
        <v>43</v>
      </c>
      <c r="T1862" t="s">
        <v>32</v>
      </c>
    </row>
    <row r="1863" spans="1:20" x14ac:dyDescent="0.3">
      <c r="A1863" s="4">
        <v>46248</v>
      </c>
      <c r="B1863" t="s">
        <v>1965</v>
      </c>
      <c r="C1863" t="s">
        <v>21</v>
      </c>
      <c r="D1863" t="s">
        <v>51</v>
      </c>
      <c r="E1863" t="s">
        <v>52</v>
      </c>
      <c r="F1863" t="s">
        <v>36</v>
      </c>
      <c r="G1863" t="s">
        <v>54</v>
      </c>
      <c r="H1863" t="s">
        <v>117</v>
      </c>
      <c r="I1863" t="s">
        <v>118</v>
      </c>
      <c r="J1863" t="s">
        <v>40</v>
      </c>
      <c r="K1863">
        <v>153</v>
      </c>
      <c r="L1863" s="2">
        <v>35</v>
      </c>
      <c r="M1863" s="3">
        <v>0.02</v>
      </c>
      <c r="N1863" s="2">
        <v>5247.9</v>
      </c>
      <c r="O1863" s="2">
        <v>24</v>
      </c>
      <c r="P1863" s="2">
        <v>1575.9</v>
      </c>
      <c r="Q1863" t="s">
        <v>82</v>
      </c>
      <c r="R1863" t="s">
        <v>83</v>
      </c>
      <c r="S1863" t="s">
        <v>31</v>
      </c>
      <c r="T1863" t="s">
        <v>32</v>
      </c>
    </row>
    <row r="1864" spans="1:20" x14ac:dyDescent="0.3">
      <c r="A1864" s="4">
        <v>46248</v>
      </c>
      <c r="B1864" t="s">
        <v>1966</v>
      </c>
      <c r="C1864" t="s">
        <v>21</v>
      </c>
      <c r="D1864" t="s">
        <v>51</v>
      </c>
      <c r="E1864" t="s">
        <v>74</v>
      </c>
      <c r="F1864" t="s">
        <v>24</v>
      </c>
      <c r="G1864" t="s">
        <v>76</v>
      </c>
      <c r="H1864" t="s">
        <v>117</v>
      </c>
      <c r="I1864" t="s">
        <v>124</v>
      </c>
      <c r="J1864" t="s">
        <v>40</v>
      </c>
      <c r="K1864">
        <v>218</v>
      </c>
      <c r="L1864" s="2">
        <v>35</v>
      </c>
      <c r="M1864" s="3">
        <v>0.08</v>
      </c>
      <c r="N1864" s="2">
        <v>7019.6</v>
      </c>
      <c r="O1864" s="2">
        <v>24</v>
      </c>
      <c r="P1864" s="2">
        <v>1787.6</v>
      </c>
      <c r="Q1864" t="s">
        <v>29</v>
      </c>
      <c r="R1864" t="s">
        <v>83</v>
      </c>
      <c r="S1864" t="s">
        <v>43</v>
      </c>
      <c r="T1864" t="s">
        <v>64</v>
      </c>
    </row>
    <row r="1865" spans="1:20" x14ac:dyDescent="0.3">
      <c r="A1865" s="4">
        <v>46248</v>
      </c>
      <c r="B1865" t="s">
        <v>1967</v>
      </c>
      <c r="C1865" t="s">
        <v>21</v>
      </c>
      <c r="D1865" t="s">
        <v>22</v>
      </c>
      <c r="E1865" t="s">
        <v>23</v>
      </c>
      <c r="F1865" t="s">
        <v>75</v>
      </c>
      <c r="G1865" t="s">
        <v>59</v>
      </c>
      <c r="H1865" t="s">
        <v>77</v>
      </c>
      <c r="I1865" t="s">
        <v>78</v>
      </c>
      <c r="J1865" t="s">
        <v>113</v>
      </c>
      <c r="K1865">
        <v>209</v>
      </c>
      <c r="L1865" s="2">
        <v>62</v>
      </c>
      <c r="M1865" s="3">
        <v>0.02</v>
      </c>
      <c r="N1865" s="2">
        <v>12698.84</v>
      </c>
      <c r="O1865" s="2">
        <v>49</v>
      </c>
      <c r="P1865" s="2">
        <v>2457.84</v>
      </c>
      <c r="Q1865" t="s">
        <v>29</v>
      </c>
      <c r="R1865" t="s">
        <v>49</v>
      </c>
      <c r="S1865" t="s">
        <v>72</v>
      </c>
      <c r="T1865" t="s">
        <v>32</v>
      </c>
    </row>
    <row r="1866" spans="1:20" x14ac:dyDescent="0.3">
      <c r="A1866" s="4">
        <v>46249</v>
      </c>
      <c r="B1866" t="s">
        <v>1968</v>
      </c>
      <c r="C1866" t="s">
        <v>21</v>
      </c>
      <c r="D1866" t="s">
        <v>51</v>
      </c>
      <c r="E1866" t="s">
        <v>52</v>
      </c>
      <c r="F1866" t="s">
        <v>24</v>
      </c>
      <c r="G1866" t="s">
        <v>76</v>
      </c>
      <c r="H1866" t="s">
        <v>106</v>
      </c>
      <c r="I1866" t="s">
        <v>107</v>
      </c>
      <c r="J1866" t="s">
        <v>79</v>
      </c>
      <c r="K1866">
        <v>221</v>
      </c>
      <c r="L1866" s="2">
        <v>225</v>
      </c>
      <c r="M1866" s="3">
        <v>0.08</v>
      </c>
      <c r="N1866" s="2">
        <v>45747</v>
      </c>
      <c r="O1866" s="2">
        <v>175</v>
      </c>
      <c r="P1866" s="2">
        <v>7072</v>
      </c>
      <c r="Q1866" t="s">
        <v>29</v>
      </c>
      <c r="R1866" t="s">
        <v>42</v>
      </c>
      <c r="S1866" t="s">
        <v>72</v>
      </c>
      <c r="T1866" t="s">
        <v>64</v>
      </c>
    </row>
    <row r="1867" spans="1:20" x14ac:dyDescent="0.3">
      <c r="A1867" s="4">
        <v>46249</v>
      </c>
      <c r="B1867" t="s">
        <v>1969</v>
      </c>
      <c r="C1867" t="s">
        <v>21</v>
      </c>
      <c r="D1867" t="s">
        <v>103</v>
      </c>
      <c r="E1867" t="s">
        <v>104</v>
      </c>
      <c r="F1867" t="s">
        <v>105</v>
      </c>
      <c r="G1867" t="s">
        <v>54</v>
      </c>
      <c r="H1867" t="s">
        <v>60</v>
      </c>
      <c r="I1867" t="s">
        <v>133</v>
      </c>
      <c r="J1867" t="s">
        <v>62</v>
      </c>
      <c r="K1867">
        <v>194</v>
      </c>
      <c r="L1867" s="2">
        <v>68</v>
      </c>
      <c r="M1867" s="3">
        <v>0.02</v>
      </c>
      <c r="N1867" s="2">
        <v>12928.16</v>
      </c>
      <c r="O1867" s="2">
        <v>55</v>
      </c>
      <c r="P1867" s="2">
        <v>2258.16</v>
      </c>
      <c r="Q1867" t="s">
        <v>29</v>
      </c>
      <c r="R1867" t="s">
        <v>49</v>
      </c>
      <c r="S1867" t="s">
        <v>31</v>
      </c>
      <c r="T1867" t="s">
        <v>32</v>
      </c>
    </row>
    <row r="1868" spans="1:20" x14ac:dyDescent="0.3">
      <c r="A1868" s="4">
        <v>46249</v>
      </c>
      <c r="B1868" t="s">
        <v>1970</v>
      </c>
      <c r="C1868" t="s">
        <v>21</v>
      </c>
      <c r="D1868" t="s">
        <v>51</v>
      </c>
      <c r="E1868" t="s">
        <v>74</v>
      </c>
      <c r="F1868" t="s">
        <v>53</v>
      </c>
      <c r="G1868" t="s">
        <v>76</v>
      </c>
      <c r="H1868" t="s">
        <v>60</v>
      </c>
      <c r="I1868" t="s">
        <v>91</v>
      </c>
      <c r="J1868" t="s">
        <v>62</v>
      </c>
      <c r="K1868">
        <v>135</v>
      </c>
      <c r="L1868" s="2">
        <v>64</v>
      </c>
      <c r="M1868" s="3">
        <v>0.05</v>
      </c>
      <c r="N1868" s="2">
        <v>8208</v>
      </c>
      <c r="O1868" s="2">
        <v>51</v>
      </c>
      <c r="P1868" s="2">
        <v>1323</v>
      </c>
      <c r="Q1868" t="s">
        <v>82</v>
      </c>
      <c r="R1868" t="s">
        <v>49</v>
      </c>
      <c r="S1868" t="s">
        <v>70</v>
      </c>
      <c r="T1868" t="s">
        <v>64</v>
      </c>
    </row>
    <row r="1869" spans="1:20" x14ac:dyDescent="0.3">
      <c r="A1869" s="4">
        <v>46249</v>
      </c>
      <c r="B1869" t="s">
        <v>1971</v>
      </c>
      <c r="C1869" t="s">
        <v>21</v>
      </c>
      <c r="D1869" t="s">
        <v>94</v>
      </c>
      <c r="E1869" t="s">
        <v>95</v>
      </c>
      <c r="F1869" t="s">
        <v>105</v>
      </c>
      <c r="G1869" t="s">
        <v>54</v>
      </c>
      <c r="H1869" t="s">
        <v>60</v>
      </c>
      <c r="I1869" t="s">
        <v>85</v>
      </c>
      <c r="J1869" t="s">
        <v>62</v>
      </c>
      <c r="K1869">
        <v>241</v>
      </c>
      <c r="L1869" s="2">
        <v>76</v>
      </c>
      <c r="M1869" s="3">
        <v>0.02</v>
      </c>
      <c r="N1869" s="2">
        <v>17949.68</v>
      </c>
      <c r="O1869" s="2">
        <v>62</v>
      </c>
      <c r="P1869" s="2">
        <v>3007.68</v>
      </c>
      <c r="Q1869" t="s">
        <v>29</v>
      </c>
      <c r="R1869" t="s">
        <v>92</v>
      </c>
      <c r="S1869" t="s">
        <v>63</v>
      </c>
      <c r="T1869" t="s">
        <v>64</v>
      </c>
    </row>
    <row r="1870" spans="1:20" x14ac:dyDescent="0.3">
      <c r="A1870" s="4">
        <v>46249</v>
      </c>
      <c r="B1870" t="s">
        <v>1972</v>
      </c>
      <c r="C1870" t="s">
        <v>21</v>
      </c>
      <c r="D1870" t="s">
        <v>103</v>
      </c>
      <c r="E1870" t="s">
        <v>104</v>
      </c>
      <c r="F1870" t="s">
        <v>53</v>
      </c>
      <c r="G1870" t="s">
        <v>37</v>
      </c>
      <c r="H1870" t="s">
        <v>60</v>
      </c>
      <c r="I1870" t="s">
        <v>85</v>
      </c>
      <c r="J1870" t="s">
        <v>62</v>
      </c>
      <c r="K1870">
        <v>133</v>
      </c>
      <c r="L1870" s="2">
        <v>76</v>
      </c>
      <c r="M1870" s="3">
        <v>0</v>
      </c>
      <c r="N1870" s="2">
        <v>10108</v>
      </c>
      <c r="O1870" s="2">
        <v>62</v>
      </c>
      <c r="P1870" s="2">
        <v>1862</v>
      </c>
      <c r="Q1870" t="s">
        <v>41</v>
      </c>
      <c r="R1870" t="s">
        <v>30</v>
      </c>
      <c r="S1870" t="s">
        <v>70</v>
      </c>
      <c r="T1870" t="s">
        <v>32</v>
      </c>
    </row>
    <row r="1871" spans="1:20" x14ac:dyDescent="0.3">
      <c r="A1871" s="4">
        <v>46249</v>
      </c>
      <c r="B1871" t="s">
        <v>1973</v>
      </c>
      <c r="C1871" t="s">
        <v>21</v>
      </c>
      <c r="D1871" t="s">
        <v>94</v>
      </c>
      <c r="E1871" t="s">
        <v>95</v>
      </c>
      <c r="F1871" t="s">
        <v>24</v>
      </c>
      <c r="G1871" t="s">
        <v>67</v>
      </c>
      <c r="H1871" t="s">
        <v>77</v>
      </c>
      <c r="I1871" t="s">
        <v>78</v>
      </c>
      <c r="J1871" t="s">
        <v>79</v>
      </c>
      <c r="K1871">
        <v>134</v>
      </c>
      <c r="L1871" s="2">
        <v>285</v>
      </c>
      <c r="M1871" s="3">
        <v>0.02</v>
      </c>
      <c r="N1871" s="2">
        <v>37426.199999999997</v>
      </c>
      <c r="O1871" s="2">
        <v>225</v>
      </c>
      <c r="P1871" s="2">
        <v>7276.2</v>
      </c>
      <c r="Q1871" t="s">
        <v>82</v>
      </c>
      <c r="R1871" t="s">
        <v>69</v>
      </c>
      <c r="S1871" t="s">
        <v>72</v>
      </c>
      <c r="T1871" t="s">
        <v>64</v>
      </c>
    </row>
    <row r="1872" spans="1:20" x14ac:dyDescent="0.3">
      <c r="A1872" s="4">
        <v>46249</v>
      </c>
      <c r="B1872" t="s">
        <v>1974</v>
      </c>
      <c r="C1872" t="s">
        <v>21</v>
      </c>
      <c r="D1872" t="s">
        <v>51</v>
      </c>
      <c r="E1872" t="s">
        <v>74</v>
      </c>
      <c r="F1872" t="s">
        <v>75</v>
      </c>
      <c r="G1872" t="s">
        <v>37</v>
      </c>
      <c r="H1872" t="s">
        <v>46</v>
      </c>
      <c r="I1872" t="s">
        <v>47</v>
      </c>
      <c r="J1872" t="s">
        <v>98</v>
      </c>
      <c r="K1872">
        <v>35</v>
      </c>
      <c r="L1872" s="2">
        <v>42</v>
      </c>
      <c r="M1872" s="3">
        <v>0.02</v>
      </c>
      <c r="N1872" s="2">
        <v>1440.6</v>
      </c>
      <c r="O1872" s="2">
        <v>32</v>
      </c>
      <c r="P1872" s="2">
        <v>320.60000000000002</v>
      </c>
      <c r="Q1872" t="s">
        <v>82</v>
      </c>
      <c r="R1872" t="s">
        <v>69</v>
      </c>
      <c r="S1872" t="s">
        <v>43</v>
      </c>
      <c r="T1872" t="s">
        <v>96</v>
      </c>
    </row>
    <row r="1873" spans="1:20" x14ac:dyDescent="0.3">
      <c r="A1873" s="4">
        <v>46249</v>
      </c>
      <c r="B1873" t="s">
        <v>1975</v>
      </c>
      <c r="C1873" t="s">
        <v>21</v>
      </c>
      <c r="D1873" t="s">
        <v>103</v>
      </c>
      <c r="E1873" t="s">
        <v>104</v>
      </c>
      <c r="F1873" t="s">
        <v>121</v>
      </c>
      <c r="G1873" t="s">
        <v>37</v>
      </c>
      <c r="H1873" t="s">
        <v>46</v>
      </c>
      <c r="I1873" t="s">
        <v>47</v>
      </c>
      <c r="J1873" t="s">
        <v>48</v>
      </c>
      <c r="K1873">
        <v>13</v>
      </c>
      <c r="L1873" s="2">
        <v>92</v>
      </c>
      <c r="M1873" s="3">
        <v>0.05</v>
      </c>
      <c r="N1873" s="2">
        <v>1136.2</v>
      </c>
      <c r="O1873" s="2">
        <v>70</v>
      </c>
      <c r="P1873" s="2">
        <v>226.2</v>
      </c>
      <c r="Q1873" t="s">
        <v>29</v>
      </c>
      <c r="R1873" t="s">
        <v>92</v>
      </c>
      <c r="S1873" t="s">
        <v>43</v>
      </c>
      <c r="T1873" t="s">
        <v>32</v>
      </c>
    </row>
    <row r="1874" spans="1:20" x14ac:dyDescent="0.3">
      <c r="A1874" s="4">
        <v>46249</v>
      </c>
      <c r="B1874" t="s">
        <v>1976</v>
      </c>
      <c r="C1874" t="s">
        <v>21</v>
      </c>
      <c r="D1874" t="s">
        <v>22</v>
      </c>
      <c r="E1874" t="s">
        <v>57</v>
      </c>
      <c r="F1874" t="s">
        <v>58</v>
      </c>
      <c r="G1874" t="s">
        <v>25</v>
      </c>
      <c r="H1874" t="s">
        <v>46</v>
      </c>
      <c r="I1874" t="s">
        <v>47</v>
      </c>
      <c r="J1874" t="s">
        <v>48</v>
      </c>
      <c r="K1874">
        <v>106</v>
      </c>
      <c r="L1874" s="2">
        <v>92</v>
      </c>
      <c r="M1874" s="3">
        <v>0.02</v>
      </c>
      <c r="N1874" s="2">
        <v>9556.9599999999991</v>
      </c>
      <c r="O1874" s="2">
        <v>70</v>
      </c>
      <c r="P1874" s="2">
        <v>2136.96</v>
      </c>
      <c r="Q1874" t="s">
        <v>41</v>
      </c>
      <c r="R1874" t="s">
        <v>83</v>
      </c>
      <c r="S1874" t="s">
        <v>43</v>
      </c>
      <c r="T1874" t="s">
        <v>32</v>
      </c>
    </row>
    <row r="1875" spans="1:20" x14ac:dyDescent="0.3">
      <c r="A1875" s="4">
        <v>46249</v>
      </c>
      <c r="B1875" t="s">
        <v>1977</v>
      </c>
      <c r="C1875" t="s">
        <v>21</v>
      </c>
      <c r="D1875" t="s">
        <v>103</v>
      </c>
      <c r="E1875" t="s">
        <v>104</v>
      </c>
      <c r="F1875" t="s">
        <v>24</v>
      </c>
      <c r="G1875" t="s">
        <v>59</v>
      </c>
      <c r="H1875" t="s">
        <v>117</v>
      </c>
      <c r="I1875" t="s">
        <v>124</v>
      </c>
      <c r="J1875" t="s">
        <v>40</v>
      </c>
      <c r="K1875">
        <v>111</v>
      </c>
      <c r="L1875" s="2">
        <v>35</v>
      </c>
      <c r="M1875" s="3">
        <v>0.02</v>
      </c>
      <c r="N1875" s="2">
        <v>3807.3</v>
      </c>
      <c r="O1875" s="2">
        <v>24</v>
      </c>
      <c r="P1875" s="2">
        <v>1143.3</v>
      </c>
      <c r="Q1875" t="s">
        <v>55</v>
      </c>
      <c r="R1875" t="s">
        <v>42</v>
      </c>
      <c r="S1875" t="s">
        <v>31</v>
      </c>
      <c r="T1875" t="s">
        <v>32</v>
      </c>
    </row>
    <row r="1876" spans="1:20" x14ac:dyDescent="0.3">
      <c r="A1876" s="4">
        <v>46249</v>
      </c>
      <c r="B1876" t="s">
        <v>1978</v>
      </c>
      <c r="C1876" t="s">
        <v>21</v>
      </c>
      <c r="D1876" t="s">
        <v>22</v>
      </c>
      <c r="E1876" t="s">
        <v>45</v>
      </c>
      <c r="F1876" t="s">
        <v>36</v>
      </c>
      <c r="G1876" t="s">
        <v>37</v>
      </c>
      <c r="H1876" t="s">
        <v>38</v>
      </c>
      <c r="I1876" t="s">
        <v>39</v>
      </c>
      <c r="J1876" t="s">
        <v>40</v>
      </c>
      <c r="K1876">
        <v>169</v>
      </c>
      <c r="L1876" s="2">
        <v>25</v>
      </c>
      <c r="M1876" s="3">
        <v>0.02</v>
      </c>
      <c r="N1876" s="2">
        <v>4140.5</v>
      </c>
      <c r="O1876" s="2">
        <v>17</v>
      </c>
      <c r="P1876" s="2">
        <v>1267.5</v>
      </c>
      <c r="Q1876" t="s">
        <v>41</v>
      </c>
      <c r="R1876" t="s">
        <v>92</v>
      </c>
      <c r="S1876" t="s">
        <v>31</v>
      </c>
      <c r="T1876" t="s">
        <v>64</v>
      </c>
    </row>
    <row r="1877" spans="1:20" x14ac:dyDescent="0.3">
      <c r="A1877" s="4">
        <v>46250</v>
      </c>
      <c r="B1877" t="s">
        <v>1979</v>
      </c>
      <c r="C1877" t="s">
        <v>21</v>
      </c>
      <c r="D1877" t="s">
        <v>51</v>
      </c>
      <c r="E1877" t="s">
        <v>74</v>
      </c>
      <c r="F1877" t="s">
        <v>81</v>
      </c>
      <c r="G1877" t="s">
        <v>59</v>
      </c>
      <c r="H1877" t="s">
        <v>106</v>
      </c>
      <c r="I1877" t="s">
        <v>107</v>
      </c>
      <c r="J1877" t="s">
        <v>79</v>
      </c>
      <c r="K1877">
        <v>45</v>
      </c>
      <c r="L1877" s="2">
        <v>225</v>
      </c>
      <c r="M1877" s="3">
        <v>0</v>
      </c>
      <c r="N1877" s="2">
        <v>10125</v>
      </c>
      <c r="O1877" s="2">
        <v>175</v>
      </c>
      <c r="P1877" s="2">
        <v>2250</v>
      </c>
      <c r="Q1877" t="s">
        <v>55</v>
      </c>
      <c r="R1877" t="s">
        <v>92</v>
      </c>
      <c r="S1877" t="s">
        <v>70</v>
      </c>
      <c r="T1877" t="s">
        <v>32</v>
      </c>
    </row>
    <row r="1878" spans="1:20" x14ac:dyDescent="0.3">
      <c r="A1878" s="4">
        <v>46250</v>
      </c>
      <c r="B1878" t="s">
        <v>1980</v>
      </c>
      <c r="C1878" t="s">
        <v>21</v>
      </c>
      <c r="D1878" t="s">
        <v>34</v>
      </c>
      <c r="E1878" t="s">
        <v>35</v>
      </c>
      <c r="F1878" t="s">
        <v>58</v>
      </c>
      <c r="G1878" t="s">
        <v>87</v>
      </c>
      <c r="H1878" t="s">
        <v>117</v>
      </c>
      <c r="I1878" t="s">
        <v>124</v>
      </c>
      <c r="J1878" t="s">
        <v>40</v>
      </c>
      <c r="K1878">
        <v>132</v>
      </c>
      <c r="L1878" s="2">
        <v>35</v>
      </c>
      <c r="M1878" s="3">
        <v>0.08</v>
      </c>
      <c r="N1878" s="2">
        <v>4250.3999999999996</v>
      </c>
      <c r="O1878" s="2">
        <v>24</v>
      </c>
      <c r="P1878" s="2">
        <v>1082.4000000000001</v>
      </c>
      <c r="Q1878" t="s">
        <v>55</v>
      </c>
      <c r="R1878" t="s">
        <v>42</v>
      </c>
      <c r="S1878" t="s">
        <v>72</v>
      </c>
      <c r="T1878" t="s">
        <v>96</v>
      </c>
    </row>
    <row r="1879" spans="1:20" x14ac:dyDescent="0.3">
      <c r="A1879" s="4">
        <v>46250</v>
      </c>
      <c r="B1879" t="s">
        <v>1981</v>
      </c>
      <c r="C1879" t="s">
        <v>21</v>
      </c>
      <c r="D1879" t="s">
        <v>22</v>
      </c>
      <c r="E1879" t="s">
        <v>57</v>
      </c>
      <c r="F1879" t="s">
        <v>36</v>
      </c>
      <c r="G1879" t="s">
        <v>37</v>
      </c>
      <c r="H1879" t="s">
        <v>46</v>
      </c>
      <c r="I1879" t="s">
        <v>47</v>
      </c>
      <c r="J1879" t="s">
        <v>48</v>
      </c>
      <c r="K1879">
        <v>76</v>
      </c>
      <c r="L1879" s="2">
        <v>92</v>
      </c>
      <c r="M1879" s="3">
        <v>0.05</v>
      </c>
      <c r="N1879" s="2">
        <v>6642.4</v>
      </c>
      <c r="O1879" s="2">
        <v>70</v>
      </c>
      <c r="P1879" s="2">
        <v>1322.4</v>
      </c>
      <c r="Q1879" t="s">
        <v>29</v>
      </c>
      <c r="R1879" t="s">
        <v>92</v>
      </c>
      <c r="S1879" t="s">
        <v>43</v>
      </c>
      <c r="T1879" t="s">
        <v>32</v>
      </c>
    </row>
    <row r="1880" spans="1:20" x14ac:dyDescent="0.3">
      <c r="A1880" s="4">
        <v>46250</v>
      </c>
      <c r="B1880" t="s">
        <v>1982</v>
      </c>
      <c r="C1880" t="s">
        <v>21</v>
      </c>
      <c r="D1880" t="s">
        <v>51</v>
      </c>
      <c r="E1880" t="s">
        <v>74</v>
      </c>
      <c r="F1880" t="s">
        <v>58</v>
      </c>
      <c r="G1880" t="s">
        <v>67</v>
      </c>
      <c r="H1880" t="s">
        <v>117</v>
      </c>
      <c r="I1880" t="s">
        <v>124</v>
      </c>
      <c r="J1880" t="s">
        <v>40</v>
      </c>
      <c r="K1880">
        <v>46</v>
      </c>
      <c r="L1880" s="2">
        <v>35</v>
      </c>
      <c r="M1880" s="3">
        <v>0.01</v>
      </c>
      <c r="N1880" s="2">
        <v>1593.9</v>
      </c>
      <c r="O1880" s="2">
        <v>24</v>
      </c>
      <c r="P1880" s="2">
        <v>489.9</v>
      </c>
      <c r="Q1880" t="s">
        <v>82</v>
      </c>
      <c r="R1880" t="s">
        <v>69</v>
      </c>
      <c r="S1880" t="s">
        <v>31</v>
      </c>
      <c r="T1880" t="s">
        <v>32</v>
      </c>
    </row>
    <row r="1881" spans="1:20" x14ac:dyDescent="0.3">
      <c r="A1881" s="4">
        <v>46250</v>
      </c>
      <c r="B1881" t="s">
        <v>1983</v>
      </c>
      <c r="C1881" t="s">
        <v>21</v>
      </c>
      <c r="D1881" t="s">
        <v>100</v>
      </c>
      <c r="E1881" t="s">
        <v>100</v>
      </c>
      <c r="F1881" t="s">
        <v>121</v>
      </c>
      <c r="G1881" t="s">
        <v>54</v>
      </c>
      <c r="H1881" t="s">
        <v>106</v>
      </c>
      <c r="I1881" t="s">
        <v>107</v>
      </c>
      <c r="J1881" t="s">
        <v>79</v>
      </c>
      <c r="K1881">
        <v>140</v>
      </c>
      <c r="L1881" s="2">
        <v>225</v>
      </c>
      <c r="M1881" s="3">
        <v>0</v>
      </c>
      <c r="N1881" s="2">
        <v>31500</v>
      </c>
      <c r="O1881" s="2">
        <v>175</v>
      </c>
      <c r="P1881" s="2">
        <v>7000</v>
      </c>
      <c r="Q1881" t="s">
        <v>55</v>
      </c>
      <c r="R1881" t="s">
        <v>83</v>
      </c>
      <c r="S1881" t="s">
        <v>72</v>
      </c>
      <c r="T1881" t="s">
        <v>96</v>
      </c>
    </row>
    <row r="1882" spans="1:20" x14ac:dyDescent="0.3">
      <c r="A1882" s="4">
        <v>46250</v>
      </c>
      <c r="B1882" t="s">
        <v>1984</v>
      </c>
      <c r="C1882" t="s">
        <v>21</v>
      </c>
      <c r="D1882" t="s">
        <v>34</v>
      </c>
      <c r="E1882" t="s">
        <v>35</v>
      </c>
      <c r="F1882" t="s">
        <v>105</v>
      </c>
      <c r="G1882" t="s">
        <v>54</v>
      </c>
      <c r="H1882" t="s">
        <v>60</v>
      </c>
      <c r="I1882" t="s">
        <v>61</v>
      </c>
      <c r="J1882" t="s">
        <v>62</v>
      </c>
      <c r="K1882">
        <v>126</v>
      </c>
      <c r="L1882" s="2">
        <v>62</v>
      </c>
      <c r="M1882" s="3">
        <v>0.01</v>
      </c>
      <c r="N1882" s="2">
        <v>7733.88</v>
      </c>
      <c r="O1882" s="2">
        <v>50</v>
      </c>
      <c r="P1882" s="2">
        <v>1433.88</v>
      </c>
      <c r="Q1882" t="s">
        <v>82</v>
      </c>
      <c r="R1882" t="s">
        <v>30</v>
      </c>
      <c r="S1882" t="s">
        <v>63</v>
      </c>
      <c r="T1882" t="s">
        <v>32</v>
      </c>
    </row>
    <row r="1883" spans="1:20" x14ac:dyDescent="0.3">
      <c r="A1883" s="4">
        <v>46250</v>
      </c>
      <c r="B1883" t="s">
        <v>1985</v>
      </c>
      <c r="C1883" t="s">
        <v>21</v>
      </c>
      <c r="D1883" t="s">
        <v>22</v>
      </c>
      <c r="E1883" t="s">
        <v>23</v>
      </c>
      <c r="F1883" t="s">
        <v>75</v>
      </c>
      <c r="G1883" t="s">
        <v>25</v>
      </c>
      <c r="H1883" t="s">
        <v>117</v>
      </c>
      <c r="I1883" t="s">
        <v>124</v>
      </c>
      <c r="J1883" t="s">
        <v>40</v>
      </c>
      <c r="K1883">
        <v>220</v>
      </c>
      <c r="L1883" s="2">
        <v>35</v>
      </c>
      <c r="M1883" s="3">
        <v>0.03</v>
      </c>
      <c r="N1883" s="2">
        <v>7469</v>
      </c>
      <c r="O1883" s="2">
        <v>24</v>
      </c>
      <c r="P1883" s="2">
        <v>2189</v>
      </c>
      <c r="Q1883" t="s">
        <v>55</v>
      </c>
      <c r="R1883" t="s">
        <v>69</v>
      </c>
      <c r="S1883" t="s">
        <v>63</v>
      </c>
      <c r="T1883" t="s">
        <v>32</v>
      </c>
    </row>
    <row r="1884" spans="1:20" x14ac:dyDescent="0.3">
      <c r="A1884" s="4">
        <v>46251</v>
      </c>
      <c r="B1884" t="s">
        <v>1986</v>
      </c>
      <c r="C1884" t="s">
        <v>21</v>
      </c>
      <c r="D1884" t="s">
        <v>22</v>
      </c>
      <c r="E1884" t="s">
        <v>45</v>
      </c>
      <c r="F1884" t="s">
        <v>36</v>
      </c>
      <c r="G1884" t="s">
        <v>112</v>
      </c>
      <c r="H1884" t="s">
        <v>46</v>
      </c>
      <c r="I1884" t="s">
        <v>47</v>
      </c>
      <c r="J1884" t="s">
        <v>98</v>
      </c>
      <c r="K1884">
        <v>15</v>
      </c>
      <c r="L1884" s="2">
        <v>42</v>
      </c>
      <c r="M1884" s="3">
        <v>0.02</v>
      </c>
      <c r="N1884" s="2">
        <v>617.4</v>
      </c>
      <c r="O1884" s="2">
        <v>32</v>
      </c>
      <c r="P1884" s="2">
        <v>137.4</v>
      </c>
      <c r="Q1884" t="s">
        <v>82</v>
      </c>
      <c r="R1884" t="s">
        <v>92</v>
      </c>
      <c r="S1884" t="s">
        <v>31</v>
      </c>
      <c r="T1884" t="s">
        <v>32</v>
      </c>
    </row>
    <row r="1885" spans="1:20" x14ac:dyDescent="0.3">
      <c r="A1885" s="4">
        <v>46251</v>
      </c>
      <c r="B1885" t="s">
        <v>1987</v>
      </c>
      <c r="C1885" t="s">
        <v>21</v>
      </c>
      <c r="D1885" t="s">
        <v>34</v>
      </c>
      <c r="E1885" t="s">
        <v>35</v>
      </c>
      <c r="F1885" t="s">
        <v>24</v>
      </c>
      <c r="G1885" t="s">
        <v>112</v>
      </c>
      <c r="H1885" t="s">
        <v>38</v>
      </c>
      <c r="I1885" t="s">
        <v>39</v>
      </c>
      <c r="J1885" t="s">
        <v>40</v>
      </c>
      <c r="K1885">
        <v>94</v>
      </c>
      <c r="L1885" s="2">
        <v>25</v>
      </c>
      <c r="M1885" s="3">
        <v>0.02</v>
      </c>
      <c r="N1885" s="2">
        <v>2303</v>
      </c>
      <c r="O1885" s="2">
        <v>17</v>
      </c>
      <c r="P1885" s="2">
        <v>705</v>
      </c>
      <c r="Q1885" t="s">
        <v>82</v>
      </c>
      <c r="R1885" t="s">
        <v>92</v>
      </c>
      <c r="S1885" t="s">
        <v>72</v>
      </c>
      <c r="T1885" t="s">
        <v>32</v>
      </c>
    </row>
    <row r="1886" spans="1:20" x14ac:dyDescent="0.3">
      <c r="A1886" s="4">
        <v>46251</v>
      </c>
      <c r="B1886" t="s">
        <v>1988</v>
      </c>
      <c r="C1886" t="s">
        <v>21</v>
      </c>
      <c r="D1886" t="s">
        <v>51</v>
      </c>
      <c r="E1886" t="s">
        <v>52</v>
      </c>
      <c r="F1886" t="s">
        <v>105</v>
      </c>
      <c r="G1886" t="s">
        <v>59</v>
      </c>
      <c r="H1886" t="s">
        <v>106</v>
      </c>
      <c r="I1886" t="s">
        <v>107</v>
      </c>
      <c r="J1886" t="s">
        <v>108</v>
      </c>
      <c r="K1886">
        <v>111</v>
      </c>
      <c r="L1886" s="2">
        <v>95</v>
      </c>
      <c r="M1886" s="3">
        <v>0.01</v>
      </c>
      <c r="N1886" s="2">
        <v>10439.549999999999</v>
      </c>
      <c r="O1886" s="2">
        <v>74</v>
      </c>
      <c r="P1886" s="2">
        <v>2225.5500000000002</v>
      </c>
      <c r="Q1886" t="s">
        <v>82</v>
      </c>
      <c r="R1886" t="s">
        <v>83</v>
      </c>
      <c r="S1886" t="s">
        <v>72</v>
      </c>
      <c r="T1886" t="s">
        <v>32</v>
      </c>
    </row>
    <row r="1887" spans="1:20" x14ac:dyDescent="0.3">
      <c r="A1887" s="4">
        <v>46251</v>
      </c>
      <c r="B1887" t="s">
        <v>1989</v>
      </c>
      <c r="C1887" t="s">
        <v>21</v>
      </c>
      <c r="D1887" t="s">
        <v>94</v>
      </c>
      <c r="E1887" t="s">
        <v>95</v>
      </c>
      <c r="F1887" t="s">
        <v>36</v>
      </c>
      <c r="G1887" t="s">
        <v>76</v>
      </c>
      <c r="H1887" t="s">
        <v>60</v>
      </c>
      <c r="I1887" t="s">
        <v>133</v>
      </c>
      <c r="J1887" t="s">
        <v>62</v>
      </c>
      <c r="K1887">
        <v>250</v>
      </c>
      <c r="L1887" s="2">
        <v>68</v>
      </c>
      <c r="M1887" s="3">
        <v>0.03</v>
      </c>
      <c r="N1887" s="2">
        <v>16490</v>
      </c>
      <c r="O1887" s="2">
        <v>55</v>
      </c>
      <c r="P1887" s="2">
        <v>2740</v>
      </c>
      <c r="Q1887" t="s">
        <v>41</v>
      </c>
      <c r="R1887" t="s">
        <v>49</v>
      </c>
      <c r="S1887" t="s">
        <v>63</v>
      </c>
      <c r="T1887" t="s">
        <v>32</v>
      </c>
    </row>
    <row r="1888" spans="1:20" x14ac:dyDescent="0.3">
      <c r="A1888" s="4">
        <v>46251</v>
      </c>
      <c r="B1888" t="s">
        <v>1990</v>
      </c>
      <c r="C1888" t="s">
        <v>21</v>
      </c>
      <c r="D1888" t="s">
        <v>103</v>
      </c>
      <c r="E1888" t="s">
        <v>104</v>
      </c>
      <c r="F1888" t="s">
        <v>53</v>
      </c>
      <c r="G1888" t="s">
        <v>112</v>
      </c>
      <c r="H1888" t="s">
        <v>38</v>
      </c>
      <c r="I1888" t="s">
        <v>39</v>
      </c>
      <c r="J1888" t="s">
        <v>40</v>
      </c>
      <c r="K1888">
        <v>118</v>
      </c>
      <c r="L1888" s="2">
        <v>25</v>
      </c>
      <c r="M1888" s="3">
        <v>0.08</v>
      </c>
      <c r="N1888" s="2">
        <v>2714</v>
      </c>
      <c r="O1888" s="2">
        <v>17</v>
      </c>
      <c r="P1888" s="2">
        <v>708</v>
      </c>
      <c r="Q1888" t="s">
        <v>29</v>
      </c>
      <c r="R1888" t="s">
        <v>49</v>
      </c>
      <c r="S1888" t="s">
        <v>31</v>
      </c>
      <c r="T1888" t="s">
        <v>32</v>
      </c>
    </row>
    <row r="1889" spans="1:20" x14ac:dyDescent="0.3">
      <c r="A1889" s="4">
        <v>46251</v>
      </c>
      <c r="B1889" t="s">
        <v>1991</v>
      </c>
      <c r="C1889" t="s">
        <v>21</v>
      </c>
      <c r="D1889" t="s">
        <v>34</v>
      </c>
      <c r="E1889" t="s">
        <v>35</v>
      </c>
      <c r="F1889" t="s">
        <v>58</v>
      </c>
      <c r="G1889" t="s">
        <v>87</v>
      </c>
      <c r="H1889" t="s">
        <v>38</v>
      </c>
      <c r="I1889" t="s">
        <v>39</v>
      </c>
      <c r="J1889" t="s">
        <v>40</v>
      </c>
      <c r="K1889">
        <v>32</v>
      </c>
      <c r="L1889" s="2">
        <v>25</v>
      </c>
      <c r="M1889" s="3">
        <v>0.01</v>
      </c>
      <c r="N1889" s="2">
        <v>792</v>
      </c>
      <c r="O1889" s="2">
        <v>17</v>
      </c>
      <c r="P1889" s="2">
        <v>248</v>
      </c>
      <c r="Q1889" t="s">
        <v>55</v>
      </c>
      <c r="R1889" t="s">
        <v>49</v>
      </c>
      <c r="S1889" t="s">
        <v>31</v>
      </c>
      <c r="T1889" t="s">
        <v>32</v>
      </c>
    </row>
    <row r="1890" spans="1:20" x14ac:dyDescent="0.3">
      <c r="A1890" s="4">
        <v>46251</v>
      </c>
      <c r="B1890" t="s">
        <v>1992</v>
      </c>
      <c r="C1890" t="s">
        <v>21</v>
      </c>
      <c r="D1890" t="s">
        <v>103</v>
      </c>
      <c r="E1890" t="s">
        <v>104</v>
      </c>
      <c r="F1890" t="s">
        <v>121</v>
      </c>
      <c r="G1890" t="s">
        <v>112</v>
      </c>
      <c r="H1890" t="s">
        <v>106</v>
      </c>
      <c r="I1890" t="s">
        <v>107</v>
      </c>
      <c r="J1890" t="s">
        <v>79</v>
      </c>
      <c r="K1890">
        <v>63</v>
      </c>
      <c r="L1890" s="2">
        <v>225</v>
      </c>
      <c r="M1890" s="3">
        <v>0.01</v>
      </c>
      <c r="N1890" s="2">
        <v>14033.25</v>
      </c>
      <c r="O1890" s="2">
        <v>175</v>
      </c>
      <c r="P1890" s="2">
        <v>3008.25</v>
      </c>
      <c r="Q1890" t="s">
        <v>29</v>
      </c>
      <c r="R1890" t="s">
        <v>30</v>
      </c>
      <c r="S1890" t="s">
        <v>63</v>
      </c>
      <c r="T1890" t="s">
        <v>32</v>
      </c>
    </row>
    <row r="1891" spans="1:20" x14ac:dyDescent="0.3">
      <c r="A1891" s="4">
        <v>46251</v>
      </c>
      <c r="B1891" t="s">
        <v>1993</v>
      </c>
      <c r="C1891" t="s">
        <v>21</v>
      </c>
      <c r="D1891" t="s">
        <v>94</v>
      </c>
      <c r="E1891" t="s">
        <v>95</v>
      </c>
      <c r="F1891" t="s">
        <v>75</v>
      </c>
      <c r="G1891" t="s">
        <v>25</v>
      </c>
      <c r="H1891" t="s">
        <v>166</v>
      </c>
      <c r="I1891" t="s">
        <v>167</v>
      </c>
      <c r="J1891" t="s">
        <v>169</v>
      </c>
      <c r="K1891">
        <v>120</v>
      </c>
      <c r="L1891" s="2">
        <v>315</v>
      </c>
      <c r="M1891" s="3">
        <v>0.05</v>
      </c>
      <c r="N1891" s="2">
        <v>35910</v>
      </c>
      <c r="O1891" s="2">
        <v>260</v>
      </c>
      <c r="P1891" s="2">
        <v>4710</v>
      </c>
      <c r="Q1891" t="s">
        <v>82</v>
      </c>
      <c r="R1891" t="s">
        <v>49</v>
      </c>
      <c r="S1891" t="s">
        <v>31</v>
      </c>
      <c r="T1891" t="s">
        <v>64</v>
      </c>
    </row>
    <row r="1892" spans="1:20" x14ac:dyDescent="0.3">
      <c r="A1892" s="4">
        <v>46252</v>
      </c>
      <c r="B1892" t="s">
        <v>1994</v>
      </c>
      <c r="C1892" t="s">
        <v>21</v>
      </c>
      <c r="D1892" t="s">
        <v>103</v>
      </c>
      <c r="E1892" t="s">
        <v>104</v>
      </c>
      <c r="F1892" t="s">
        <v>24</v>
      </c>
      <c r="G1892" t="s">
        <v>87</v>
      </c>
      <c r="H1892" t="s">
        <v>26</v>
      </c>
      <c r="I1892" t="s">
        <v>127</v>
      </c>
      <c r="J1892" t="s">
        <v>28</v>
      </c>
      <c r="K1892">
        <v>43</v>
      </c>
      <c r="L1892" s="2">
        <v>45</v>
      </c>
      <c r="M1892" s="3">
        <v>0.05</v>
      </c>
      <c r="N1892" s="2">
        <v>1838.25</v>
      </c>
      <c r="O1892" s="2">
        <v>31</v>
      </c>
      <c r="P1892" s="2">
        <v>505.25</v>
      </c>
      <c r="Q1892" t="s">
        <v>82</v>
      </c>
      <c r="R1892" t="s">
        <v>69</v>
      </c>
      <c r="S1892" t="s">
        <v>63</v>
      </c>
      <c r="T1892" t="s">
        <v>96</v>
      </c>
    </row>
    <row r="1893" spans="1:20" x14ac:dyDescent="0.3">
      <c r="A1893" s="4">
        <v>46252</v>
      </c>
      <c r="B1893" t="s">
        <v>1995</v>
      </c>
      <c r="C1893" t="s">
        <v>21</v>
      </c>
      <c r="D1893" t="s">
        <v>89</v>
      </c>
      <c r="E1893" t="s">
        <v>90</v>
      </c>
      <c r="F1893" t="s">
        <v>58</v>
      </c>
      <c r="G1893" t="s">
        <v>87</v>
      </c>
      <c r="H1893" t="s">
        <v>26</v>
      </c>
      <c r="I1893" t="s">
        <v>27</v>
      </c>
      <c r="J1893" t="s">
        <v>28</v>
      </c>
      <c r="K1893">
        <v>66</v>
      </c>
      <c r="L1893" s="2">
        <v>50</v>
      </c>
      <c r="M1893" s="3">
        <v>0.01</v>
      </c>
      <c r="N1893" s="2">
        <v>3267</v>
      </c>
      <c r="O1893" s="2">
        <v>34</v>
      </c>
      <c r="P1893" s="2">
        <v>1023</v>
      </c>
      <c r="Q1893" t="s">
        <v>55</v>
      </c>
      <c r="R1893" t="s">
        <v>49</v>
      </c>
      <c r="S1893" t="s">
        <v>43</v>
      </c>
      <c r="T1893" t="s">
        <v>32</v>
      </c>
    </row>
    <row r="1894" spans="1:20" x14ac:dyDescent="0.3">
      <c r="A1894" s="4">
        <v>46252</v>
      </c>
      <c r="B1894" t="s">
        <v>1996</v>
      </c>
      <c r="C1894" t="s">
        <v>21</v>
      </c>
      <c r="D1894" t="s">
        <v>51</v>
      </c>
      <c r="E1894" t="s">
        <v>52</v>
      </c>
      <c r="F1894" t="s">
        <v>75</v>
      </c>
      <c r="G1894" t="s">
        <v>112</v>
      </c>
      <c r="H1894" t="s">
        <v>60</v>
      </c>
      <c r="I1894" t="s">
        <v>85</v>
      </c>
      <c r="J1894" t="s">
        <v>62</v>
      </c>
      <c r="K1894">
        <v>122</v>
      </c>
      <c r="L1894" s="2">
        <v>76</v>
      </c>
      <c r="M1894" s="3">
        <v>0</v>
      </c>
      <c r="N1894" s="2">
        <v>9272</v>
      </c>
      <c r="O1894" s="2">
        <v>62</v>
      </c>
      <c r="P1894" s="2">
        <v>1708</v>
      </c>
      <c r="Q1894" t="s">
        <v>29</v>
      </c>
      <c r="R1894" t="s">
        <v>49</v>
      </c>
      <c r="S1894" t="s">
        <v>43</v>
      </c>
      <c r="T1894" t="s">
        <v>64</v>
      </c>
    </row>
    <row r="1895" spans="1:20" x14ac:dyDescent="0.3">
      <c r="A1895" s="4">
        <v>46252</v>
      </c>
      <c r="B1895" t="s">
        <v>1997</v>
      </c>
      <c r="C1895" t="s">
        <v>21</v>
      </c>
      <c r="D1895" t="s">
        <v>22</v>
      </c>
      <c r="E1895" t="s">
        <v>57</v>
      </c>
      <c r="F1895" t="s">
        <v>105</v>
      </c>
      <c r="G1895" t="s">
        <v>87</v>
      </c>
      <c r="H1895" t="s">
        <v>166</v>
      </c>
      <c r="I1895" t="s">
        <v>167</v>
      </c>
      <c r="J1895" t="s">
        <v>169</v>
      </c>
      <c r="K1895">
        <v>24</v>
      </c>
      <c r="L1895" s="2">
        <v>315</v>
      </c>
      <c r="M1895" s="3">
        <v>0</v>
      </c>
      <c r="N1895" s="2">
        <v>7560</v>
      </c>
      <c r="O1895" s="2">
        <v>260</v>
      </c>
      <c r="P1895" s="2">
        <v>1320</v>
      </c>
      <c r="Q1895" t="s">
        <v>41</v>
      </c>
      <c r="R1895" t="s">
        <v>30</v>
      </c>
      <c r="S1895" t="s">
        <v>70</v>
      </c>
      <c r="T1895" t="s">
        <v>96</v>
      </c>
    </row>
    <row r="1896" spans="1:20" x14ac:dyDescent="0.3">
      <c r="A1896" s="4">
        <v>46252</v>
      </c>
      <c r="B1896" t="s">
        <v>1998</v>
      </c>
      <c r="C1896" t="s">
        <v>21</v>
      </c>
      <c r="D1896" t="s">
        <v>103</v>
      </c>
      <c r="E1896" t="s">
        <v>104</v>
      </c>
      <c r="F1896" t="s">
        <v>53</v>
      </c>
      <c r="G1896" t="s">
        <v>59</v>
      </c>
      <c r="H1896" t="s">
        <v>38</v>
      </c>
      <c r="I1896" t="s">
        <v>68</v>
      </c>
      <c r="J1896" t="s">
        <v>40</v>
      </c>
      <c r="K1896">
        <v>224</v>
      </c>
      <c r="L1896" s="2">
        <v>30</v>
      </c>
      <c r="M1896" s="3">
        <v>0</v>
      </c>
      <c r="N1896" s="2">
        <v>6720</v>
      </c>
      <c r="O1896" s="2">
        <v>20</v>
      </c>
      <c r="P1896" s="2">
        <v>2240</v>
      </c>
      <c r="Q1896" t="s">
        <v>55</v>
      </c>
      <c r="R1896" t="s">
        <v>92</v>
      </c>
      <c r="S1896" t="s">
        <v>72</v>
      </c>
      <c r="T1896" t="s">
        <v>32</v>
      </c>
    </row>
    <row r="1897" spans="1:20" x14ac:dyDescent="0.3">
      <c r="A1897" s="4">
        <v>46252</v>
      </c>
      <c r="B1897" t="s">
        <v>1999</v>
      </c>
      <c r="C1897" t="s">
        <v>21</v>
      </c>
      <c r="D1897" t="s">
        <v>100</v>
      </c>
      <c r="E1897" t="s">
        <v>100</v>
      </c>
      <c r="F1897" t="s">
        <v>66</v>
      </c>
      <c r="G1897" t="s">
        <v>87</v>
      </c>
      <c r="H1897" t="s">
        <v>117</v>
      </c>
      <c r="I1897" t="s">
        <v>118</v>
      </c>
      <c r="J1897" t="s">
        <v>40</v>
      </c>
      <c r="K1897">
        <v>123</v>
      </c>
      <c r="L1897" s="2">
        <v>35</v>
      </c>
      <c r="M1897" s="3">
        <v>0.02</v>
      </c>
      <c r="N1897" s="2">
        <v>4218.8999999999996</v>
      </c>
      <c r="O1897" s="2">
        <v>24</v>
      </c>
      <c r="P1897" s="2">
        <v>1266.9000000000001</v>
      </c>
      <c r="Q1897" t="s">
        <v>41</v>
      </c>
      <c r="R1897" t="s">
        <v>92</v>
      </c>
      <c r="S1897" t="s">
        <v>31</v>
      </c>
      <c r="T1897" t="s">
        <v>32</v>
      </c>
    </row>
    <row r="1898" spans="1:20" x14ac:dyDescent="0.3">
      <c r="A1898" s="4">
        <v>46253</v>
      </c>
      <c r="B1898" t="s">
        <v>2000</v>
      </c>
      <c r="C1898" t="s">
        <v>21</v>
      </c>
      <c r="D1898" t="s">
        <v>22</v>
      </c>
      <c r="E1898" t="s">
        <v>45</v>
      </c>
      <c r="F1898" t="s">
        <v>81</v>
      </c>
      <c r="G1898" t="s">
        <v>76</v>
      </c>
      <c r="H1898" t="s">
        <v>166</v>
      </c>
      <c r="I1898" t="s">
        <v>167</v>
      </c>
      <c r="J1898" t="s">
        <v>169</v>
      </c>
      <c r="K1898">
        <v>233</v>
      </c>
      <c r="L1898" s="2">
        <v>315</v>
      </c>
      <c r="M1898" s="3">
        <v>0.01</v>
      </c>
      <c r="N1898" s="2">
        <v>72661.05</v>
      </c>
      <c r="O1898" s="2">
        <v>260</v>
      </c>
      <c r="P1898" s="2">
        <v>12081.05</v>
      </c>
      <c r="Q1898" t="s">
        <v>82</v>
      </c>
      <c r="R1898" t="s">
        <v>92</v>
      </c>
      <c r="S1898" t="s">
        <v>31</v>
      </c>
      <c r="T1898" t="s">
        <v>32</v>
      </c>
    </row>
    <row r="1899" spans="1:20" x14ac:dyDescent="0.3">
      <c r="A1899" s="4">
        <v>46253</v>
      </c>
      <c r="B1899" t="s">
        <v>2001</v>
      </c>
      <c r="C1899" t="s">
        <v>21</v>
      </c>
      <c r="D1899" t="s">
        <v>89</v>
      </c>
      <c r="E1899" t="s">
        <v>90</v>
      </c>
      <c r="F1899" t="s">
        <v>110</v>
      </c>
      <c r="G1899" t="s">
        <v>67</v>
      </c>
      <c r="H1899" t="s">
        <v>38</v>
      </c>
      <c r="I1899" t="s">
        <v>39</v>
      </c>
      <c r="J1899" t="s">
        <v>40</v>
      </c>
      <c r="K1899">
        <v>134</v>
      </c>
      <c r="L1899" s="2">
        <v>25</v>
      </c>
      <c r="M1899" s="3">
        <v>0.02</v>
      </c>
      <c r="N1899" s="2">
        <v>3283</v>
      </c>
      <c r="O1899" s="2">
        <v>17</v>
      </c>
      <c r="P1899" s="2">
        <v>1005</v>
      </c>
      <c r="Q1899" t="s">
        <v>41</v>
      </c>
      <c r="R1899" t="s">
        <v>92</v>
      </c>
      <c r="S1899" t="s">
        <v>72</v>
      </c>
      <c r="T1899" t="s">
        <v>32</v>
      </c>
    </row>
    <row r="1900" spans="1:20" x14ac:dyDescent="0.3">
      <c r="A1900" s="4">
        <v>46253</v>
      </c>
      <c r="B1900" t="s">
        <v>2002</v>
      </c>
      <c r="C1900" t="s">
        <v>21</v>
      </c>
      <c r="D1900" t="s">
        <v>22</v>
      </c>
      <c r="E1900" t="s">
        <v>45</v>
      </c>
      <c r="F1900" t="s">
        <v>24</v>
      </c>
      <c r="G1900" t="s">
        <v>76</v>
      </c>
      <c r="H1900" t="s">
        <v>166</v>
      </c>
      <c r="I1900" t="s">
        <v>167</v>
      </c>
      <c r="J1900" t="s">
        <v>169</v>
      </c>
      <c r="K1900">
        <v>77</v>
      </c>
      <c r="L1900" s="2">
        <v>315</v>
      </c>
      <c r="M1900" s="3">
        <v>0.01</v>
      </c>
      <c r="N1900" s="2">
        <v>24012.45</v>
      </c>
      <c r="O1900" s="2">
        <v>260</v>
      </c>
      <c r="P1900" s="2">
        <v>3992.45</v>
      </c>
      <c r="Q1900" t="s">
        <v>55</v>
      </c>
      <c r="R1900" t="s">
        <v>92</v>
      </c>
      <c r="S1900" t="s">
        <v>72</v>
      </c>
      <c r="T1900" t="s">
        <v>32</v>
      </c>
    </row>
    <row r="1901" spans="1:20" x14ac:dyDescent="0.3">
      <c r="A1901" s="4">
        <v>46253</v>
      </c>
      <c r="B1901" t="s">
        <v>2003</v>
      </c>
      <c r="C1901" t="s">
        <v>21</v>
      </c>
      <c r="D1901" t="s">
        <v>51</v>
      </c>
      <c r="E1901" t="s">
        <v>52</v>
      </c>
      <c r="F1901" t="s">
        <v>66</v>
      </c>
      <c r="G1901" t="s">
        <v>67</v>
      </c>
      <c r="H1901" t="s">
        <v>106</v>
      </c>
      <c r="I1901" t="s">
        <v>107</v>
      </c>
      <c r="J1901" t="s">
        <v>79</v>
      </c>
      <c r="K1901">
        <v>202</v>
      </c>
      <c r="L1901" s="2">
        <v>225</v>
      </c>
      <c r="M1901" s="3">
        <v>0.03</v>
      </c>
      <c r="N1901" s="2">
        <v>44086.5</v>
      </c>
      <c r="O1901" s="2">
        <v>175</v>
      </c>
      <c r="P1901" s="2">
        <v>8736.5</v>
      </c>
      <c r="Q1901" t="s">
        <v>29</v>
      </c>
      <c r="R1901" t="s">
        <v>49</v>
      </c>
      <c r="S1901" t="s">
        <v>70</v>
      </c>
      <c r="T1901" t="s">
        <v>32</v>
      </c>
    </row>
    <row r="1902" spans="1:20" x14ac:dyDescent="0.3">
      <c r="A1902" s="4">
        <v>46253</v>
      </c>
      <c r="B1902" t="s">
        <v>2004</v>
      </c>
      <c r="C1902" t="s">
        <v>21</v>
      </c>
      <c r="D1902" t="s">
        <v>22</v>
      </c>
      <c r="E1902" t="s">
        <v>23</v>
      </c>
      <c r="F1902" t="s">
        <v>81</v>
      </c>
      <c r="G1902" t="s">
        <v>54</v>
      </c>
      <c r="H1902" t="s">
        <v>117</v>
      </c>
      <c r="I1902" t="s">
        <v>118</v>
      </c>
      <c r="J1902" t="s">
        <v>40</v>
      </c>
      <c r="K1902">
        <v>46</v>
      </c>
      <c r="L1902" s="2">
        <v>35</v>
      </c>
      <c r="M1902" s="3">
        <v>0.02</v>
      </c>
      <c r="N1902" s="2">
        <v>1577.8</v>
      </c>
      <c r="O1902" s="2">
        <v>24</v>
      </c>
      <c r="P1902" s="2">
        <v>473.8</v>
      </c>
      <c r="Q1902" t="s">
        <v>29</v>
      </c>
      <c r="R1902" t="s">
        <v>30</v>
      </c>
      <c r="S1902" t="s">
        <v>63</v>
      </c>
      <c r="T1902" t="s">
        <v>96</v>
      </c>
    </row>
    <row r="1903" spans="1:20" x14ac:dyDescent="0.3">
      <c r="A1903" s="4">
        <v>46253</v>
      </c>
      <c r="B1903" t="s">
        <v>2005</v>
      </c>
      <c r="C1903" t="s">
        <v>21</v>
      </c>
      <c r="D1903" t="s">
        <v>89</v>
      </c>
      <c r="E1903" t="s">
        <v>90</v>
      </c>
      <c r="F1903" t="s">
        <v>81</v>
      </c>
      <c r="G1903" t="s">
        <v>59</v>
      </c>
      <c r="H1903" t="s">
        <v>60</v>
      </c>
      <c r="I1903" t="s">
        <v>85</v>
      </c>
      <c r="J1903" t="s">
        <v>62</v>
      </c>
      <c r="K1903">
        <v>142</v>
      </c>
      <c r="L1903" s="2">
        <v>76</v>
      </c>
      <c r="M1903" s="3">
        <v>0.03</v>
      </c>
      <c r="N1903" s="2">
        <v>10468.24</v>
      </c>
      <c r="O1903" s="2">
        <v>62</v>
      </c>
      <c r="P1903" s="2">
        <v>1664.24</v>
      </c>
      <c r="Q1903" t="s">
        <v>41</v>
      </c>
      <c r="R1903" t="s">
        <v>42</v>
      </c>
      <c r="S1903" t="s">
        <v>70</v>
      </c>
      <c r="T1903" t="s">
        <v>64</v>
      </c>
    </row>
    <row r="1904" spans="1:20" x14ac:dyDescent="0.3">
      <c r="A1904" s="4">
        <v>46253</v>
      </c>
      <c r="B1904" t="s">
        <v>2006</v>
      </c>
      <c r="C1904" t="s">
        <v>21</v>
      </c>
      <c r="D1904" t="s">
        <v>94</v>
      </c>
      <c r="E1904" t="s">
        <v>95</v>
      </c>
      <c r="F1904" t="s">
        <v>81</v>
      </c>
      <c r="G1904" t="s">
        <v>67</v>
      </c>
      <c r="H1904" t="s">
        <v>166</v>
      </c>
      <c r="I1904" t="s">
        <v>167</v>
      </c>
      <c r="J1904" t="s">
        <v>169</v>
      </c>
      <c r="K1904">
        <v>72</v>
      </c>
      <c r="L1904" s="2">
        <v>315</v>
      </c>
      <c r="M1904" s="3">
        <v>0.02</v>
      </c>
      <c r="N1904" s="2">
        <v>22226.400000000001</v>
      </c>
      <c r="O1904" s="2">
        <v>260</v>
      </c>
      <c r="P1904" s="2">
        <v>3506.4</v>
      </c>
      <c r="Q1904" t="s">
        <v>55</v>
      </c>
      <c r="R1904" t="s">
        <v>49</v>
      </c>
      <c r="S1904" t="s">
        <v>72</v>
      </c>
      <c r="T1904" t="s">
        <v>96</v>
      </c>
    </row>
    <row r="1905" spans="1:20" x14ac:dyDescent="0.3">
      <c r="A1905" s="4">
        <v>46253</v>
      </c>
      <c r="B1905" t="s">
        <v>2007</v>
      </c>
      <c r="C1905" t="s">
        <v>21</v>
      </c>
      <c r="D1905" t="s">
        <v>22</v>
      </c>
      <c r="E1905" t="s">
        <v>23</v>
      </c>
      <c r="F1905" t="s">
        <v>121</v>
      </c>
      <c r="G1905" t="s">
        <v>112</v>
      </c>
      <c r="H1905" t="s">
        <v>26</v>
      </c>
      <c r="I1905" t="s">
        <v>27</v>
      </c>
      <c r="J1905" t="s">
        <v>28</v>
      </c>
      <c r="K1905">
        <v>194</v>
      </c>
      <c r="L1905" s="2">
        <v>50</v>
      </c>
      <c r="M1905" s="3">
        <v>0</v>
      </c>
      <c r="N1905" s="2">
        <v>9700</v>
      </c>
      <c r="O1905" s="2">
        <v>34</v>
      </c>
      <c r="P1905" s="2">
        <v>3104</v>
      </c>
      <c r="Q1905" t="s">
        <v>82</v>
      </c>
      <c r="R1905" t="s">
        <v>42</v>
      </c>
      <c r="S1905" t="s">
        <v>63</v>
      </c>
      <c r="T1905" t="s">
        <v>96</v>
      </c>
    </row>
    <row r="1906" spans="1:20" x14ac:dyDescent="0.3">
      <c r="A1906" s="4">
        <v>46253</v>
      </c>
      <c r="B1906" t="s">
        <v>2008</v>
      </c>
      <c r="C1906" t="s">
        <v>21</v>
      </c>
      <c r="D1906" t="s">
        <v>103</v>
      </c>
      <c r="E1906" t="s">
        <v>104</v>
      </c>
      <c r="F1906" t="s">
        <v>81</v>
      </c>
      <c r="G1906" t="s">
        <v>37</v>
      </c>
      <c r="H1906" t="s">
        <v>46</v>
      </c>
      <c r="I1906" t="s">
        <v>47</v>
      </c>
      <c r="J1906" t="s">
        <v>98</v>
      </c>
      <c r="K1906">
        <v>154</v>
      </c>
      <c r="L1906" s="2">
        <v>42</v>
      </c>
      <c r="M1906" s="3">
        <v>0.01</v>
      </c>
      <c r="N1906" s="2">
        <v>6403.32</v>
      </c>
      <c r="O1906" s="2">
        <v>32</v>
      </c>
      <c r="P1906" s="2">
        <v>1475.32</v>
      </c>
      <c r="Q1906" t="s">
        <v>41</v>
      </c>
      <c r="R1906" t="s">
        <v>49</v>
      </c>
      <c r="S1906" t="s">
        <v>43</v>
      </c>
      <c r="T1906" t="s">
        <v>96</v>
      </c>
    </row>
    <row r="1907" spans="1:20" x14ac:dyDescent="0.3">
      <c r="A1907" s="4">
        <v>46254</v>
      </c>
      <c r="B1907" t="s">
        <v>2009</v>
      </c>
      <c r="C1907" t="s">
        <v>21</v>
      </c>
      <c r="D1907" t="s">
        <v>100</v>
      </c>
      <c r="E1907" t="s">
        <v>100</v>
      </c>
      <c r="F1907" t="s">
        <v>75</v>
      </c>
      <c r="G1907" t="s">
        <v>112</v>
      </c>
      <c r="H1907" t="s">
        <v>77</v>
      </c>
      <c r="I1907" t="s">
        <v>78</v>
      </c>
      <c r="J1907" t="s">
        <v>79</v>
      </c>
      <c r="K1907">
        <v>229</v>
      </c>
      <c r="L1907" s="2">
        <v>285</v>
      </c>
      <c r="M1907" s="3">
        <v>0.05</v>
      </c>
      <c r="N1907" s="2">
        <v>62001.75</v>
      </c>
      <c r="O1907" s="2">
        <v>225</v>
      </c>
      <c r="P1907" s="2">
        <v>10476.75</v>
      </c>
      <c r="Q1907" t="s">
        <v>55</v>
      </c>
      <c r="R1907" t="s">
        <v>42</v>
      </c>
      <c r="S1907" t="s">
        <v>43</v>
      </c>
      <c r="T1907" t="s">
        <v>64</v>
      </c>
    </row>
    <row r="1908" spans="1:20" x14ac:dyDescent="0.3">
      <c r="A1908" s="4">
        <v>46254</v>
      </c>
      <c r="B1908" t="s">
        <v>2010</v>
      </c>
      <c r="C1908" t="s">
        <v>21</v>
      </c>
      <c r="D1908" t="s">
        <v>100</v>
      </c>
      <c r="E1908" t="s">
        <v>100</v>
      </c>
      <c r="F1908" t="s">
        <v>121</v>
      </c>
      <c r="G1908" t="s">
        <v>112</v>
      </c>
      <c r="H1908" t="s">
        <v>46</v>
      </c>
      <c r="I1908" t="s">
        <v>47</v>
      </c>
      <c r="J1908" t="s">
        <v>98</v>
      </c>
      <c r="K1908">
        <v>36</v>
      </c>
      <c r="L1908" s="2">
        <v>42</v>
      </c>
      <c r="M1908" s="3">
        <v>0.02</v>
      </c>
      <c r="N1908" s="2">
        <v>1481.76</v>
      </c>
      <c r="O1908" s="2">
        <v>32</v>
      </c>
      <c r="P1908" s="2">
        <v>329.76</v>
      </c>
      <c r="Q1908" t="s">
        <v>55</v>
      </c>
      <c r="R1908" t="s">
        <v>83</v>
      </c>
      <c r="S1908" t="s">
        <v>43</v>
      </c>
      <c r="T1908" t="s">
        <v>32</v>
      </c>
    </row>
    <row r="1909" spans="1:20" x14ac:dyDescent="0.3">
      <c r="A1909" s="4">
        <v>46254</v>
      </c>
      <c r="B1909" t="s">
        <v>2011</v>
      </c>
      <c r="C1909" t="s">
        <v>21</v>
      </c>
      <c r="D1909" t="s">
        <v>51</v>
      </c>
      <c r="E1909" t="s">
        <v>52</v>
      </c>
      <c r="F1909" t="s">
        <v>105</v>
      </c>
      <c r="G1909" t="s">
        <v>67</v>
      </c>
      <c r="H1909" t="s">
        <v>46</v>
      </c>
      <c r="I1909" t="s">
        <v>47</v>
      </c>
      <c r="J1909" t="s">
        <v>48</v>
      </c>
      <c r="K1909">
        <v>21</v>
      </c>
      <c r="L1909" s="2">
        <v>92</v>
      </c>
      <c r="M1909" s="3">
        <v>0</v>
      </c>
      <c r="N1909" s="2">
        <v>1932</v>
      </c>
      <c r="O1909" s="2">
        <v>70</v>
      </c>
      <c r="P1909" s="2">
        <v>462</v>
      </c>
      <c r="Q1909" t="s">
        <v>41</v>
      </c>
      <c r="R1909" t="s">
        <v>30</v>
      </c>
      <c r="S1909" t="s">
        <v>43</v>
      </c>
      <c r="T1909" t="s">
        <v>96</v>
      </c>
    </row>
    <row r="1910" spans="1:20" x14ac:dyDescent="0.3">
      <c r="A1910" s="4">
        <v>46254</v>
      </c>
      <c r="B1910" t="s">
        <v>2012</v>
      </c>
      <c r="C1910" t="s">
        <v>21</v>
      </c>
      <c r="D1910" t="s">
        <v>34</v>
      </c>
      <c r="E1910" t="s">
        <v>35</v>
      </c>
      <c r="F1910" t="s">
        <v>75</v>
      </c>
      <c r="G1910" t="s">
        <v>67</v>
      </c>
      <c r="H1910" t="s">
        <v>77</v>
      </c>
      <c r="I1910" t="s">
        <v>78</v>
      </c>
      <c r="J1910" t="s">
        <v>79</v>
      </c>
      <c r="K1910">
        <v>15</v>
      </c>
      <c r="L1910" s="2">
        <v>285</v>
      </c>
      <c r="M1910" s="3">
        <v>0.05</v>
      </c>
      <c r="N1910" s="2">
        <v>4061.25</v>
      </c>
      <c r="O1910" s="2">
        <v>225</v>
      </c>
      <c r="P1910" s="2">
        <v>686.25</v>
      </c>
      <c r="Q1910" t="s">
        <v>29</v>
      </c>
      <c r="R1910" t="s">
        <v>30</v>
      </c>
      <c r="S1910" t="s">
        <v>72</v>
      </c>
      <c r="T1910" t="s">
        <v>64</v>
      </c>
    </row>
    <row r="1911" spans="1:20" x14ac:dyDescent="0.3">
      <c r="A1911" s="4">
        <v>46254</v>
      </c>
      <c r="B1911" t="s">
        <v>2013</v>
      </c>
      <c r="C1911" t="s">
        <v>21</v>
      </c>
      <c r="D1911" t="s">
        <v>22</v>
      </c>
      <c r="E1911" t="s">
        <v>57</v>
      </c>
      <c r="F1911" t="s">
        <v>53</v>
      </c>
      <c r="G1911" t="s">
        <v>67</v>
      </c>
      <c r="H1911" t="s">
        <v>166</v>
      </c>
      <c r="I1911" t="s">
        <v>167</v>
      </c>
      <c r="J1911" t="s">
        <v>169</v>
      </c>
      <c r="K1911">
        <v>181</v>
      </c>
      <c r="L1911" s="2">
        <v>315</v>
      </c>
      <c r="M1911" s="3">
        <v>0.01</v>
      </c>
      <c r="N1911" s="2">
        <v>56444.85</v>
      </c>
      <c r="O1911" s="2">
        <v>260</v>
      </c>
      <c r="P1911" s="2">
        <v>9384.85</v>
      </c>
      <c r="Q1911" t="s">
        <v>29</v>
      </c>
      <c r="R1911" t="s">
        <v>30</v>
      </c>
      <c r="S1911" t="s">
        <v>72</v>
      </c>
      <c r="T1911" t="s">
        <v>32</v>
      </c>
    </row>
    <row r="1912" spans="1:20" x14ac:dyDescent="0.3">
      <c r="A1912" s="4">
        <v>46254</v>
      </c>
      <c r="B1912" t="s">
        <v>2014</v>
      </c>
      <c r="C1912" t="s">
        <v>21</v>
      </c>
      <c r="D1912" t="s">
        <v>51</v>
      </c>
      <c r="E1912" t="s">
        <v>52</v>
      </c>
      <c r="F1912" t="s">
        <v>58</v>
      </c>
      <c r="G1912" t="s">
        <v>59</v>
      </c>
      <c r="H1912" t="s">
        <v>77</v>
      </c>
      <c r="I1912" t="s">
        <v>78</v>
      </c>
      <c r="J1912" t="s">
        <v>113</v>
      </c>
      <c r="K1912">
        <v>83</v>
      </c>
      <c r="L1912" s="2">
        <v>62</v>
      </c>
      <c r="M1912" s="3">
        <v>0.03</v>
      </c>
      <c r="N1912" s="2">
        <v>4991.62</v>
      </c>
      <c r="O1912" s="2">
        <v>49</v>
      </c>
      <c r="P1912" s="2">
        <v>924.62</v>
      </c>
      <c r="Q1912" t="s">
        <v>82</v>
      </c>
      <c r="R1912" t="s">
        <v>30</v>
      </c>
      <c r="S1912" t="s">
        <v>31</v>
      </c>
      <c r="T1912" t="s">
        <v>32</v>
      </c>
    </row>
    <row r="1913" spans="1:20" x14ac:dyDescent="0.3">
      <c r="A1913" s="4">
        <v>46254</v>
      </c>
      <c r="B1913" t="s">
        <v>2015</v>
      </c>
      <c r="C1913" t="s">
        <v>21</v>
      </c>
      <c r="D1913" t="s">
        <v>51</v>
      </c>
      <c r="E1913" t="s">
        <v>74</v>
      </c>
      <c r="F1913" t="s">
        <v>24</v>
      </c>
      <c r="G1913" t="s">
        <v>76</v>
      </c>
      <c r="H1913" t="s">
        <v>60</v>
      </c>
      <c r="I1913" t="s">
        <v>85</v>
      </c>
      <c r="J1913" t="s">
        <v>62</v>
      </c>
      <c r="K1913">
        <v>175</v>
      </c>
      <c r="L1913" s="2">
        <v>76</v>
      </c>
      <c r="M1913" s="3">
        <v>0.05</v>
      </c>
      <c r="N1913" s="2">
        <v>12635</v>
      </c>
      <c r="O1913" s="2">
        <v>62</v>
      </c>
      <c r="P1913" s="2">
        <v>1785</v>
      </c>
      <c r="Q1913" t="s">
        <v>41</v>
      </c>
      <c r="R1913" t="s">
        <v>69</v>
      </c>
      <c r="S1913" t="s">
        <v>70</v>
      </c>
      <c r="T1913" t="s">
        <v>32</v>
      </c>
    </row>
    <row r="1914" spans="1:20" x14ac:dyDescent="0.3">
      <c r="A1914" s="4">
        <v>46255</v>
      </c>
      <c r="B1914" t="s">
        <v>2016</v>
      </c>
      <c r="C1914" t="s">
        <v>21</v>
      </c>
      <c r="D1914" t="s">
        <v>22</v>
      </c>
      <c r="E1914" t="s">
        <v>57</v>
      </c>
      <c r="F1914" t="s">
        <v>58</v>
      </c>
      <c r="G1914" t="s">
        <v>54</v>
      </c>
      <c r="H1914" t="s">
        <v>38</v>
      </c>
      <c r="I1914" t="s">
        <v>68</v>
      </c>
      <c r="J1914" t="s">
        <v>40</v>
      </c>
      <c r="K1914">
        <v>63</v>
      </c>
      <c r="L1914" s="2">
        <v>30</v>
      </c>
      <c r="M1914" s="3">
        <v>0</v>
      </c>
      <c r="N1914" s="2">
        <v>1890</v>
      </c>
      <c r="O1914" s="2">
        <v>20</v>
      </c>
      <c r="P1914" s="2">
        <v>630</v>
      </c>
      <c r="Q1914" t="s">
        <v>41</v>
      </c>
      <c r="R1914" t="s">
        <v>69</v>
      </c>
      <c r="S1914" t="s">
        <v>63</v>
      </c>
      <c r="T1914" t="s">
        <v>96</v>
      </c>
    </row>
    <row r="1915" spans="1:20" x14ac:dyDescent="0.3">
      <c r="A1915" s="4">
        <v>46255</v>
      </c>
      <c r="B1915" t="s">
        <v>2017</v>
      </c>
      <c r="C1915" t="s">
        <v>21</v>
      </c>
      <c r="D1915" t="s">
        <v>103</v>
      </c>
      <c r="E1915" t="s">
        <v>104</v>
      </c>
      <c r="F1915" t="s">
        <v>121</v>
      </c>
      <c r="G1915" t="s">
        <v>25</v>
      </c>
      <c r="H1915" t="s">
        <v>26</v>
      </c>
      <c r="I1915" t="s">
        <v>127</v>
      </c>
      <c r="J1915" t="s">
        <v>28</v>
      </c>
      <c r="K1915">
        <v>161</v>
      </c>
      <c r="L1915" s="2">
        <v>45</v>
      </c>
      <c r="M1915" s="3">
        <v>0</v>
      </c>
      <c r="N1915" s="2">
        <v>7245</v>
      </c>
      <c r="O1915" s="2">
        <v>31</v>
      </c>
      <c r="P1915" s="2">
        <v>2254</v>
      </c>
      <c r="Q1915" t="s">
        <v>41</v>
      </c>
      <c r="R1915" t="s">
        <v>83</v>
      </c>
      <c r="S1915" t="s">
        <v>43</v>
      </c>
      <c r="T1915" t="s">
        <v>32</v>
      </c>
    </row>
    <row r="1916" spans="1:20" x14ac:dyDescent="0.3">
      <c r="A1916" s="4">
        <v>46255</v>
      </c>
      <c r="B1916" t="s">
        <v>2018</v>
      </c>
      <c r="C1916" t="s">
        <v>21</v>
      </c>
      <c r="D1916" t="s">
        <v>100</v>
      </c>
      <c r="E1916" t="s">
        <v>100</v>
      </c>
      <c r="F1916" t="s">
        <v>81</v>
      </c>
      <c r="G1916" t="s">
        <v>87</v>
      </c>
      <c r="H1916" t="s">
        <v>77</v>
      </c>
      <c r="I1916" t="s">
        <v>78</v>
      </c>
      <c r="J1916" t="s">
        <v>79</v>
      </c>
      <c r="K1916">
        <v>116</v>
      </c>
      <c r="L1916" s="2">
        <v>285</v>
      </c>
      <c r="M1916" s="3">
        <v>0</v>
      </c>
      <c r="N1916" s="2">
        <v>33060</v>
      </c>
      <c r="O1916" s="2">
        <v>225</v>
      </c>
      <c r="P1916" s="2">
        <v>6960</v>
      </c>
      <c r="Q1916" t="s">
        <v>29</v>
      </c>
      <c r="R1916" t="s">
        <v>49</v>
      </c>
      <c r="S1916" t="s">
        <v>70</v>
      </c>
      <c r="T1916" t="s">
        <v>32</v>
      </c>
    </row>
    <row r="1917" spans="1:20" x14ac:dyDescent="0.3">
      <c r="A1917" s="4">
        <v>46255</v>
      </c>
      <c r="B1917" t="s">
        <v>2019</v>
      </c>
      <c r="C1917" t="s">
        <v>21</v>
      </c>
      <c r="D1917" t="s">
        <v>22</v>
      </c>
      <c r="E1917" t="s">
        <v>57</v>
      </c>
      <c r="F1917" t="s">
        <v>121</v>
      </c>
      <c r="G1917" t="s">
        <v>25</v>
      </c>
      <c r="H1917" t="s">
        <v>60</v>
      </c>
      <c r="I1917" t="s">
        <v>85</v>
      </c>
      <c r="J1917" t="s">
        <v>62</v>
      </c>
      <c r="K1917">
        <v>200</v>
      </c>
      <c r="L1917" s="2">
        <v>76</v>
      </c>
      <c r="M1917" s="3">
        <v>0.05</v>
      </c>
      <c r="N1917" s="2">
        <v>14440</v>
      </c>
      <c r="O1917" s="2">
        <v>62</v>
      </c>
      <c r="P1917" s="2">
        <v>2040</v>
      </c>
      <c r="Q1917" t="s">
        <v>82</v>
      </c>
      <c r="R1917" t="s">
        <v>42</v>
      </c>
      <c r="S1917" t="s">
        <v>70</v>
      </c>
      <c r="T1917" t="s">
        <v>64</v>
      </c>
    </row>
    <row r="1918" spans="1:20" x14ac:dyDescent="0.3">
      <c r="A1918" s="4">
        <v>46255</v>
      </c>
      <c r="B1918" t="s">
        <v>2020</v>
      </c>
      <c r="C1918" t="s">
        <v>21</v>
      </c>
      <c r="D1918" t="s">
        <v>34</v>
      </c>
      <c r="E1918" t="s">
        <v>35</v>
      </c>
      <c r="F1918" t="s">
        <v>24</v>
      </c>
      <c r="G1918" t="s">
        <v>54</v>
      </c>
      <c r="H1918" t="s">
        <v>166</v>
      </c>
      <c r="I1918" t="s">
        <v>167</v>
      </c>
      <c r="J1918" t="s">
        <v>169</v>
      </c>
      <c r="K1918">
        <v>152</v>
      </c>
      <c r="L1918" s="2">
        <v>315</v>
      </c>
      <c r="M1918" s="3">
        <v>0.03</v>
      </c>
      <c r="N1918" s="2">
        <v>46443.6</v>
      </c>
      <c r="O1918" s="2">
        <v>260</v>
      </c>
      <c r="P1918" s="2">
        <v>6923.6</v>
      </c>
      <c r="Q1918" t="s">
        <v>55</v>
      </c>
      <c r="R1918" t="s">
        <v>69</v>
      </c>
      <c r="S1918" t="s">
        <v>70</v>
      </c>
      <c r="T1918" t="s">
        <v>32</v>
      </c>
    </row>
    <row r="1919" spans="1:20" x14ac:dyDescent="0.3">
      <c r="A1919" s="4">
        <v>46256</v>
      </c>
      <c r="B1919" t="s">
        <v>2021</v>
      </c>
      <c r="C1919" t="s">
        <v>21</v>
      </c>
      <c r="D1919" t="s">
        <v>22</v>
      </c>
      <c r="E1919" t="s">
        <v>23</v>
      </c>
      <c r="F1919" t="s">
        <v>110</v>
      </c>
      <c r="G1919" t="s">
        <v>37</v>
      </c>
      <c r="H1919" t="s">
        <v>60</v>
      </c>
      <c r="I1919" t="s">
        <v>133</v>
      </c>
      <c r="J1919" t="s">
        <v>62</v>
      </c>
      <c r="K1919">
        <v>43</v>
      </c>
      <c r="L1919" s="2">
        <v>68</v>
      </c>
      <c r="M1919" s="3">
        <v>0</v>
      </c>
      <c r="N1919" s="2">
        <v>2924</v>
      </c>
      <c r="O1919" s="2">
        <v>55</v>
      </c>
      <c r="P1919" s="2">
        <v>559</v>
      </c>
      <c r="Q1919" t="s">
        <v>29</v>
      </c>
      <c r="R1919" t="s">
        <v>69</v>
      </c>
      <c r="S1919" t="s">
        <v>70</v>
      </c>
      <c r="T1919" t="s">
        <v>32</v>
      </c>
    </row>
    <row r="1920" spans="1:20" x14ac:dyDescent="0.3">
      <c r="A1920" s="4">
        <v>46256</v>
      </c>
      <c r="B1920" t="s">
        <v>2022</v>
      </c>
      <c r="C1920" t="s">
        <v>21</v>
      </c>
      <c r="D1920" t="s">
        <v>51</v>
      </c>
      <c r="E1920" t="s">
        <v>74</v>
      </c>
      <c r="F1920" t="s">
        <v>75</v>
      </c>
      <c r="G1920" t="s">
        <v>112</v>
      </c>
      <c r="H1920" t="s">
        <v>60</v>
      </c>
      <c r="I1920" t="s">
        <v>85</v>
      </c>
      <c r="J1920" t="s">
        <v>62</v>
      </c>
      <c r="K1920">
        <v>44</v>
      </c>
      <c r="L1920" s="2">
        <v>76</v>
      </c>
      <c r="M1920" s="3">
        <v>0.02</v>
      </c>
      <c r="N1920" s="2">
        <v>3277.12</v>
      </c>
      <c r="O1920" s="2">
        <v>62</v>
      </c>
      <c r="P1920" s="2">
        <v>549.12</v>
      </c>
      <c r="Q1920" t="s">
        <v>82</v>
      </c>
      <c r="R1920" t="s">
        <v>49</v>
      </c>
      <c r="S1920" t="s">
        <v>43</v>
      </c>
      <c r="T1920" t="s">
        <v>32</v>
      </c>
    </row>
    <row r="1921" spans="1:20" x14ac:dyDescent="0.3">
      <c r="A1921" s="4">
        <v>46256</v>
      </c>
      <c r="B1921" t="s">
        <v>2023</v>
      </c>
      <c r="C1921" t="s">
        <v>21</v>
      </c>
      <c r="D1921" t="s">
        <v>94</v>
      </c>
      <c r="E1921" t="s">
        <v>95</v>
      </c>
      <c r="F1921" t="s">
        <v>105</v>
      </c>
      <c r="G1921" t="s">
        <v>37</v>
      </c>
      <c r="H1921" t="s">
        <v>117</v>
      </c>
      <c r="I1921" t="s">
        <v>118</v>
      </c>
      <c r="J1921" t="s">
        <v>40</v>
      </c>
      <c r="K1921">
        <v>209</v>
      </c>
      <c r="L1921" s="2">
        <v>35</v>
      </c>
      <c r="M1921" s="3">
        <v>0.02</v>
      </c>
      <c r="N1921" s="2">
        <v>7168.7</v>
      </c>
      <c r="O1921" s="2">
        <v>24</v>
      </c>
      <c r="P1921" s="2">
        <v>2152.6999999999998</v>
      </c>
      <c r="Q1921" t="s">
        <v>41</v>
      </c>
      <c r="R1921" t="s">
        <v>83</v>
      </c>
      <c r="S1921" t="s">
        <v>43</v>
      </c>
      <c r="T1921" t="s">
        <v>32</v>
      </c>
    </row>
    <row r="1922" spans="1:20" x14ac:dyDescent="0.3">
      <c r="A1922" s="4">
        <v>46256</v>
      </c>
      <c r="B1922" t="s">
        <v>2024</v>
      </c>
      <c r="C1922" t="s">
        <v>21</v>
      </c>
      <c r="D1922" t="s">
        <v>100</v>
      </c>
      <c r="E1922" t="s">
        <v>100</v>
      </c>
      <c r="F1922" t="s">
        <v>36</v>
      </c>
      <c r="G1922" t="s">
        <v>76</v>
      </c>
      <c r="H1922" t="s">
        <v>60</v>
      </c>
      <c r="I1922" t="s">
        <v>91</v>
      </c>
      <c r="J1922" t="s">
        <v>62</v>
      </c>
      <c r="K1922">
        <v>83</v>
      </c>
      <c r="L1922" s="2">
        <v>64</v>
      </c>
      <c r="M1922" s="3">
        <v>0.02</v>
      </c>
      <c r="N1922" s="2">
        <v>5205.76</v>
      </c>
      <c r="O1922" s="2">
        <v>51</v>
      </c>
      <c r="P1922" s="2">
        <v>972.76</v>
      </c>
      <c r="Q1922" t="s">
        <v>82</v>
      </c>
      <c r="R1922" t="s">
        <v>69</v>
      </c>
      <c r="S1922" t="s">
        <v>43</v>
      </c>
      <c r="T1922" t="s">
        <v>64</v>
      </c>
    </row>
    <row r="1923" spans="1:20" x14ac:dyDescent="0.3">
      <c r="A1923" s="4">
        <v>46256</v>
      </c>
      <c r="B1923" t="s">
        <v>2025</v>
      </c>
      <c r="C1923" t="s">
        <v>21</v>
      </c>
      <c r="D1923" t="s">
        <v>22</v>
      </c>
      <c r="E1923" t="s">
        <v>23</v>
      </c>
      <c r="F1923" t="s">
        <v>58</v>
      </c>
      <c r="G1923" t="s">
        <v>87</v>
      </c>
      <c r="H1923" t="s">
        <v>38</v>
      </c>
      <c r="I1923" t="s">
        <v>39</v>
      </c>
      <c r="J1923" t="s">
        <v>40</v>
      </c>
      <c r="K1923">
        <v>61</v>
      </c>
      <c r="L1923" s="2">
        <v>25</v>
      </c>
      <c r="M1923" s="3">
        <v>0.03</v>
      </c>
      <c r="N1923" s="2">
        <v>1479.25</v>
      </c>
      <c r="O1923" s="2">
        <v>17</v>
      </c>
      <c r="P1923" s="2">
        <v>442.25</v>
      </c>
      <c r="Q1923" t="s">
        <v>82</v>
      </c>
      <c r="R1923" t="s">
        <v>92</v>
      </c>
      <c r="S1923" t="s">
        <v>70</v>
      </c>
      <c r="T1923" t="s">
        <v>64</v>
      </c>
    </row>
    <row r="1924" spans="1:20" x14ac:dyDescent="0.3">
      <c r="A1924" s="4">
        <v>46256</v>
      </c>
      <c r="B1924" t="s">
        <v>2026</v>
      </c>
      <c r="C1924" t="s">
        <v>21</v>
      </c>
      <c r="D1924" t="s">
        <v>89</v>
      </c>
      <c r="E1924" t="s">
        <v>90</v>
      </c>
      <c r="F1924" t="s">
        <v>24</v>
      </c>
      <c r="G1924" t="s">
        <v>59</v>
      </c>
      <c r="H1924" t="s">
        <v>38</v>
      </c>
      <c r="I1924" t="s">
        <v>68</v>
      </c>
      <c r="J1924" t="s">
        <v>40</v>
      </c>
      <c r="K1924">
        <v>189</v>
      </c>
      <c r="L1924" s="2">
        <v>30</v>
      </c>
      <c r="M1924" s="3">
        <v>0.01</v>
      </c>
      <c r="N1924" s="2">
        <v>5613.3</v>
      </c>
      <c r="O1924" s="2">
        <v>20</v>
      </c>
      <c r="P1924" s="2">
        <v>1833.3</v>
      </c>
      <c r="Q1924" t="s">
        <v>41</v>
      </c>
      <c r="R1924" t="s">
        <v>69</v>
      </c>
      <c r="S1924" t="s">
        <v>70</v>
      </c>
      <c r="T1924" t="s">
        <v>32</v>
      </c>
    </row>
    <row r="1925" spans="1:20" x14ac:dyDescent="0.3">
      <c r="A1925" s="4">
        <v>46256</v>
      </c>
      <c r="B1925" t="s">
        <v>2027</v>
      </c>
      <c r="C1925" t="s">
        <v>21</v>
      </c>
      <c r="D1925" t="s">
        <v>22</v>
      </c>
      <c r="E1925" t="s">
        <v>23</v>
      </c>
      <c r="F1925" t="s">
        <v>58</v>
      </c>
      <c r="G1925" t="s">
        <v>59</v>
      </c>
      <c r="H1925" t="s">
        <v>166</v>
      </c>
      <c r="I1925" t="s">
        <v>167</v>
      </c>
      <c r="J1925" t="s">
        <v>169</v>
      </c>
      <c r="K1925">
        <v>197</v>
      </c>
      <c r="L1925" s="2">
        <v>315</v>
      </c>
      <c r="M1925" s="3">
        <v>0.02</v>
      </c>
      <c r="N1925" s="2">
        <v>60813.9</v>
      </c>
      <c r="O1925" s="2">
        <v>260</v>
      </c>
      <c r="P1925" s="2">
        <v>9593.9</v>
      </c>
      <c r="Q1925" t="s">
        <v>29</v>
      </c>
      <c r="R1925" t="s">
        <v>92</v>
      </c>
      <c r="S1925" t="s">
        <v>63</v>
      </c>
      <c r="T1925" t="s">
        <v>32</v>
      </c>
    </row>
    <row r="1926" spans="1:20" x14ac:dyDescent="0.3">
      <c r="A1926" s="4">
        <v>46256</v>
      </c>
      <c r="B1926" t="s">
        <v>2028</v>
      </c>
      <c r="C1926" t="s">
        <v>21</v>
      </c>
      <c r="D1926" t="s">
        <v>22</v>
      </c>
      <c r="E1926" t="s">
        <v>45</v>
      </c>
      <c r="F1926" t="s">
        <v>24</v>
      </c>
      <c r="G1926" t="s">
        <v>76</v>
      </c>
      <c r="H1926" t="s">
        <v>26</v>
      </c>
      <c r="I1926" t="s">
        <v>127</v>
      </c>
      <c r="J1926" t="s">
        <v>28</v>
      </c>
      <c r="K1926">
        <v>42</v>
      </c>
      <c r="L1926" s="2">
        <v>45</v>
      </c>
      <c r="M1926" s="3">
        <v>0.01</v>
      </c>
      <c r="N1926" s="2">
        <v>1871.1</v>
      </c>
      <c r="O1926" s="2">
        <v>31</v>
      </c>
      <c r="P1926" s="2">
        <v>569.1</v>
      </c>
      <c r="Q1926" t="s">
        <v>55</v>
      </c>
      <c r="R1926" t="s">
        <v>49</v>
      </c>
      <c r="S1926" t="s">
        <v>31</v>
      </c>
      <c r="T1926" t="s">
        <v>32</v>
      </c>
    </row>
    <row r="1927" spans="1:20" x14ac:dyDescent="0.3">
      <c r="A1927" s="4">
        <v>46256</v>
      </c>
      <c r="B1927" t="s">
        <v>2029</v>
      </c>
      <c r="C1927" t="s">
        <v>21</v>
      </c>
      <c r="D1927" t="s">
        <v>22</v>
      </c>
      <c r="E1927" t="s">
        <v>57</v>
      </c>
      <c r="F1927" t="s">
        <v>121</v>
      </c>
      <c r="G1927" t="s">
        <v>59</v>
      </c>
      <c r="H1927" t="s">
        <v>117</v>
      </c>
      <c r="I1927" t="s">
        <v>124</v>
      </c>
      <c r="J1927" t="s">
        <v>40</v>
      </c>
      <c r="K1927">
        <v>20</v>
      </c>
      <c r="L1927" s="2">
        <v>35</v>
      </c>
      <c r="M1927" s="3">
        <v>0.02</v>
      </c>
      <c r="N1927" s="2">
        <v>686</v>
      </c>
      <c r="O1927" s="2">
        <v>24</v>
      </c>
      <c r="P1927" s="2">
        <v>206</v>
      </c>
      <c r="Q1927" t="s">
        <v>55</v>
      </c>
      <c r="R1927" t="s">
        <v>30</v>
      </c>
      <c r="S1927" t="s">
        <v>70</v>
      </c>
      <c r="T1927" t="s">
        <v>32</v>
      </c>
    </row>
    <row r="1928" spans="1:20" x14ac:dyDescent="0.3">
      <c r="A1928" s="4">
        <v>46256</v>
      </c>
      <c r="B1928" t="s">
        <v>2030</v>
      </c>
      <c r="C1928" t="s">
        <v>21</v>
      </c>
      <c r="D1928" t="s">
        <v>51</v>
      </c>
      <c r="E1928" t="s">
        <v>74</v>
      </c>
      <c r="F1928" t="s">
        <v>53</v>
      </c>
      <c r="G1928" t="s">
        <v>37</v>
      </c>
      <c r="H1928" t="s">
        <v>106</v>
      </c>
      <c r="I1928" t="s">
        <v>107</v>
      </c>
      <c r="J1928" t="s">
        <v>79</v>
      </c>
      <c r="K1928">
        <v>154</v>
      </c>
      <c r="L1928" s="2">
        <v>225</v>
      </c>
      <c r="M1928" s="3">
        <v>0.02</v>
      </c>
      <c r="N1928" s="2">
        <v>33957</v>
      </c>
      <c r="O1928" s="2">
        <v>175</v>
      </c>
      <c r="P1928" s="2">
        <v>7007</v>
      </c>
      <c r="Q1928" t="s">
        <v>82</v>
      </c>
      <c r="R1928" t="s">
        <v>69</v>
      </c>
      <c r="S1928" t="s">
        <v>63</v>
      </c>
      <c r="T1928" t="s">
        <v>64</v>
      </c>
    </row>
    <row r="1929" spans="1:20" x14ac:dyDescent="0.3">
      <c r="A1929" s="4">
        <v>46256</v>
      </c>
      <c r="B1929" t="s">
        <v>2031</v>
      </c>
      <c r="C1929" t="s">
        <v>21</v>
      </c>
      <c r="D1929" t="s">
        <v>89</v>
      </c>
      <c r="E1929" t="s">
        <v>90</v>
      </c>
      <c r="F1929" t="s">
        <v>121</v>
      </c>
      <c r="G1929" t="s">
        <v>25</v>
      </c>
      <c r="H1929" t="s">
        <v>38</v>
      </c>
      <c r="I1929" t="s">
        <v>68</v>
      </c>
      <c r="J1929" t="s">
        <v>40</v>
      </c>
      <c r="K1929">
        <v>116</v>
      </c>
      <c r="L1929" s="2">
        <v>30</v>
      </c>
      <c r="M1929" s="3">
        <v>0.01</v>
      </c>
      <c r="N1929" s="2">
        <v>3445.2</v>
      </c>
      <c r="O1929" s="2">
        <v>20</v>
      </c>
      <c r="P1929" s="2">
        <v>1125.2</v>
      </c>
      <c r="Q1929" t="s">
        <v>82</v>
      </c>
      <c r="R1929" t="s">
        <v>83</v>
      </c>
      <c r="S1929" t="s">
        <v>72</v>
      </c>
      <c r="T1929" t="s">
        <v>64</v>
      </c>
    </row>
    <row r="1930" spans="1:20" x14ac:dyDescent="0.3">
      <c r="A1930" s="4">
        <v>46256</v>
      </c>
      <c r="B1930" t="s">
        <v>2032</v>
      </c>
      <c r="C1930" t="s">
        <v>21</v>
      </c>
      <c r="D1930" t="s">
        <v>51</v>
      </c>
      <c r="E1930" t="s">
        <v>52</v>
      </c>
      <c r="F1930" t="s">
        <v>53</v>
      </c>
      <c r="G1930" t="s">
        <v>59</v>
      </c>
      <c r="H1930" t="s">
        <v>38</v>
      </c>
      <c r="I1930" t="s">
        <v>68</v>
      </c>
      <c r="J1930" t="s">
        <v>40</v>
      </c>
      <c r="K1930">
        <v>29</v>
      </c>
      <c r="L1930" s="2">
        <v>30</v>
      </c>
      <c r="M1930" s="3">
        <v>0.08</v>
      </c>
      <c r="N1930" s="2">
        <v>800.4</v>
      </c>
      <c r="O1930" s="2">
        <v>20</v>
      </c>
      <c r="P1930" s="2">
        <v>220.4</v>
      </c>
      <c r="Q1930" t="s">
        <v>55</v>
      </c>
      <c r="R1930" t="s">
        <v>49</v>
      </c>
      <c r="S1930" t="s">
        <v>31</v>
      </c>
      <c r="T1930" t="s">
        <v>96</v>
      </c>
    </row>
    <row r="1931" spans="1:20" x14ac:dyDescent="0.3">
      <c r="A1931" s="4">
        <v>46256</v>
      </c>
      <c r="B1931" t="s">
        <v>2033</v>
      </c>
      <c r="C1931" t="s">
        <v>21</v>
      </c>
      <c r="D1931" t="s">
        <v>51</v>
      </c>
      <c r="E1931" t="s">
        <v>74</v>
      </c>
      <c r="F1931" t="s">
        <v>58</v>
      </c>
      <c r="G1931" t="s">
        <v>59</v>
      </c>
      <c r="H1931" t="s">
        <v>106</v>
      </c>
      <c r="I1931" t="s">
        <v>107</v>
      </c>
      <c r="J1931" t="s">
        <v>108</v>
      </c>
      <c r="K1931">
        <v>236</v>
      </c>
      <c r="L1931" s="2">
        <v>95</v>
      </c>
      <c r="M1931" s="3">
        <v>0.01</v>
      </c>
      <c r="N1931" s="2">
        <v>22195.8</v>
      </c>
      <c r="O1931" s="2">
        <v>74</v>
      </c>
      <c r="P1931" s="2">
        <v>4731.8</v>
      </c>
      <c r="Q1931" t="s">
        <v>82</v>
      </c>
      <c r="R1931" t="s">
        <v>83</v>
      </c>
      <c r="S1931" t="s">
        <v>31</v>
      </c>
      <c r="T1931" t="s">
        <v>32</v>
      </c>
    </row>
    <row r="1932" spans="1:20" x14ac:dyDescent="0.3">
      <c r="A1932" s="4">
        <v>46256</v>
      </c>
      <c r="B1932" t="s">
        <v>2034</v>
      </c>
      <c r="C1932" t="s">
        <v>21</v>
      </c>
      <c r="D1932" t="s">
        <v>22</v>
      </c>
      <c r="E1932" t="s">
        <v>45</v>
      </c>
      <c r="F1932" t="s">
        <v>36</v>
      </c>
      <c r="G1932" t="s">
        <v>67</v>
      </c>
      <c r="H1932" t="s">
        <v>38</v>
      </c>
      <c r="I1932" t="s">
        <v>39</v>
      </c>
      <c r="J1932" t="s">
        <v>40</v>
      </c>
      <c r="K1932">
        <v>114</v>
      </c>
      <c r="L1932" s="2">
        <v>25</v>
      </c>
      <c r="M1932" s="3">
        <v>0.02</v>
      </c>
      <c r="N1932" s="2">
        <v>2793</v>
      </c>
      <c r="O1932" s="2">
        <v>17</v>
      </c>
      <c r="P1932" s="2">
        <v>855</v>
      </c>
      <c r="Q1932" t="s">
        <v>82</v>
      </c>
      <c r="R1932" t="s">
        <v>42</v>
      </c>
      <c r="S1932" t="s">
        <v>70</v>
      </c>
      <c r="T1932" t="s">
        <v>32</v>
      </c>
    </row>
    <row r="1933" spans="1:20" x14ac:dyDescent="0.3">
      <c r="A1933" s="4">
        <v>46257</v>
      </c>
      <c r="B1933" t="s">
        <v>2035</v>
      </c>
      <c r="C1933" t="s">
        <v>21</v>
      </c>
      <c r="D1933" t="s">
        <v>89</v>
      </c>
      <c r="E1933" t="s">
        <v>90</v>
      </c>
      <c r="F1933" t="s">
        <v>105</v>
      </c>
      <c r="G1933" t="s">
        <v>54</v>
      </c>
      <c r="H1933" t="s">
        <v>46</v>
      </c>
      <c r="I1933" t="s">
        <v>47</v>
      </c>
      <c r="J1933" t="s">
        <v>98</v>
      </c>
      <c r="K1933">
        <v>172</v>
      </c>
      <c r="L1933" s="2">
        <v>42</v>
      </c>
      <c r="M1933" s="3">
        <v>0.05</v>
      </c>
      <c r="N1933" s="2">
        <v>6862.8</v>
      </c>
      <c r="O1933" s="2">
        <v>32</v>
      </c>
      <c r="P1933" s="2">
        <v>1358.8</v>
      </c>
      <c r="Q1933" t="s">
        <v>55</v>
      </c>
      <c r="R1933" t="s">
        <v>49</v>
      </c>
      <c r="S1933" t="s">
        <v>63</v>
      </c>
      <c r="T1933" t="s">
        <v>32</v>
      </c>
    </row>
    <row r="1934" spans="1:20" x14ac:dyDescent="0.3">
      <c r="A1934" s="4">
        <v>46257</v>
      </c>
      <c r="B1934" t="s">
        <v>2036</v>
      </c>
      <c r="C1934" t="s">
        <v>21</v>
      </c>
      <c r="D1934" t="s">
        <v>100</v>
      </c>
      <c r="E1934" t="s">
        <v>100</v>
      </c>
      <c r="F1934" t="s">
        <v>58</v>
      </c>
      <c r="G1934" t="s">
        <v>112</v>
      </c>
      <c r="H1934" t="s">
        <v>117</v>
      </c>
      <c r="I1934" t="s">
        <v>124</v>
      </c>
      <c r="J1934" t="s">
        <v>40</v>
      </c>
      <c r="K1934">
        <v>124</v>
      </c>
      <c r="L1934" s="2">
        <v>35</v>
      </c>
      <c r="M1934" s="3">
        <v>0.01</v>
      </c>
      <c r="N1934" s="2">
        <v>4296.6000000000004</v>
      </c>
      <c r="O1934" s="2">
        <v>24</v>
      </c>
      <c r="P1934" s="2">
        <v>1320.6</v>
      </c>
      <c r="Q1934" t="s">
        <v>29</v>
      </c>
      <c r="R1934" t="s">
        <v>83</v>
      </c>
      <c r="S1934" t="s">
        <v>70</v>
      </c>
      <c r="T1934" t="s">
        <v>32</v>
      </c>
    </row>
    <row r="1935" spans="1:20" x14ac:dyDescent="0.3">
      <c r="A1935" s="4">
        <v>46257</v>
      </c>
      <c r="B1935" t="s">
        <v>2037</v>
      </c>
      <c r="C1935" t="s">
        <v>21</v>
      </c>
      <c r="D1935" t="s">
        <v>89</v>
      </c>
      <c r="E1935" t="s">
        <v>90</v>
      </c>
      <c r="F1935" t="s">
        <v>24</v>
      </c>
      <c r="G1935" t="s">
        <v>37</v>
      </c>
      <c r="H1935" t="s">
        <v>117</v>
      </c>
      <c r="I1935" t="s">
        <v>124</v>
      </c>
      <c r="J1935" t="s">
        <v>40</v>
      </c>
      <c r="K1935">
        <v>15</v>
      </c>
      <c r="L1935" s="2">
        <v>35</v>
      </c>
      <c r="M1935" s="3">
        <v>0.03</v>
      </c>
      <c r="N1935" s="2">
        <v>509.25</v>
      </c>
      <c r="O1935" s="2">
        <v>24</v>
      </c>
      <c r="P1935" s="2">
        <v>149.25</v>
      </c>
      <c r="Q1935" t="s">
        <v>55</v>
      </c>
      <c r="R1935" t="s">
        <v>92</v>
      </c>
      <c r="S1935" t="s">
        <v>31</v>
      </c>
      <c r="T1935" t="s">
        <v>96</v>
      </c>
    </row>
    <row r="1936" spans="1:20" x14ac:dyDescent="0.3">
      <c r="A1936" s="4">
        <v>46257</v>
      </c>
      <c r="B1936" t="s">
        <v>2038</v>
      </c>
      <c r="C1936" t="s">
        <v>21</v>
      </c>
      <c r="D1936" t="s">
        <v>103</v>
      </c>
      <c r="E1936" t="s">
        <v>104</v>
      </c>
      <c r="F1936" t="s">
        <v>110</v>
      </c>
      <c r="G1936" t="s">
        <v>37</v>
      </c>
      <c r="H1936" t="s">
        <v>38</v>
      </c>
      <c r="I1936" t="s">
        <v>68</v>
      </c>
      <c r="J1936" t="s">
        <v>40</v>
      </c>
      <c r="K1936">
        <v>41</v>
      </c>
      <c r="L1936" s="2">
        <v>30</v>
      </c>
      <c r="M1936" s="3">
        <v>0.05</v>
      </c>
      <c r="N1936" s="2">
        <v>1168.5</v>
      </c>
      <c r="O1936" s="2">
        <v>20</v>
      </c>
      <c r="P1936" s="2">
        <v>348.5</v>
      </c>
      <c r="Q1936" t="s">
        <v>29</v>
      </c>
      <c r="R1936" t="s">
        <v>42</v>
      </c>
      <c r="S1936" t="s">
        <v>72</v>
      </c>
      <c r="T1936" t="s">
        <v>96</v>
      </c>
    </row>
    <row r="1937" spans="1:20" x14ac:dyDescent="0.3">
      <c r="A1937" s="4">
        <v>46257</v>
      </c>
      <c r="B1937" t="s">
        <v>2039</v>
      </c>
      <c r="C1937" t="s">
        <v>21</v>
      </c>
      <c r="D1937" t="s">
        <v>100</v>
      </c>
      <c r="E1937" t="s">
        <v>100</v>
      </c>
      <c r="F1937" t="s">
        <v>105</v>
      </c>
      <c r="G1937" t="s">
        <v>67</v>
      </c>
      <c r="H1937" t="s">
        <v>60</v>
      </c>
      <c r="I1937" t="s">
        <v>61</v>
      </c>
      <c r="J1937" t="s">
        <v>62</v>
      </c>
      <c r="K1937">
        <v>166</v>
      </c>
      <c r="L1937" s="2">
        <v>62</v>
      </c>
      <c r="M1937" s="3">
        <v>0.02</v>
      </c>
      <c r="N1937" s="2">
        <v>10086.16</v>
      </c>
      <c r="O1937" s="2">
        <v>50</v>
      </c>
      <c r="P1937" s="2">
        <v>1786.16</v>
      </c>
      <c r="Q1937" t="s">
        <v>82</v>
      </c>
      <c r="R1937" t="s">
        <v>83</v>
      </c>
      <c r="S1937" t="s">
        <v>63</v>
      </c>
      <c r="T1937" t="s">
        <v>32</v>
      </c>
    </row>
    <row r="1938" spans="1:20" x14ac:dyDescent="0.3">
      <c r="A1938" s="4">
        <v>46257</v>
      </c>
      <c r="B1938" t="s">
        <v>2040</v>
      </c>
      <c r="C1938" t="s">
        <v>21</v>
      </c>
      <c r="D1938" t="s">
        <v>89</v>
      </c>
      <c r="E1938" t="s">
        <v>90</v>
      </c>
      <c r="F1938" t="s">
        <v>110</v>
      </c>
      <c r="G1938" t="s">
        <v>37</v>
      </c>
      <c r="H1938" t="s">
        <v>166</v>
      </c>
      <c r="I1938" t="s">
        <v>167</v>
      </c>
      <c r="J1938" t="s">
        <v>169</v>
      </c>
      <c r="K1938">
        <v>151</v>
      </c>
      <c r="L1938" s="2">
        <v>315</v>
      </c>
      <c r="M1938" s="3">
        <v>0.01</v>
      </c>
      <c r="N1938" s="2">
        <v>47089.35</v>
      </c>
      <c r="O1938" s="2">
        <v>260</v>
      </c>
      <c r="P1938" s="2">
        <v>7829.35</v>
      </c>
      <c r="Q1938" t="s">
        <v>41</v>
      </c>
      <c r="R1938" t="s">
        <v>69</v>
      </c>
      <c r="S1938" t="s">
        <v>43</v>
      </c>
      <c r="T1938" t="s">
        <v>32</v>
      </c>
    </row>
    <row r="1939" spans="1:20" x14ac:dyDescent="0.3">
      <c r="A1939" s="4">
        <v>46257</v>
      </c>
      <c r="B1939" t="s">
        <v>2041</v>
      </c>
      <c r="C1939" t="s">
        <v>21</v>
      </c>
      <c r="D1939" t="s">
        <v>89</v>
      </c>
      <c r="E1939" t="s">
        <v>90</v>
      </c>
      <c r="F1939" t="s">
        <v>58</v>
      </c>
      <c r="G1939" t="s">
        <v>59</v>
      </c>
      <c r="H1939" t="s">
        <v>117</v>
      </c>
      <c r="I1939" t="s">
        <v>124</v>
      </c>
      <c r="J1939" t="s">
        <v>40</v>
      </c>
      <c r="K1939">
        <v>32</v>
      </c>
      <c r="L1939" s="2">
        <v>35</v>
      </c>
      <c r="M1939" s="3">
        <v>0</v>
      </c>
      <c r="N1939" s="2">
        <v>1120</v>
      </c>
      <c r="O1939" s="2">
        <v>24</v>
      </c>
      <c r="P1939" s="2">
        <v>352</v>
      </c>
      <c r="Q1939" t="s">
        <v>82</v>
      </c>
      <c r="R1939" t="s">
        <v>92</v>
      </c>
      <c r="S1939" t="s">
        <v>31</v>
      </c>
      <c r="T1939" t="s">
        <v>96</v>
      </c>
    </row>
    <row r="1940" spans="1:20" x14ac:dyDescent="0.3">
      <c r="A1940" s="4">
        <v>46257</v>
      </c>
      <c r="B1940" t="s">
        <v>2042</v>
      </c>
      <c r="C1940" t="s">
        <v>21</v>
      </c>
      <c r="D1940" t="s">
        <v>34</v>
      </c>
      <c r="E1940" t="s">
        <v>35</v>
      </c>
      <c r="F1940" t="s">
        <v>105</v>
      </c>
      <c r="G1940" t="s">
        <v>59</v>
      </c>
      <c r="H1940" t="s">
        <v>38</v>
      </c>
      <c r="I1940" t="s">
        <v>39</v>
      </c>
      <c r="J1940" t="s">
        <v>40</v>
      </c>
      <c r="K1940">
        <v>186</v>
      </c>
      <c r="L1940" s="2">
        <v>25</v>
      </c>
      <c r="M1940" s="3">
        <v>0.05</v>
      </c>
      <c r="N1940" s="2">
        <v>4417.5</v>
      </c>
      <c r="O1940" s="2">
        <v>17</v>
      </c>
      <c r="P1940" s="2">
        <v>1255.5</v>
      </c>
      <c r="Q1940" t="s">
        <v>55</v>
      </c>
      <c r="R1940" t="s">
        <v>69</v>
      </c>
      <c r="S1940" t="s">
        <v>72</v>
      </c>
      <c r="T1940" t="s">
        <v>32</v>
      </c>
    </row>
    <row r="1941" spans="1:20" x14ac:dyDescent="0.3">
      <c r="A1941" s="4">
        <v>46258</v>
      </c>
      <c r="B1941" t="s">
        <v>2043</v>
      </c>
      <c r="C1941" t="s">
        <v>21</v>
      </c>
      <c r="D1941" t="s">
        <v>51</v>
      </c>
      <c r="E1941" t="s">
        <v>74</v>
      </c>
      <c r="F1941" t="s">
        <v>53</v>
      </c>
      <c r="G1941" t="s">
        <v>76</v>
      </c>
      <c r="H1941" t="s">
        <v>60</v>
      </c>
      <c r="I1941" t="s">
        <v>91</v>
      </c>
      <c r="J1941" t="s">
        <v>62</v>
      </c>
      <c r="K1941">
        <v>144</v>
      </c>
      <c r="L1941" s="2">
        <v>64</v>
      </c>
      <c r="M1941" s="3">
        <v>0.05</v>
      </c>
      <c r="N1941" s="2">
        <v>8755.2000000000007</v>
      </c>
      <c r="O1941" s="2">
        <v>51</v>
      </c>
      <c r="P1941" s="2">
        <v>1411.2</v>
      </c>
      <c r="Q1941" t="s">
        <v>82</v>
      </c>
      <c r="R1941" t="s">
        <v>49</v>
      </c>
      <c r="S1941" t="s">
        <v>31</v>
      </c>
      <c r="T1941" t="s">
        <v>32</v>
      </c>
    </row>
    <row r="1942" spans="1:20" x14ac:dyDescent="0.3">
      <c r="A1942" s="4">
        <v>46258</v>
      </c>
      <c r="B1942" t="s">
        <v>2044</v>
      </c>
      <c r="C1942" t="s">
        <v>21</v>
      </c>
      <c r="D1942" t="s">
        <v>22</v>
      </c>
      <c r="E1942" t="s">
        <v>57</v>
      </c>
      <c r="F1942" t="s">
        <v>24</v>
      </c>
      <c r="G1942" t="s">
        <v>37</v>
      </c>
      <c r="H1942" t="s">
        <v>26</v>
      </c>
      <c r="I1942" t="s">
        <v>127</v>
      </c>
      <c r="J1942" t="s">
        <v>28</v>
      </c>
      <c r="K1942">
        <v>60</v>
      </c>
      <c r="L1942" s="2">
        <v>45</v>
      </c>
      <c r="M1942" s="3">
        <v>0</v>
      </c>
      <c r="N1942" s="2">
        <v>2700</v>
      </c>
      <c r="O1942" s="2">
        <v>31</v>
      </c>
      <c r="P1942" s="2">
        <v>840</v>
      </c>
      <c r="Q1942" t="s">
        <v>29</v>
      </c>
      <c r="R1942" t="s">
        <v>92</v>
      </c>
      <c r="S1942" t="s">
        <v>70</v>
      </c>
      <c r="T1942" t="s">
        <v>64</v>
      </c>
    </row>
    <row r="1943" spans="1:20" x14ac:dyDescent="0.3">
      <c r="A1943" s="4">
        <v>46258</v>
      </c>
      <c r="B1943" t="s">
        <v>2045</v>
      </c>
      <c r="C1943" t="s">
        <v>21</v>
      </c>
      <c r="D1943" t="s">
        <v>51</v>
      </c>
      <c r="E1943" t="s">
        <v>74</v>
      </c>
      <c r="F1943" t="s">
        <v>105</v>
      </c>
      <c r="G1943" t="s">
        <v>25</v>
      </c>
      <c r="H1943" t="s">
        <v>60</v>
      </c>
      <c r="I1943" t="s">
        <v>85</v>
      </c>
      <c r="J1943" t="s">
        <v>62</v>
      </c>
      <c r="K1943">
        <v>240</v>
      </c>
      <c r="L1943" s="2">
        <v>76</v>
      </c>
      <c r="M1943" s="3">
        <v>0.02</v>
      </c>
      <c r="N1943" s="2">
        <v>17875.2</v>
      </c>
      <c r="O1943" s="2">
        <v>62</v>
      </c>
      <c r="P1943" s="2">
        <v>2995.2</v>
      </c>
      <c r="Q1943" t="s">
        <v>55</v>
      </c>
      <c r="R1943" t="s">
        <v>49</v>
      </c>
      <c r="S1943" t="s">
        <v>31</v>
      </c>
      <c r="T1943" t="s">
        <v>64</v>
      </c>
    </row>
    <row r="1944" spans="1:20" x14ac:dyDescent="0.3">
      <c r="A1944" s="4">
        <v>46258</v>
      </c>
      <c r="B1944" t="s">
        <v>2046</v>
      </c>
      <c r="C1944" t="s">
        <v>21</v>
      </c>
      <c r="D1944" t="s">
        <v>22</v>
      </c>
      <c r="E1944" t="s">
        <v>45</v>
      </c>
      <c r="F1944" t="s">
        <v>81</v>
      </c>
      <c r="G1944" t="s">
        <v>59</v>
      </c>
      <c r="H1944" t="s">
        <v>60</v>
      </c>
      <c r="I1944" t="s">
        <v>133</v>
      </c>
      <c r="J1944" t="s">
        <v>62</v>
      </c>
      <c r="K1944">
        <v>213</v>
      </c>
      <c r="L1944" s="2">
        <v>68</v>
      </c>
      <c r="M1944" s="3">
        <v>0.02</v>
      </c>
      <c r="N1944" s="2">
        <v>14194.32</v>
      </c>
      <c r="O1944" s="2">
        <v>55</v>
      </c>
      <c r="P1944" s="2">
        <v>2479.3200000000002</v>
      </c>
      <c r="Q1944" t="s">
        <v>41</v>
      </c>
      <c r="R1944" t="s">
        <v>83</v>
      </c>
      <c r="S1944" t="s">
        <v>63</v>
      </c>
      <c r="T1944" t="s">
        <v>32</v>
      </c>
    </row>
    <row r="1945" spans="1:20" x14ac:dyDescent="0.3">
      <c r="A1945" s="4">
        <v>46258</v>
      </c>
      <c r="B1945" t="s">
        <v>2047</v>
      </c>
      <c r="C1945" t="s">
        <v>21</v>
      </c>
      <c r="D1945" t="s">
        <v>89</v>
      </c>
      <c r="E1945" t="s">
        <v>90</v>
      </c>
      <c r="F1945" t="s">
        <v>75</v>
      </c>
      <c r="G1945" t="s">
        <v>37</v>
      </c>
      <c r="H1945" t="s">
        <v>26</v>
      </c>
      <c r="I1945" t="s">
        <v>127</v>
      </c>
      <c r="J1945" t="s">
        <v>28</v>
      </c>
      <c r="K1945">
        <v>99</v>
      </c>
      <c r="L1945" s="2">
        <v>45</v>
      </c>
      <c r="M1945" s="3">
        <v>0.08</v>
      </c>
      <c r="N1945" s="2">
        <v>4098.6000000000004</v>
      </c>
      <c r="O1945" s="2">
        <v>31</v>
      </c>
      <c r="P1945" s="2">
        <v>1029.5999999999999</v>
      </c>
      <c r="Q1945" t="s">
        <v>55</v>
      </c>
      <c r="R1945" t="s">
        <v>83</v>
      </c>
      <c r="S1945" t="s">
        <v>70</v>
      </c>
      <c r="T1945" t="s">
        <v>32</v>
      </c>
    </row>
    <row r="1946" spans="1:20" x14ac:dyDescent="0.3">
      <c r="A1946" s="4">
        <v>46258</v>
      </c>
      <c r="B1946" t="s">
        <v>2048</v>
      </c>
      <c r="C1946" t="s">
        <v>21</v>
      </c>
      <c r="D1946" t="s">
        <v>51</v>
      </c>
      <c r="E1946" t="s">
        <v>52</v>
      </c>
      <c r="F1946" t="s">
        <v>110</v>
      </c>
      <c r="G1946" t="s">
        <v>87</v>
      </c>
      <c r="H1946" t="s">
        <v>60</v>
      </c>
      <c r="I1946" t="s">
        <v>61</v>
      </c>
      <c r="J1946" t="s">
        <v>62</v>
      </c>
      <c r="K1946">
        <v>127</v>
      </c>
      <c r="L1946" s="2">
        <v>62</v>
      </c>
      <c r="M1946" s="3">
        <v>0.08</v>
      </c>
      <c r="N1946" s="2">
        <v>7244.08</v>
      </c>
      <c r="O1946" s="2">
        <v>50</v>
      </c>
      <c r="P1946" s="2">
        <v>894.08</v>
      </c>
      <c r="Q1946" t="s">
        <v>82</v>
      </c>
      <c r="R1946" t="s">
        <v>42</v>
      </c>
      <c r="S1946" t="s">
        <v>70</v>
      </c>
      <c r="T1946" t="s">
        <v>96</v>
      </c>
    </row>
    <row r="1947" spans="1:20" x14ac:dyDescent="0.3">
      <c r="A1947" s="4">
        <v>46258</v>
      </c>
      <c r="B1947" t="s">
        <v>2049</v>
      </c>
      <c r="C1947" t="s">
        <v>21</v>
      </c>
      <c r="D1947" t="s">
        <v>22</v>
      </c>
      <c r="E1947" t="s">
        <v>57</v>
      </c>
      <c r="F1947" t="s">
        <v>105</v>
      </c>
      <c r="G1947" t="s">
        <v>87</v>
      </c>
      <c r="H1947" t="s">
        <v>77</v>
      </c>
      <c r="I1947" t="s">
        <v>78</v>
      </c>
      <c r="J1947" t="s">
        <v>113</v>
      </c>
      <c r="K1947">
        <v>181</v>
      </c>
      <c r="L1947" s="2">
        <v>62</v>
      </c>
      <c r="M1947" s="3">
        <v>0</v>
      </c>
      <c r="N1947" s="2">
        <v>11222</v>
      </c>
      <c r="O1947" s="2">
        <v>49</v>
      </c>
      <c r="P1947" s="2">
        <v>2353</v>
      </c>
      <c r="Q1947" t="s">
        <v>82</v>
      </c>
      <c r="R1947" t="s">
        <v>92</v>
      </c>
      <c r="S1947" t="s">
        <v>72</v>
      </c>
      <c r="T1947" t="s">
        <v>32</v>
      </c>
    </row>
    <row r="1948" spans="1:20" x14ac:dyDescent="0.3">
      <c r="A1948" s="4">
        <v>46258</v>
      </c>
      <c r="B1948" t="s">
        <v>2050</v>
      </c>
      <c r="C1948" t="s">
        <v>21</v>
      </c>
      <c r="D1948" t="s">
        <v>100</v>
      </c>
      <c r="E1948" t="s">
        <v>100</v>
      </c>
      <c r="F1948" t="s">
        <v>81</v>
      </c>
      <c r="G1948" t="s">
        <v>25</v>
      </c>
      <c r="H1948" t="s">
        <v>166</v>
      </c>
      <c r="I1948" t="s">
        <v>167</v>
      </c>
      <c r="J1948" t="s">
        <v>169</v>
      </c>
      <c r="K1948">
        <v>194</v>
      </c>
      <c r="L1948" s="2">
        <v>315</v>
      </c>
      <c r="M1948" s="3">
        <v>0.02</v>
      </c>
      <c r="N1948" s="2">
        <v>59887.8</v>
      </c>
      <c r="O1948" s="2">
        <v>260</v>
      </c>
      <c r="P1948" s="2">
        <v>9447.7999999999993</v>
      </c>
      <c r="Q1948" t="s">
        <v>82</v>
      </c>
      <c r="R1948" t="s">
        <v>49</v>
      </c>
      <c r="S1948" t="s">
        <v>31</v>
      </c>
      <c r="T1948" t="s">
        <v>64</v>
      </c>
    </row>
    <row r="1949" spans="1:20" x14ac:dyDescent="0.3">
      <c r="A1949" s="4">
        <v>46258</v>
      </c>
      <c r="B1949" t="s">
        <v>2051</v>
      </c>
      <c r="C1949" t="s">
        <v>21</v>
      </c>
      <c r="D1949" t="s">
        <v>100</v>
      </c>
      <c r="E1949" t="s">
        <v>100</v>
      </c>
      <c r="F1949" t="s">
        <v>66</v>
      </c>
      <c r="G1949" t="s">
        <v>67</v>
      </c>
      <c r="H1949" t="s">
        <v>46</v>
      </c>
      <c r="I1949" t="s">
        <v>47</v>
      </c>
      <c r="J1949" t="s">
        <v>98</v>
      </c>
      <c r="K1949">
        <v>17</v>
      </c>
      <c r="L1949" s="2">
        <v>42</v>
      </c>
      <c r="M1949" s="3">
        <v>0.02</v>
      </c>
      <c r="N1949" s="2">
        <v>699.72</v>
      </c>
      <c r="O1949" s="2">
        <v>32</v>
      </c>
      <c r="P1949" s="2">
        <v>155.72</v>
      </c>
      <c r="Q1949" t="s">
        <v>29</v>
      </c>
      <c r="R1949" t="s">
        <v>92</v>
      </c>
      <c r="S1949" t="s">
        <v>70</v>
      </c>
      <c r="T1949" t="s">
        <v>32</v>
      </c>
    </row>
    <row r="1950" spans="1:20" x14ac:dyDescent="0.3">
      <c r="A1950" s="4">
        <v>46258</v>
      </c>
      <c r="B1950" t="s">
        <v>2052</v>
      </c>
      <c r="C1950" t="s">
        <v>21</v>
      </c>
      <c r="D1950" t="s">
        <v>34</v>
      </c>
      <c r="E1950" t="s">
        <v>35</v>
      </c>
      <c r="F1950" t="s">
        <v>110</v>
      </c>
      <c r="G1950" t="s">
        <v>37</v>
      </c>
      <c r="H1950" t="s">
        <v>38</v>
      </c>
      <c r="I1950" t="s">
        <v>68</v>
      </c>
      <c r="J1950" t="s">
        <v>40</v>
      </c>
      <c r="K1950">
        <v>208</v>
      </c>
      <c r="L1950" s="2">
        <v>30</v>
      </c>
      <c r="M1950" s="3">
        <v>0</v>
      </c>
      <c r="N1950" s="2">
        <v>6240</v>
      </c>
      <c r="O1950" s="2">
        <v>20</v>
      </c>
      <c r="P1950" s="2">
        <v>2080</v>
      </c>
      <c r="Q1950" t="s">
        <v>29</v>
      </c>
      <c r="R1950" t="s">
        <v>42</v>
      </c>
      <c r="S1950" t="s">
        <v>70</v>
      </c>
      <c r="T1950" t="s">
        <v>32</v>
      </c>
    </row>
    <row r="1951" spans="1:20" x14ac:dyDescent="0.3">
      <c r="A1951" s="4">
        <v>46258</v>
      </c>
      <c r="B1951" t="s">
        <v>2053</v>
      </c>
      <c r="C1951" t="s">
        <v>21</v>
      </c>
      <c r="D1951" t="s">
        <v>22</v>
      </c>
      <c r="E1951" t="s">
        <v>57</v>
      </c>
      <c r="F1951" t="s">
        <v>105</v>
      </c>
      <c r="G1951" t="s">
        <v>67</v>
      </c>
      <c r="H1951" t="s">
        <v>26</v>
      </c>
      <c r="I1951" t="s">
        <v>27</v>
      </c>
      <c r="J1951" t="s">
        <v>28</v>
      </c>
      <c r="K1951">
        <v>222</v>
      </c>
      <c r="L1951" s="2">
        <v>50</v>
      </c>
      <c r="M1951" s="3">
        <v>0.03</v>
      </c>
      <c r="N1951" s="2">
        <v>10767</v>
      </c>
      <c r="O1951" s="2">
        <v>34</v>
      </c>
      <c r="P1951" s="2">
        <v>3219</v>
      </c>
      <c r="Q1951" t="s">
        <v>41</v>
      </c>
      <c r="R1951" t="s">
        <v>30</v>
      </c>
      <c r="S1951" t="s">
        <v>70</v>
      </c>
      <c r="T1951" t="s">
        <v>32</v>
      </c>
    </row>
    <row r="1952" spans="1:20" x14ac:dyDescent="0.3">
      <c r="A1952" s="4">
        <v>46259</v>
      </c>
      <c r="B1952" t="s">
        <v>2054</v>
      </c>
      <c r="C1952" t="s">
        <v>21</v>
      </c>
      <c r="D1952" t="s">
        <v>22</v>
      </c>
      <c r="E1952" t="s">
        <v>57</v>
      </c>
      <c r="F1952" t="s">
        <v>24</v>
      </c>
      <c r="G1952" t="s">
        <v>37</v>
      </c>
      <c r="H1952" t="s">
        <v>38</v>
      </c>
      <c r="I1952" t="s">
        <v>39</v>
      </c>
      <c r="J1952" t="s">
        <v>40</v>
      </c>
      <c r="K1952">
        <v>219</v>
      </c>
      <c r="L1952" s="2">
        <v>25</v>
      </c>
      <c r="M1952" s="3">
        <v>0.02</v>
      </c>
      <c r="N1952" s="2">
        <v>5365.5</v>
      </c>
      <c r="O1952" s="2">
        <v>17</v>
      </c>
      <c r="P1952" s="2">
        <v>1642.5</v>
      </c>
      <c r="Q1952" t="s">
        <v>82</v>
      </c>
      <c r="R1952" t="s">
        <v>69</v>
      </c>
      <c r="S1952" t="s">
        <v>43</v>
      </c>
      <c r="T1952" t="s">
        <v>32</v>
      </c>
    </row>
    <row r="1953" spans="1:20" x14ac:dyDescent="0.3">
      <c r="A1953" s="4">
        <v>46259</v>
      </c>
      <c r="B1953" t="s">
        <v>2055</v>
      </c>
      <c r="C1953" t="s">
        <v>21</v>
      </c>
      <c r="D1953" t="s">
        <v>22</v>
      </c>
      <c r="E1953" t="s">
        <v>45</v>
      </c>
      <c r="F1953" t="s">
        <v>110</v>
      </c>
      <c r="G1953" t="s">
        <v>37</v>
      </c>
      <c r="H1953" t="s">
        <v>117</v>
      </c>
      <c r="I1953" t="s">
        <v>124</v>
      </c>
      <c r="J1953" t="s">
        <v>40</v>
      </c>
      <c r="K1953">
        <v>23</v>
      </c>
      <c r="L1953" s="2">
        <v>35</v>
      </c>
      <c r="M1953" s="3">
        <v>0.03</v>
      </c>
      <c r="N1953" s="2">
        <v>780.85</v>
      </c>
      <c r="O1953" s="2">
        <v>24</v>
      </c>
      <c r="P1953" s="2">
        <v>228.85</v>
      </c>
      <c r="Q1953" t="s">
        <v>29</v>
      </c>
      <c r="R1953" t="s">
        <v>92</v>
      </c>
      <c r="S1953" t="s">
        <v>72</v>
      </c>
      <c r="T1953" t="s">
        <v>32</v>
      </c>
    </row>
    <row r="1954" spans="1:20" x14ac:dyDescent="0.3">
      <c r="A1954" s="4">
        <v>46259</v>
      </c>
      <c r="B1954" t="s">
        <v>2056</v>
      </c>
      <c r="C1954" t="s">
        <v>21</v>
      </c>
      <c r="D1954" t="s">
        <v>89</v>
      </c>
      <c r="E1954" t="s">
        <v>90</v>
      </c>
      <c r="F1954" t="s">
        <v>66</v>
      </c>
      <c r="G1954" t="s">
        <v>37</v>
      </c>
      <c r="H1954" t="s">
        <v>166</v>
      </c>
      <c r="I1954" t="s">
        <v>167</v>
      </c>
      <c r="J1954" t="s">
        <v>62</v>
      </c>
      <c r="K1954">
        <v>145</v>
      </c>
      <c r="L1954" s="2">
        <v>610</v>
      </c>
      <c r="M1954" s="3">
        <v>0.02</v>
      </c>
      <c r="N1954" s="2">
        <v>86681</v>
      </c>
      <c r="O1954" s="2">
        <v>505</v>
      </c>
      <c r="P1954" s="2">
        <v>13456</v>
      </c>
      <c r="Q1954" t="s">
        <v>29</v>
      </c>
      <c r="R1954" t="s">
        <v>49</v>
      </c>
      <c r="S1954" t="s">
        <v>72</v>
      </c>
      <c r="T1954" t="s">
        <v>32</v>
      </c>
    </row>
    <row r="1955" spans="1:20" x14ac:dyDescent="0.3">
      <c r="A1955" s="4">
        <v>46259</v>
      </c>
      <c r="B1955" t="s">
        <v>2057</v>
      </c>
      <c r="C1955" t="s">
        <v>21</v>
      </c>
      <c r="D1955" t="s">
        <v>94</v>
      </c>
      <c r="E1955" t="s">
        <v>95</v>
      </c>
      <c r="F1955" t="s">
        <v>110</v>
      </c>
      <c r="G1955" t="s">
        <v>76</v>
      </c>
      <c r="H1955" t="s">
        <v>106</v>
      </c>
      <c r="I1955" t="s">
        <v>107</v>
      </c>
      <c r="J1955" t="s">
        <v>79</v>
      </c>
      <c r="K1955">
        <v>25</v>
      </c>
      <c r="L1955" s="2">
        <v>225</v>
      </c>
      <c r="M1955" s="3">
        <v>0.01</v>
      </c>
      <c r="N1955" s="2">
        <v>5568.75</v>
      </c>
      <c r="O1955" s="2">
        <v>175</v>
      </c>
      <c r="P1955" s="2">
        <v>1193.75</v>
      </c>
      <c r="Q1955" t="s">
        <v>41</v>
      </c>
      <c r="R1955" t="s">
        <v>49</v>
      </c>
      <c r="S1955" t="s">
        <v>43</v>
      </c>
      <c r="T1955" t="s">
        <v>96</v>
      </c>
    </row>
    <row r="1956" spans="1:20" x14ac:dyDescent="0.3">
      <c r="A1956" s="4">
        <v>46259</v>
      </c>
      <c r="B1956" t="s">
        <v>2058</v>
      </c>
      <c r="C1956" t="s">
        <v>21</v>
      </c>
      <c r="D1956" t="s">
        <v>51</v>
      </c>
      <c r="E1956" t="s">
        <v>52</v>
      </c>
      <c r="F1956" t="s">
        <v>36</v>
      </c>
      <c r="G1956" t="s">
        <v>59</v>
      </c>
      <c r="H1956" t="s">
        <v>46</v>
      </c>
      <c r="I1956" t="s">
        <v>47</v>
      </c>
      <c r="J1956" t="s">
        <v>48</v>
      </c>
      <c r="K1956">
        <v>102</v>
      </c>
      <c r="L1956" s="2">
        <v>92</v>
      </c>
      <c r="M1956" s="3">
        <v>0.02</v>
      </c>
      <c r="N1956" s="2">
        <v>9196.32</v>
      </c>
      <c r="O1956" s="2">
        <v>70</v>
      </c>
      <c r="P1956" s="2">
        <v>2056.3200000000002</v>
      </c>
      <c r="Q1956" t="s">
        <v>55</v>
      </c>
      <c r="R1956" t="s">
        <v>83</v>
      </c>
      <c r="S1956" t="s">
        <v>72</v>
      </c>
      <c r="T1956" t="s">
        <v>32</v>
      </c>
    </row>
    <row r="1957" spans="1:20" x14ac:dyDescent="0.3">
      <c r="A1957" s="4">
        <v>46259</v>
      </c>
      <c r="B1957" t="s">
        <v>2059</v>
      </c>
      <c r="C1957" t="s">
        <v>21</v>
      </c>
      <c r="D1957" t="s">
        <v>103</v>
      </c>
      <c r="E1957" t="s">
        <v>104</v>
      </c>
      <c r="F1957" t="s">
        <v>36</v>
      </c>
      <c r="G1957" t="s">
        <v>59</v>
      </c>
      <c r="H1957" t="s">
        <v>60</v>
      </c>
      <c r="I1957" t="s">
        <v>61</v>
      </c>
      <c r="J1957" t="s">
        <v>62</v>
      </c>
      <c r="K1957">
        <v>107</v>
      </c>
      <c r="L1957" s="2">
        <v>62</v>
      </c>
      <c r="M1957" s="3">
        <v>0.01</v>
      </c>
      <c r="N1957" s="2">
        <v>6567.66</v>
      </c>
      <c r="O1957" s="2">
        <v>50</v>
      </c>
      <c r="P1957" s="2">
        <v>1217.6600000000001</v>
      </c>
      <c r="Q1957" t="s">
        <v>29</v>
      </c>
      <c r="R1957" t="s">
        <v>30</v>
      </c>
      <c r="S1957" t="s">
        <v>70</v>
      </c>
      <c r="T1957" t="s">
        <v>32</v>
      </c>
    </row>
    <row r="1958" spans="1:20" x14ac:dyDescent="0.3">
      <c r="A1958" s="4">
        <v>46259</v>
      </c>
      <c r="B1958" t="s">
        <v>2060</v>
      </c>
      <c r="C1958" t="s">
        <v>21</v>
      </c>
      <c r="D1958" t="s">
        <v>22</v>
      </c>
      <c r="E1958" t="s">
        <v>45</v>
      </c>
      <c r="F1958" t="s">
        <v>24</v>
      </c>
      <c r="G1958" t="s">
        <v>67</v>
      </c>
      <c r="H1958" t="s">
        <v>38</v>
      </c>
      <c r="I1958" t="s">
        <v>68</v>
      </c>
      <c r="J1958" t="s">
        <v>40</v>
      </c>
      <c r="K1958">
        <v>227</v>
      </c>
      <c r="L1958" s="2">
        <v>30</v>
      </c>
      <c r="M1958" s="3">
        <v>0.03</v>
      </c>
      <c r="N1958" s="2">
        <v>6605.7</v>
      </c>
      <c r="O1958" s="2">
        <v>20</v>
      </c>
      <c r="P1958" s="2">
        <v>2065.6999999999998</v>
      </c>
      <c r="Q1958" t="s">
        <v>41</v>
      </c>
      <c r="R1958" t="s">
        <v>30</v>
      </c>
      <c r="S1958" t="s">
        <v>63</v>
      </c>
      <c r="T1958" t="s">
        <v>64</v>
      </c>
    </row>
    <row r="1959" spans="1:20" x14ac:dyDescent="0.3">
      <c r="A1959" s="4">
        <v>46259</v>
      </c>
      <c r="B1959" t="s">
        <v>2061</v>
      </c>
      <c r="C1959" t="s">
        <v>21</v>
      </c>
      <c r="D1959" t="s">
        <v>22</v>
      </c>
      <c r="E1959" t="s">
        <v>23</v>
      </c>
      <c r="F1959" t="s">
        <v>24</v>
      </c>
      <c r="G1959" t="s">
        <v>87</v>
      </c>
      <c r="H1959" t="s">
        <v>60</v>
      </c>
      <c r="I1959" t="s">
        <v>133</v>
      </c>
      <c r="J1959" t="s">
        <v>62</v>
      </c>
      <c r="K1959">
        <v>147</v>
      </c>
      <c r="L1959" s="2">
        <v>68</v>
      </c>
      <c r="M1959" s="3">
        <v>0.01</v>
      </c>
      <c r="N1959" s="2">
        <v>9896.0400000000009</v>
      </c>
      <c r="O1959" s="2">
        <v>55</v>
      </c>
      <c r="P1959" s="2">
        <v>1811.04</v>
      </c>
      <c r="Q1959" t="s">
        <v>55</v>
      </c>
      <c r="R1959" t="s">
        <v>42</v>
      </c>
      <c r="S1959" t="s">
        <v>70</v>
      </c>
      <c r="T1959" t="s">
        <v>32</v>
      </c>
    </row>
    <row r="1960" spans="1:20" x14ac:dyDescent="0.3">
      <c r="A1960" s="4">
        <v>46259</v>
      </c>
      <c r="B1960" t="s">
        <v>2062</v>
      </c>
      <c r="C1960" t="s">
        <v>21</v>
      </c>
      <c r="D1960" t="s">
        <v>22</v>
      </c>
      <c r="E1960" t="s">
        <v>23</v>
      </c>
      <c r="F1960" t="s">
        <v>105</v>
      </c>
      <c r="G1960" t="s">
        <v>87</v>
      </c>
      <c r="H1960" t="s">
        <v>77</v>
      </c>
      <c r="I1960" t="s">
        <v>78</v>
      </c>
      <c r="J1960" t="s">
        <v>113</v>
      </c>
      <c r="K1960">
        <v>70</v>
      </c>
      <c r="L1960" s="2">
        <v>62</v>
      </c>
      <c r="M1960" s="3">
        <v>0.02</v>
      </c>
      <c r="N1960" s="2">
        <v>4253.2</v>
      </c>
      <c r="O1960" s="2">
        <v>49</v>
      </c>
      <c r="P1960" s="2">
        <v>823.2</v>
      </c>
      <c r="Q1960" t="s">
        <v>82</v>
      </c>
      <c r="R1960" t="s">
        <v>49</v>
      </c>
      <c r="S1960" t="s">
        <v>72</v>
      </c>
      <c r="T1960" t="s">
        <v>32</v>
      </c>
    </row>
    <row r="1961" spans="1:20" x14ac:dyDescent="0.3">
      <c r="A1961" s="4">
        <v>46259</v>
      </c>
      <c r="B1961" t="s">
        <v>2063</v>
      </c>
      <c r="C1961" t="s">
        <v>21</v>
      </c>
      <c r="D1961" t="s">
        <v>100</v>
      </c>
      <c r="E1961" t="s">
        <v>100</v>
      </c>
      <c r="F1961" t="s">
        <v>81</v>
      </c>
      <c r="G1961" t="s">
        <v>54</v>
      </c>
      <c r="H1961" t="s">
        <v>38</v>
      </c>
      <c r="I1961" t="s">
        <v>68</v>
      </c>
      <c r="J1961" t="s">
        <v>40</v>
      </c>
      <c r="K1961">
        <v>18</v>
      </c>
      <c r="L1961" s="2">
        <v>30</v>
      </c>
      <c r="M1961" s="3">
        <v>0.02</v>
      </c>
      <c r="N1961" s="2">
        <v>529.20000000000005</v>
      </c>
      <c r="O1961" s="2">
        <v>20</v>
      </c>
      <c r="P1961" s="2">
        <v>169.2</v>
      </c>
      <c r="Q1961" t="s">
        <v>29</v>
      </c>
      <c r="R1961" t="s">
        <v>42</v>
      </c>
      <c r="S1961" t="s">
        <v>43</v>
      </c>
      <c r="T1961" t="s">
        <v>96</v>
      </c>
    </row>
    <row r="1962" spans="1:20" x14ac:dyDescent="0.3">
      <c r="A1962" s="4">
        <v>46260</v>
      </c>
      <c r="B1962" t="s">
        <v>2064</v>
      </c>
      <c r="C1962" t="s">
        <v>21</v>
      </c>
      <c r="D1962" t="s">
        <v>103</v>
      </c>
      <c r="E1962" t="s">
        <v>104</v>
      </c>
      <c r="F1962" t="s">
        <v>36</v>
      </c>
      <c r="G1962" t="s">
        <v>25</v>
      </c>
      <c r="H1962" t="s">
        <v>26</v>
      </c>
      <c r="I1962" t="s">
        <v>127</v>
      </c>
      <c r="J1962" t="s">
        <v>28</v>
      </c>
      <c r="K1962">
        <v>61</v>
      </c>
      <c r="L1962" s="2">
        <v>45</v>
      </c>
      <c r="M1962" s="3">
        <v>0.03</v>
      </c>
      <c r="N1962" s="2">
        <v>2662.65</v>
      </c>
      <c r="O1962" s="2">
        <v>31</v>
      </c>
      <c r="P1962" s="2">
        <v>771.65</v>
      </c>
      <c r="Q1962" t="s">
        <v>55</v>
      </c>
      <c r="R1962" t="s">
        <v>42</v>
      </c>
      <c r="S1962" t="s">
        <v>43</v>
      </c>
      <c r="T1962" t="s">
        <v>32</v>
      </c>
    </row>
    <row r="1963" spans="1:20" x14ac:dyDescent="0.3">
      <c r="A1963" s="4">
        <v>46260</v>
      </c>
      <c r="B1963" t="s">
        <v>2065</v>
      </c>
      <c r="C1963" t="s">
        <v>21</v>
      </c>
      <c r="D1963" t="s">
        <v>22</v>
      </c>
      <c r="E1963" t="s">
        <v>45</v>
      </c>
      <c r="F1963" t="s">
        <v>81</v>
      </c>
      <c r="G1963" t="s">
        <v>59</v>
      </c>
      <c r="H1963" t="s">
        <v>60</v>
      </c>
      <c r="I1963" t="s">
        <v>91</v>
      </c>
      <c r="J1963" t="s">
        <v>62</v>
      </c>
      <c r="K1963">
        <v>40</v>
      </c>
      <c r="L1963" s="2">
        <v>64</v>
      </c>
      <c r="M1963" s="3">
        <v>0.03</v>
      </c>
      <c r="N1963" s="2">
        <v>2483.1999999999998</v>
      </c>
      <c r="O1963" s="2">
        <v>51</v>
      </c>
      <c r="P1963" s="2">
        <v>443.2</v>
      </c>
      <c r="Q1963" t="s">
        <v>29</v>
      </c>
      <c r="R1963" t="s">
        <v>49</v>
      </c>
      <c r="S1963" t="s">
        <v>63</v>
      </c>
      <c r="T1963" t="s">
        <v>32</v>
      </c>
    </row>
    <row r="1964" spans="1:20" x14ac:dyDescent="0.3">
      <c r="A1964" s="4">
        <v>46260</v>
      </c>
      <c r="B1964" t="s">
        <v>2066</v>
      </c>
      <c r="C1964" t="s">
        <v>21</v>
      </c>
      <c r="D1964" t="s">
        <v>22</v>
      </c>
      <c r="E1964" t="s">
        <v>57</v>
      </c>
      <c r="F1964" t="s">
        <v>24</v>
      </c>
      <c r="G1964" t="s">
        <v>87</v>
      </c>
      <c r="H1964" t="s">
        <v>117</v>
      </c>
      <c r="I1964" t="s">
        <v>124</v>
      </c>
      <c r="J1964" t="s">
        <v>40</v>
      </c>
      <c r="K1964">
        <v>55</v>
      </c>
      <c r="L1964" s="2">
        <v>35</v>
      </c>
      <c r="M1964" s="3">
        <v>0.05</v>
      </c>
      <c r="N1964" s="2">
        <v>1828.75</v>
      </c>
      <c r="O1964" s="2">
        <v>24</v>
      </c>
      <c r="P1964" s="2">
        <v>508.75</v>
      </c>
      <c r="Q1964" t="s">
        <v>29</v>
      </c>
      <c r="R1964" t="s">
        <v>42</v>
      </c>
      <c r="S1964" t="s">
        <v>63</v>
      </c>
      <c r="T1964" t="s">
        <v>96</v>
      </c>
    </row>
    <row r="1965" spans="1:20" x14ac:dyDescent="0.3">
      <c r="A1965" s="4">
        <v>46260</v>
      </c>
      <c r="B1965" t="s">
        <v>2067</v>
      </c>
      <c r="C1965" t="s">
        <v>21</v>
      </c>
      <c r="D1965" t="s">
        <v>100</v>
      </c>
      <c r="E1965" t="s">
        <v>100</v>
      </c>
      <c r="F1965" t="s">
        <v>24</v>
      </c>
      <c r="G1965" t="s">
        <v>54</v>
      </c>
      <c r="H1965" t="s">
        <v>166</v>
      </c>
      <c r="I1965" t="s">
        <v>167</v>
      </c>
      <c r="J1965" t="s">
        <v>169</v>
      </c>
      <c r="K1965">
        <v>182</v>
      </c>
      <c r="L1965" s="2">
        <v>315</v>
      </c>
      <c r="M1965" s="3">
        <v>0.02</v>
      </c>
      <c r="N1965" s="2">
        <v>56183.4</v>
      </c>
      <c r="O1965" s="2">
        <v>260</v>
      </c>
      <c r="P1965" s="2">
        <v>8863.4</v>
      </c>
      <c r="Q1965" t="s">
        <v>41</v>
      </c>
      <c r="R1965" t="s">
        <v>92</v>
      </c>
      <c r="S1965" t="s">
        <v>63</v>
      </c>
      <c r="T1965" t="s">
        <v>32</v>
      </c>
    </row>
    <row r="1966" spans="1:20" x14ac:dyDescent="0.3">
      <c r="A1966" s="4">
        <v>46260</v>
      </c>
      <c r="B1966" t="s">
        <v>2068</v>
      </c>
      <c r="C1966" t="s">
        <v>21</v>
      </c>
      <c r="D1966" t="s">
        <v>94</v>
      </c>
      <c r="E1966" t="s">
        <v>95</v>
      </c>
      <c r="F1966" t="s">
        <v>105</v>
      </c>
      <c r="G1966" t="s">
        <v>76</v>
      </c>
      <c r="H1966" t="s">
        <v>38</v>
      </c>
      <c r="I1966" t="s">
        <v>39</v>
      </c>
      <c r="J1966" t="s">
        <v>40</v>
      </c>
      <c r="K1966">
        <v>105</v>
      </c>
      <c r="L1966" s="2">
        <v>25</v>
      </c>
      <c r="M1966" s="3">
        <v>0.01</v>
      </c>
      <c r="N1966" s="2">
        <v>2598.75</v>
      </c>
      <c r="O1966" s="2">
        <v>17</v>
      </c>
      <c r="P1966" s="2">
        <v>813.75</v>
      </c>
      <c r="Q1966" t="s">
        <v>41</v>
      </c>
      <c r="R1966" t="s">
        <v>92</v>
      </c>
      <c r="S1966" t="s">
        <v>72</v>
      </c>
      <c r="T1966" t="s">
        <v>32</v>
      </c>
    </row>
    <row r="1967" spans="1:20" x14ac:dyDescent="0.3">
      <c r="A1967" s="4">
        <v>46260</v>
      </c>
      <c r="B1967" t="s">
        <v>2069</v>
      </c>
      <c r="C1967" t="s">
        <v>21</v>
      </c>
      <c r="D1967" t="s">
        <v>51</v>
      </c>
      <c r="E1967" t="s">
        <v>52</v>
      </c>
      <c r="F1967" t="s">
        <v>121</v>
      </c>
      <c r="G1967" t="s">
        <v>112</v>
      </c>
      <c r="H1967" t="s">
        <v>38</v>
      </c>
      <c r="I1967" t="s">
        <v>68</v>
      </c>
      <c r="J1967" t="s">
        <v>40</v>
      </c>
      <c r="K1967">
        <v>120</v>
      </c>
      <c r="L1967" s="2">
        <v>30</v>
      </c>
      <c r="M1967" s="3">
        <v>0</v>
      </c>
      <c r="N1967" s="2">
        <v>3600</v>
      </c>
      <c r="O1967" s="2">
        <v>20</v>
      </c>
      <c r="P1967" s="2">
        <v>1200</v>
      </c>
      <c r="Q1967" t="s">
        <v>55</v>
      </c>
      <c r="R1967" t="s">
        <v>49</v>
      </c>
      <c r="S1967" t="s">
        <v>43</v>
      </c>
      <c r="T1967" t="s">
        <v>64</v>
      </c>
    </row>
    <row r="1968" spans="1:20" x14ac:dyDescent="0.3">
      <c r="A1968" s="4">
        <v>46260</v>
      </c>
      <c r="B1968" t="s">
        <v>2070</v>
      </c>
      <c r="C1968" t="s">
        <v>21</v>
      </c>
      <c r="D1968" t="s">
        <v>51</v>
      </c>
      <c r="E1968" t="s">
        <v>52</v>
      </c>
      <c r="F1968" t="s">
        <v>105</v>
      </c>
      <c r="G1968" t="s">
        <v>54</v>
      </c>
      <c r="H1968" t="s">
        <v>117</v>
      </c>
      <c r="I1968" t="s">
        <v>118</v>
      </c>
      <c r="J1968" t="s">
        <v>40</v>
      </c>
      <c r="K1968">
        <v>223</v>
      </c>
      <c r="L1968" s="2">
        <v>35</v>
      </c>
      <c r="M1968" s="3">
        <v>0</v>
      </c>
      <c r="N1968" s="2">
        <v>7805</v>
      </c>
      <c r="O1968" s="2">
        <v>24</v>
      </c>
      <c r="P1968" s="2">
        <v>2453</v>
      </c>
      <c r="Q1968" t="s">
        <v>55</v>
      </c>
      <c r="R1968" t="s">
        <v>92</v>
      </c>
      <c r="S1968" t="s">
        <v>72</v>
      </c>
      <c r="T1968" t="s">
        <v>64</v>
      </c>
    </row>
    <row r="1969" spans="1:20" x14ac:dyDescent="0.3">
      <c r="A1969" s="4">
        <v>46261</v>
      </c>
      <c r="B1969" t="s">
        <v>2071</v>
      </c>
      <c r="C1969" t="s">
        <v>21</v>
      </c>
      <c r="D1969" t="s">
        <v>94</v>
      </c>
      <c r="E1969" t="s">
        <v>95</v>
      </c>
      <c r="F1969" t="s">
        <v>58</v>
      </c>
      <c r="G1969" t="s">
        <v>37</v>
      </c>
      <c r="H1969" t="s">
        <v>117</v>
      </c>
      <c r="I1969" t="s">
        <v>124</v>
      </c>
      <c r="J1969" t="s">
        <v>40</v>
      </c>
      <c r="K1969">
        <v>68</v>
      </c>
      <c r="L1969" s="2">
        <v>35</v>
      </c>
      <c r="M1969" s="3">
        <v>0.01</v>
      </c>
      <c r="N1969" s="2">
        <v>2356.1999999999998</v>
      </c>
      <c r="O1969" s="2">
        <v>24</v>
      </c>
      <c r="P1969" s="2">
        <v>724.2</v>
      </c>
      <c r="Q1969" t="s">
        <v>55</v>
      </c>
      <c r="R1969" t="s">
        <v>49</v>
      </c>
      <c r="S1969" t="s">
        <v>72</v>
      </c>
      <c r="T1969" t="s">
        <v>32</v>
      </c>
    </row>
    <row r="1970" spans="1:20" x14ac:dyDescent="0.3">
      <c r="A1970" s="4">
        <v>46261</v>
      </c>
      <c r="B1970" t="s">
        <v>2072</v>
      </c>
      <c r="C1970" t="s">
        <v>21</v>
      </c>
      <c r="D1970" t="s">
        <v>89</v>
      </c>
      <c r="E1970" t="s">
        <v>90</v>
      </c>
      <c r="F1970" t="s">
        <v>81</v>
      </c>
      <c r="G1970" t="s">
        <v>54</v>
      </c>
      <c r="H1970" t="s">
        <v>60</v>
      </c>
      <c r="I1970" t="s">
        <v>133</v>
      </c>
      <c r="J1970" t="s">
        <v>62</v>
      </c>
      <c r="K1970">
        <v>175</v>
      </c>
      <c r="L1970" s="2">
        <v>68</v>
      </c>
      <c r="M1970" s="3">
        <v>0.01</v>
      </c>
      <c r="N1970" s="2">
        <v>11781</v>
      </c>
      <c r="O1970" s="2">
        <v>55</v>
      </c>
      <c r="P1970" s="2">
        <v>2156</v>
      </c>
      <c r="Q1970" t="s">
        <v>82</v>
      </c>
      <c r="R1970" t="s">
        <v>83</v>
      </c>
      <c r="S1970" t="s">
        <v>63</v>
      </c>
      <c r="T1970" t="s">
        <v>96</v>
      </c>
    </row>
    <row r="1971" spans="1:20" x14ac:dyDescent="0.3">
      <c r="A1971" s="4">
        <v>46261</v>
      </c>
      <c r="B1971" t="s">
        <v>2073</v>
      </c>
      <c r="C1971" t="s">
        <v>21</v>
      </c>
      <c r="D1971" t="s">
        <v>22</v>
      </c>
      <c r="E1971" t="s">
        <v>57</v>
      </c>
      <c r="F1971" t="s">
        <v>36</v>
      </c>
      <c r="G1971" t="s">
        <v>76</v>
      </c>
      <c r="H1971" t="s">
        <v>60</v>
      </c>
      <c r="I1971" t="s">
        <v>133</v>
      </c>
      <c r="J1971" t="s">
        <v>62</v>
      </c>
      <c r="K1971">
        <v>171</v>
      </c>
      <c r="L1971" s="2">
        <v>68</v>
      </c>
      <c r="M1971" s="3">
        <v>0</v>
      </c>
      <c r="N1971" s="2">
        <v>11628</v>
      </c>
      <c r="O1971" s="2">
        <v>55</v>
      </c>
      <c r="P1971" s="2">
        <v>2223</v>
      </c>
      <c r="Q1971" t="s">
        <v>55</v>
      </c>
      <c r="R1971" t="s">
        <v>92</v>
      </c>
      <c r="S1971" t="s">
        <v>72</v>
      </c>
      <c r="T1971" t="s">
        <v>32</v>
      </c>
    </row>
    <row r="1972" spans="1:20" x14ac:dyDescent="0.3">
      <c r="A1972" s="4">
        <v>46261</v>
      </c>
      <c r="B1972" t="s">
        <v>2074</v>
      </c>
      <c r="C1972" t="s">
        <v>21</v>
      </c>
      <c r="D1972" t="s">
        <v>100</v>
      </c>
      <c r="E1972" t="s">
        <v>100</v>
      </c>
      <c r="F1972" t="s">
        <v>24</v>
      </c>
      <c r="G1972" t="s">
        <v>112</v>
      </c>
      <c r="H1972" t="s">
        <v>60</v>
      </c>
      <c r="I1972" t="s">
        <v>133</v>
      </c>
      <c r="J1972" t="s">
        <v>62</v>
      </c>
      <c r="K1972">
        <v>83</v>
      </c>
      <c r="L1972" s="2">
        <v>68</v>
      </c>
      <c r="M1972" s="3">
        <v>0.08</v>
      </c>
      <c r="N1972" s="2">
        <v>5192.4799999999996</v>
      </c>
      <c r="O1972" s="2">
        <v>55</v>
      </c>
      <c r="P1972" s="2">
        <v>627.48</v>
      </c>
      <c r="Q1972" t="s">
        <v>55</v>
      </c>
      <c r="R1972" t="s">
        <v>30</v>
      </c>
      <c r="S1972" t="s">
        <v>70</v>
      </c>
      <c r="T1972" t="s">
        <v>96</v>
      </c>
    </row>
    <row r="1973" spans="1:20" x14ac:dyDescent="0.3">
      <c r="A1973" s="4">
        <v>46261</v>
      </c>
      <c r="B1973" t="s">
        <v>2075</v>
      </c>
      <c r="C1973" t="s">
        <v>21</v>
      </c>
      <c r="D1973" t="s">
        <v>34</v>
      </c>
      <c r="E1973" t="s">
        <v>35</v>
      </c>
      <c r="F1973" t="s">
        <v>105</v>
      </c>
      <c r="G1973" t="s">
        <v>59</v>
      </c>
      <c r="H1973" t="s">
        <v>60</v>
      </c>
      <c r="I1973" t="s">
        <v>91</v>
      </c>
      <c r="J1973" t="s">
        <v>62</v>
      </c>
      <c r="K1973">
        <v>38</v>
      </c>
      <c r="L1973" s="2">
        <v>64</v>
      </c>
      <c r="M1973" s="3">
        <v>0.05</v>
      </c>
      <c r="N1973" s="2">
        <v>2310.4</v>
      </c>
      <c r="O1973" s="2">
        <v>51</v>
      </c>
      <c r="P1973" s="2">
        <v>372.4</v>
      </c>
      <c r="Q1973" t="s">
        <v>82</v>
      </c>
      <c r="R1973" t="s">
        <v>69</v>
      </c>
      <c r="S1973" t="s">
        <v>63</v>
      </c>
      <c r="T1973" t="s">
        <v>32</v>
      </c>
    </row>
    <row r="1974" spans="1:20" x14ac:dyDescent="0.3">
      <c r="A1974" s="4">
        <v>46262</v>
      </c>
      <c r="B1974" t="s">
        <v>2076</v>
      </c>
      <c r="C1974" t="s">
        <v>21</v>
      </c>
      <c r="D1974" t="s">
        <v>22</v>
      </c>
      <c r="E1974" t="s">
        <v>23</v>
      </c>
      <c r="F1974" t="s">
        <v>75</v>
      </c>
      <c r="G1974" t="s">
        <v>87</v>
      </c>
      <c r="H1974" t="s">
        <v>77</v>
      </c>
      <c r="I1974" t="s">
        <v>78</v>
      </c>
      <c r="J1974" t="s">
        <v>79</v>
      </c>
      <c r="K1974">
        <v>226</v>
      </c>
      <c r="L1974" s="2">
        <v>285</v>
      </c>
      <c r="M1974" s="3">
        <v>0.01</v>
      </c>
      <c r="N1974" s="2">
        <v>63765.9</v>
      </c>
      <c r="O1974" s="2">
        <v>225</v>
      </c>
      <c r="P1974" s="2">
        <v>12915.9</v>
      </c>
      <c r="Q1974" t="s">
        <v>82</v>
      </c>
      <c r="R1974" t="s">
        <v>42</v>
      </c>
      <c r="S1974" t="s">
        <v>72</v>
      </c>
      <c r="T1974" t="s">
        <v>32</v>
      </c>
    </row>
    <row r="1975" spans="1:20" x14ac:dyDescent="0.3">
      <c r="A1975" s="4">
        <v>46262</v>
      </c>
      <c r="B1975" t="s">
        <v>2077</v>
      </c>
      <c r="C1975" t="s">
        <v>21</v>
      </c>
      <c r="D1975" t="s">
        <v>34</v>
      </c>
      <c r="E1975" t="s">
        <v>35</v>
      </c>
      <c r="F1975" t="s">
        <v>58</v>
      </c>
      <c r="G1975" t="s">
        <v>112</v>
      </c>
      <c r="H1975" t="s">
        <v>26</v>
      </c>
      <c r="I1975" t="s">
        <v>27</v>
      </c>
      <c r="J1975" t="s">
        <v>28</v>
      </c>
      <c r="K1975">
        <v>191</v>
      </c>
      <c r="L1975" s="2">
        <v>50</v>
      </c>
      <c r="M1975" s="3">
        <v>0.03</v>
      </c>
      <c r="N1975" s="2">
        <v>9263.5</v>
      </c>
      <c r="O1975" s="2">
        <v>34</v>
      </c>
      <c r="P1975" s="2">
        <v>2769.5</v>
      </c>
      <c r="Q1975" t="s">
        <v>41</v>
      </c>
      <c r="R1975" t="s">
        <v>30</v>
      </c>
      <c r="S1975" t="s">
        <v>70</v>
      </c>
      <c r="T1975" t="s">
        <v>64</v>
      </c>
    </row>
    <row r="1976" spans="1:20" x14ac:dyDescent="0.3">
      <c r="A1976" s="4">
        <v>46262</v>
      </c>
      <c r="B1976" t="s">
        <v>2078</v>
      </c>
      <c r="C1976" t="s">
        <v>21</v>
      </c>
      <c r="D1976" t="s">
        <v>89</v>
      </c>
      <c r="E1976" t="s">
        <v>90</v>
      </c>
      <c r="F1976" t="s">
        <v>53</v>
      </c>
      <c r="G1976" t="s">
        <v>76</v>
      </c>
      <c r="H1976" t="s">
        <v>60</v>
      </c>
      <c r="I1976" t="s">
        <v>85</v>
      </c>
      <c r="J1976" t="s">
        <v>62</v>
      </c>
      <c r="K1976">
        <v>68</v>
      </c>
      <c r="L1976" s="2">
        <v>76</v>
      </c>
      <c r="M1976" s="3">
        <v>0.08</v>
      </c>
      <c r="N1976" s="2">
        <v>4754.5600000000004</v>
      </c>
      <c r="O1976" s="2">
        <v>62</v>
      </c>
      <c r="P1976" s="2">
        <v>538.55999999999995</v>
      </c>
      <c r="Q1976" t="s">
        <v>29</v>
      </c>
      <c r="R1976" t="s">
        <v>30</v>
      </c>
      <c r="S1976" t="s">
        <v>43</v>
      </c>
      <c r="T1976" t="s">
        <v>96</v>
      </c>
    </row>
    <row r="1977" spans="1:20" x14ac:dyDescent="0.3">
      <c r="A1977" s="4">
        <v>46262</v>
      </c>
      <c r="B1977" t="s">
        <v>2079</v>
      </c>
      <c r="C1977" t="s">
        <v>21</v>
      </c>
      <c r="D1977" t="s">
        <v>100</v>
      </c>
      <c r="E1977" t="s">
        <v>100</v>
      </c>
      <c r="F1977" t="s">
        <v>66</v>
      </c>
      <c r="G1977" t="s">
        <v>76</v>
      </c>
      <c r="H1977" t="s">
        <v>60</v>
      </c>
      <c r="I1977" t="s">
        <v>61</v>
      </c>
      <c r="J1977" t="s">
        <v>62</v>
      </c>
      <c r="K1977">
        <v>65</v>
      </c>
      <c r="L1977" s="2">
        <v>62</v>
      </c>
      <c r="M1977" s="3">
        <v>0</v>
      </c>
      <c r="N1977" s="2">
        <v>4030</v>
      </c>
      <c r="O1977" s="2">
        <v>50</v>
      </c>
      <c r="P1977" s="2">
        <v>780</v>
      </c>
      <c r="Q1977" t="s">
        <v>29</v>
      </c>
      <c r="R1977" t="s">
        <v>83</v>
      </c>
      <c r="S1977" t="s">
        <v>43</v>
      </c>
      <c r="T1977" t="s">
        <v>96</v>
      </c>
    </row>
    <row r="1978" spans="1:20" x14ac:dyDescent="0.3">
      <c r="A1978" s="4">
        <v>46262</v>
      </c>
      <c r="B1978" t="s">
        <v>2080</v>
      </c>
      <c r="C1978" t="s">
        <v>21</v>
      </c>
      <c r="D1978" t="s">
        <v>51</v>
      </c>
      <c r="E1978" t="s">
        <v>52</v>
      </c>
      <c r="F1978" t="s">
        <v>105</v>
      </c>
      <c r="G1978" t="s">
        <v>37</v>
      </c>
      <c r="H1978" t="s">
        <v>117</v>
      </c>
      <c r="I1978" t="s">
        <v>118</v>
      </c>
      <c r="J1978" t="s">
        <v>40</v>
      </c>
      <c r="K1978">
        <v>15</v>
      </c>
      <c r="L1978" s="2">
        <v>35</v>
      </c>
      <c r="M1978" s="3">
        <v>0</v>
      </c>
      <c r="N1978" s="2">
        <v>525</v>
      </c>
      <c r="O1978" s="2">
        <v>24</v>
      </c>
      <c r="P1978" s="2">
        <v>165</v>
      </c>
      <c r="Q1978" t="s">
        <v>55</v>
      </c>
      <c r="R1978" t="s">
        <v>83</v>
      </c>
      <c r="S1978" t="s">
        <v>70</v>
      </c>
      <c r="T1978" t="s">
        <v>32</v>
      </c>
    </row>
    <row r="1979" spans="1:20" x14ac:dyDescent="0.3">
      <c r="A1979" s="4">
        <v>46262</v>
      </c>
      <c r="B1979" t="s">
        <v>2081</v>
      </c>
      <c r="C1979" t="s">
        <v>21</v>
      </c>
      <c r="D1979" t="s">
        <v>22</v>
      </c>
      <c r="E1979" t="s">
        <v>57</v>
      </c>
      <c r="F1979" t="s">
        <v>24</v>
      </c>
      <c r="G1979" t="s">
        <v>67</v>
      </c>
      <c r="H1979" t="s">
        <v>117</v>
      </c>
      <c r="I1979" t="s">
        <v>118</v>
      </c>
      <c r="J1979" t="s">
        <v>40</v>
      </c>
      <c r="K1979">
        <v>217</v>
      </c>
      <c r="L1979" s="2">
        <v>35</v>
      </c>
      <c r="M1979" s="3">
        <v>0</v>
      </c>
      <c r="N1979" s="2">
        <v>7595</v>
      </c>
      <c r="O1979" s="2">
        <v>24</v>
      </c>
      <c r="P1979" s="2">
        <v>2387</v>
      </c>
      <c r="Q1979" t="s">
        <v>29</v>
      </c>
      <c r="R1979" t="s">
        <v>49</v>
      </c>
      <c r="S1979" t="s">
        <v>70</v>
      </c>
      <c r="T1979" t="s">
        <v>32</v>
      </c>
    </row>
    <row r="1980" spans="1:20" x14ac:dyDescent="0.3">
      <c r="A1980" s="4">
        <v>46262</v>
      </c>
      <c r="B1980" t="s">
        <v>2082</v>
      </c>
      <c r="C1980" t="s">
        <v>21</v>
      </c>
      <c r="D1980" t="s">
        <v>22</v>
      </c>
      <c r="E1980" t="s">
        <v>45</v>
      </c>
      <c r="F1980" t="s">
        <v>36</v>
      </c>
      <c r="G1980" t="s">
        <v>67</v>
      </c>
      <c r="H1980" t="s">
        <v>46</v>
      </c>
      <c r="I1980" t="s">
        <v>47</v>
      </c>
      <c r="J1980" t="s">
        <v>98</v>
      </c>
      <c r="K1980">
        <v>175</v>
      </c>
      <c r="L1980" s="2">
        <v>42</v>
      </c>
      <c r="M1980" s="3">
        <v>0.08</v>
      </c>
      <c r="N1980" s="2">
        <v>6762</v>
      </c>
      <c r="O1980" s="2">
        <v>32</v>
      </c>
      <c r="P1980" s="2">
        <v>1162</v>
      </c>
      <c r="Q1980" t="s">
        <v>55</v>
      </c>
      <c r="R1980" t="s">
        <v>49</v>
      </c>
      <c r="S1980" t="s">
        <v>70</v>
      </c>
      <c r="T1980" t="s">
        <v>64</v>
      </c>
    </row>
    <row r="1981" spans="1:20" x14ac:dyDescent="0.3">
      <c r="A1981" s="4">
        <v>46262</v>
      </c>
      <c r="B1981" t="s">
        <v>2083</v>
      </c>
      <c r="C1981" t="s">
        <v>21</v>
      </c>
      <c r="D1981" t="s">
        <v>22</v>
      </c>
      <c r="E1981" t="s">
        <v>45</v>
      </c>
      <c r="F1981" t="s">
        <v>53</v>
      </c>
      <c r="G1981" t="s">
        <v>87</v>
      </c>
      <c r="H1981" t="s">
        <v>106</v>
      </c>
      <c r="I1981" t="s">
        <v>107</v>
      </c>
      <c r="J1981" t="s">
        <v>79</v>
      </c>
      <c r="K1981">
        <v>94</v>
      </c>
      <c r="L1981" s="2">
        <v>225</v>
      </c>
      <c r="M1981" s="3">
        <v>0.05</v>
      </c>
      <c r="N1981" s="2">
        <v>20092.5</v>
      </c>
      <c r="O1981" s="2">
        <v>175</v>
      </c>
      <c r="P1981" s="2">
        <v>3642.5</v>
      </c>
      <c r="Q1981" t="s">
        <v>82</v>
      </c>
      <c r="R1981" t="s">
        <v>83</v>
      </c>
      <c r="S1981" t="s">
        <v>43</v>
      </c>
      <c r="T1981" t="s">
        <v>32</v>
      </c>
    </row>
    <row r="1982" spans="1:20" x14ac:dyDescent="0.3">
      <c r="A1982" s="4">
        <v>46262</v>
      </c>
      <c r="B1982" t="s">
        <v>2084</v>
      </c>
      <c r="C1982" t="s">
        <v>21</v>
      </c>
      <c r="D1982" t="s">
        <v>22</v>
      </c>
      <c r="E1982" t="s">
        <v>57</v>
      </c>
      <c r="F1982" t="s">
        <v>66</v>
      </c>
      <c r="G1982" t="s">
        <v>37</v>
      </c>
      <c r="H1982" t="s">
        <v>60</v>
      </c>
      <c r="I1982" t="s">
        <v>85</v>
      </c>
      <c r="J1982" t="s">
        <v>62</v>
      </c>
      <c r="K1982">
        <v>87</v>
      </c>
      <c r="L1982" s="2">
        <v>76</v>
      </c>
      <c r="M1982" s="3">
        <v>0.02</v>
      </c>
      <c r="N1982" s="2">
        <v>6479.76</v>
      </c>
      <c r="O1982" s="2">
        <v>62</v>
      </c>
      <c r="P1982" s="2">
        <v>1085.76</v>
      </c>
      <c r="Q1982" t="s">
        <v>82</v>
      </c>
      <c r="R1982" t="s">
        <v>83</v>
      </c>
      <c r="S1982" t="s">
        <v>72</v>
      </c>
      <c r="T1982" t="s">
        <v>32</v>
      </c>
    </row>
    <row r="1983" spans="1:20" x14ac:dyDescent="0.3">
      <c r="A1983" s="4">
        <v>46263</v>
      </c>
      <c r="B1983" t="s">
        <v>2085</v>
      </c>
      <c r="C1983" t="s">
        <v>21</v>
      </c>
      <c r="D1983" t="s">
        <v>22</v>
      </c>
      <c r="E1983" t="s">
        <v>45</v>
      </c>
      <c r="F1983" t="s">
        <v>24</v>
      </c>
      <c r="G1983" t="s">
        <v>112</v>
      </c>
      <c r="H1983" t="s">
        <v>46</v>
      </c>
      <c r="I1983" t="s">
        <v>47</v>
      </c>
      <c r="J1983" t="s">
        <v>48</v>
      </c>
      <c r="K1983">
        <v>178</v>
      </c>
      <c r="L1983" s="2">
        <v>92</v>
      </c>
      <c r="M1983" s="3">
        <v>0.05</v>
      </c>
      <c r="N1983" s="2">
        <v>15557.2</v>
      </c>
      <c r="O1983" s="2">
        <v>70</v>
      </c>
      <c r="P1983" s="2">
        <v>3097.2</v>
      </c>
      <c r="Q1983" t="s">
        <v>55</v>
      </c>
      <c r="R1983" t="s">
        <v>49</v>
      </c>
      <c r="S1983" t="s">
        <v>70</v>
      </c>
      <c r="T1983" t="s">
        <v>32</v>
      </c>
    </row>
    <row r="1984" spans="1:20" x14ac:dyDescent="0.3">
      <c r="A1984" s="4">
        <v>46263</v>
      </c>
      <c r="B1984" t="s">
        <v>2086</v>
      </c>
      <c r="C1984" t="s">
        <v>21</v>
      </c>
      <c r="D1984" t="s">
        <v>103</v>
      </c>
      <c r="E1984" t="s">
        <v>104</v>
      </c>
      <c r="F1984" t="s">
        <v>58</v>
      </c>
      <c r="G1984" t="s">
        <v>112</v>
      </c>
      <c r="H1984" t="s">
        <v>26</v>
      </c>
      <c r="I1984" t="s">
        <v>127</v>
      </c>
      <c r="J1984" t="s">
        <v>28</v>
      </c>
      <c r="K1984">
        <v>70</v>
      </c>
      <c r="L1984" s="2">
        <v>45</v>
      </c>
      <c r="M1984" s="3">
        <v>0.08</v>
      </c>
      <c r="N1984" s="2">
        <v>2898</v>
      </c>
      <c r="O1984" s="2">
        <v>31</v>
      </c>
      <c r="P1984" s="2">
        <v>728</v>
      </c>
      <c r="Q1984" t="s">
        <v>82</v>
      </c>
      <c r="R1984" t="s">
        <v>83</v>
      </c>
      <c r="S1984" t="s">
        <v>70</v>
      </c>
      <c r="T1984" t="s">
        <v>32</v>
      </c>
    </row>
    <row r="1985" spans="1:20" x14ac:dyDescent="0.3">
      <c r="A1985" s="4">
        <v>46263</v>
      </c>
      <c r="B1985" t="s">
        <v>2087</v>
      </c>
      <c r="C1985" t="s">
        <v>21</v>
      </c>
      <c r="D1985" t="s">
        <v>51</v>
      </c>
      <c r="E1985" t="s">
        <v>52</v>
      </c>
      <c r="F1985" t="s">
        <v>24</v>
      </c>
      <c r="G1985" t="s">
        <v>87</v>
      </c>
      <c r="H1985" t="s">
        <v>117</v>
      </c>
      <c r="I1985" t="s">
        <v>124</v>
      </c>
      <c r="J1985" t="s">
        <v>40</v>
      </c>
      <c r="K1985">
        <v>245</v>
      </c>
      <c r="L1985" s="2">
        <v>35</v>
      </c>
      <c r="M1985" s="3">
        <v>0</v>
      </c>
      <c r="N1985" s="2">
        <v>8575</v>
      </c>
      <c r="O1985" s="2">
        <v>24</v>
      </c>
      <c r="P1985" s="2">
        <v>2695</v>
      </c>
      <c r="Q1985" t="s">
        <v>82</v>
      </c>
      <c r="R1985" t="s">
        <v>83</v>
      </c>
      <c r="S1985" t="s">
        <v>70</v>
      </c>
      <c r="T1985" t="s">
        <v>32</v>
      </c>
    </row>
    <row r="1986" spans="1:20" x14ac:dyDescent="0.3">
      <c r="A1986" s="4">
        <v>46264</v>
      </c>
      <c r="B1986" t="s">
        <v>2088</v>
      </c>
      <c r="C1986" t="s">
        <v>21</v>
      </c>
      <c r="D1986" t="s">
        <v>51</v>
      </c>
      <c r="E1986" t="s">
        <v>52</v>
      </c>
      <c r="F1986" t="s">
        <v>66</v>
      </c>
      <c r="G1986" t="s">
        <v>54</v>
      </c>
      <c r="H1986" t="s">
        <v>60</v>
      </c>
      <c r="I1986" t="s">
        <v>61</v>
      </c>
      <c r="J1986" t="s">
        <v>62</v>
      </c>
      <c r="K1986">
        <v>211</v>
      </c>
      <c r="L1986" s="2">
        <v>62</v>
      </c>
      <c r="M1986" s="3">
        <v>0.02</v>
      </c>
      <c r="N1986" s="2">
        <v>12820.36</v>
      </c>
      <c r="O1986" s="2">
        <v>50</v>
      </c>
      <c r="P1986" s="2">
        <v>2270.36</v>
      </c>
      <c r="Q1986" t="s">
        <v>29</v>
      </c>
      <c r="R1986" t="s">
        <v>83</v>
      </c>
      <c r="S1986" t="s">
        <v>31</v>
      </c>
      <c r="T1986" t="s">
        <v>32</v>
      </c>
    </row>
    <row r="1987" spans="1:20" x14ac:dyDescent="0.3">
      <c r="A1987" s="4">
        <v>46264</v>
      </c>
      <c r="B1987" t="s">
        <v>2089</v>
      </c>
      <c r="C1987" t="s">
        <v>21</v>
      </c>
      <c r="D1987" t="s">
        <v>89</v>
      </c>
      <c r="E1987" t="s">
        <v>90</v>
      </c>
      <c r="F1987" t="s">
        <v>58</v>
      </c>
      <c r="G1987" t="s">
        <v>54</v>
      </c>
      <c r="H1987" t="s">
        <v>46</v>
      </c>
      <c r="I1987" t="s">
        <v>47</v>
      </c>
      <c r="J1987" t="s">
        <v>48</v>
      </c>
      <c r="K1987">
        <v>56</v>
      </c>
      <c r="L1987" s="2">
        <v>92</v>
      </c>
      <c r="M1987" s="3">
        <v>0.05</v>
      </c>
      <c r="N1987" s="2">
        <v>4894.3999999999996</v>
      </c>
      <c r="O1987" s="2">
        <v>70</v>
      </c>
      <c r="P1987" s="2">
        <v>974.4</v>
      </c>
      <c r="Q1987" t="s">
        <v>82</v>
      </c>
      <c r="R1987" t="s">
        <v>69</v>
      </c>
      <c r="S1987" t="s">
        <v>31</v>
      </c>
      <c r="T1987" t="s">
        <v>32</v>
      </c>
    </row>
    <row r="1988" spans="1:20" x14ac:dyDescent="0.3">
      <c r="A1988" s="4">
        <v>46264</v>
      </c>
      <c r="B1988" t="s">
        <v>2090</v>
      </c>
      <c r="C1988" t="s">
        <v>21</v>
      </c>
      <c r="D1988" t="s">
        <v>51</v>
      </c>
      <c r="E1988" t="s">
        <v>52</v>
      </c>
      <c r="F1988" t="s">
        <v>58</v>
      </c>
      <c r="G1988" t="s">
        <v>37</v>
      </c>
      <c r="H1988" t="s">
        <v>26</v>
      </c>
      <c r="I1988" t="s">
        <v>127</v>
      </c>
      <c r="J1988" t="s">
        <v>28</v>
      </c>
      <c r="K1988">
        <v>116</v>
      </c>
      <c r="L1988" s="2">
        <v>45</v>
      </c>
      <c r="M1988" s="3">
        <v>0.02</v>
      </c>
      <c r="N1988" s="2">
        <v>5115.6000000000004</v>
      </c>
      <c r="O1988" s="2">
        <v>31</v>
      </c>
      <c r="P1988" s="2">
        <v>1519.6</v>
      </c>
      <c r="Q1988" t="s">
        <v>82</v>
      </c>
      <c r="R1988" t="s">
        <v>30</v>
      </c>
      <c r="S1988" t="s">
        <v>43</v>
      </c>
      <c r="T1988" t="s">
        <v>32</v>
      </c>
    </row>
    <row r="1989" spans="1:20" x14ac:dyDescent="0.3">
      <c r="A1989" s="4">
        <v>46264</v>
      </c>
      <c r="B1989" t="s">
        <v>2091</v>
      </c>
      <c r="C1989" t="s">
        <v>21</v>
      </c>
      <c r="D1989" t="s">
        <v>51</v>
      </c>
      <c r="E1989" t="s">
        <v>52</v>
      </c>
      <c r="F1989" t="s">
        <v>75</v>
      </c>
      <c r="G1989" t="s">
        <v>112</v>
      </c>
      <c r="H1989" t="s">
        <v>106</v>
      </c>
      <c r="I1989" t="s">
        <v>107</v>
      </c>
      <c r="J1989" t="s">
        <v>108</v>
      </c>
      <c r="K1989">
        <v>177</v>
      </c>
      <c r="L1989" s="2">
        <v>95</v>
      </c>
      <c r="M1989" s="3">
        <v>0.05</v>
      </c>
      <c r="N1989" s="2">
        <v>15974.25</v>
      </c>
      <c r="O1989" s="2">
        <v>74</v>
      </c>
      <c r="P1989" s="2">
        <v>2876.25</v>
      </c>
      <c r="Q1989" t="s">
        <v>29</v>
      </c>
      <c r="R1989" t="s">
        <v>49</v>
      </c>
      <c r="S1989" t="s">
        <v>72</v>
      </c>
      <c r="T1989" t="s">
        <v>32</v>
      </c>
    </row>
    <row r="1990" spans="1:20" x14ac:dyDescent="0.3">
      <c r="A1990" s="4">
        <v>46264</v>
      </c>
      <c r="B1990" t="s">
        <v>2092</v>
      </c>
      <c r="C1990" t="s">
        <v>21</v>
      </c>
      <c r="D1990" t="s">
        <v>100</v>
      </c>
      <c r="E1990" t="s">
        <v>100</v>
      </c>
      <c r="F1990" t="s">
        <v>105</v>
      </c>
      <c r="G1990" t="s">
        <v>37</v>
      </c>
      <c r="H1990" t="s">
        <v>60</v>
      </c>
      <c r="I1990" t="s">
        <v>91</v>
      </c>
      <c r="J1990" t="s">
        <v>62</v>
      </c>
      <c r="K1990">
        <v>128</v>
      </c>
      <c r="L1990" s="2">
        <v>64</v>
      </c>
      <c r="M1990" s="3">
        <v>0.02</v>
      </c>
      <c r="N1990" s="2">
        <v>8028.16</v>
      </c>
      <c r="O1990" s="2">
        <v>51</v>
      </c>
      <c r="P1990" s="2">
        <v>1500.16</v>
      </c>
      <c r="Q1990" t="s">
        <v>41</v>
      </c>
      <c r="R1990" t="s">
        <v>30</v>
      </c>
      <c r="S1990" t="s">
        <v>43</v>
      </c>
      <c r="T1990" t="s">
        <v>32</v>
      </c>
    </row>
    <row r="1991" spans="1:20" x14ac:dyDescent="0.3">
      <c r="A1991" s="4">
        <v>46264</v>
      </c>
      <c r="B1991" t="s">
        <v>2093</v>
      </c>
      <c r="C1991" t="s">
        <v>21</v>
      </c>
      <c r="D1991" t="s">
        <v>22</v>
      </c>
      <c r="E1991" t="s">
        <v>57</v>
      </c>
      <c r="F1991" t="s">
        <v>105</v>
      </c>
      <c r="G1991" t="s">
        <v>67</v>
      </c>
      <c r="H1991" t="s">
        <v>46</v>
      </c>
      <c r="I1991" t="s">
        <v>47</v>
      </c>
      <c r="J1991" t="s">
        <v>48</v>
      </c>
      <c r="K1991">
        <v>63</v>
      </c>
      <c r="L1991" s="2">
        <v>92</v>
      </c>
      <c r="M1991" s="3">
        <v>0.02</v>
      </c>
      <c r="N1991" s="2">
        <v>5680.08</v>
      </c>
      <c r="O1991" s="2">
        <v>70</v>
      </c>
      <c r="P1991" s="2">
        <v>1270.08</v>
      </c>
      <c r="Q1991" t="s">
        <v>82</v>
      </c>
      <c r="R1991" t="s">
        <v>92</v>
      </c>
      <c r="S1991" t="s">
        <v>72</v>
      </c>
      <c r="T1991" t="s">
        <v>32</v>
      </c>
    </row>
    <row r="1992" spans="1:20" x14ac:dyDescent="0.3">
      <c r="A1992" s="4">
        <v>46264</v>
      </c>
      <c r="B1992" t="s">
        <v>2094</v>
      </c>
      <c r="C1992" t="s">
        <v>21</v>
      </c>
      <c r="D1992" t="s">
        <v>22</v>
      </c>
      <c r="E1992" t="s">
        <v>45</v>
      </c>
      <c r="F1992" t="s">
        <v>110</v>
      </c>
      <c r="G1992" t="s">
        <v>112</v>
      </c>
      <c r="H1992" t="s">
        <v>60</v>
      </c>
      <c r="I1992" t="s">
        <v>61</v>
      </c>
      <c r="J1992" t="s">
        <v>62</v>
      </c>
      <c r="K1992">
        <v>157</v>
      </c>
      <c r="L1992" s="2">
        <v>62</v>
      </c>
      <c r="M1992" s="3">
        <v>0.03</v>
      </c>
      <c r="N1992" s="2">
        <v>9441.98</v>
      </c>
      <c r="O1992" s="2">
        <v>50</v>
      </c>
      <c r="P1992" s="2">
        <v>1591.98</v>
      </c>
      <c r="Q1992" t="s">
        <v>55</v>
      </c>
      <c r="R1992" t="s">
        <v>49</v>
      </c>
      <c r="S1992" t="s">
        <v>31</v>
      </c>
      <c r="T1992" t="s">
        <v>96</v>
      </c>
    </row>
    <row r="1993" spans="1:20" x14ac:dyDescent="0.3">
      <c r="A1993" s="4">
        <v>46264</v>
      </c>
      <c r="B1993" t="s">
        <v>2095</v>
      </c>
      <c r="C1993" t="s">
        <v>21</v>
      </c>
      <c r="D1993" t="s">
        <v>34</v>
      </c>
      <c r="E1993" t="s">
        <v>35</v>
      </c>
      <c r="F1993" t="s">
        <v>66</v>
      </c>
      <c r="G1993" t="s">
        <v>67</v>
      </c>
      <c r="H1993" t="s">
        <v>60</v>
      </c>
      <c r="I1993" t="s">
        <v>61</v>
      </c>
      <c r="J1993" t="s">
        <v>62</v>
      </c>
      <c r="K1993">
        <v>11</v>
      </c>
      <c r="L1993" s="2">
        <v>62</v>
      </c>
      <c r="M1993" s="3">
        <v>0.01</v>
      </c>
      <c r="N1993" s="2">
        <v>675.18</v>
      </c>
      <c r="O1993" s="2">
        <v>50</v>
      </c>
      <c r="P1993" s="2">
        <v>125.18</v>
      </c>
      <c r="Q1993" t="s">
        <v>41</v>
      </c>
      <c r="R1993" t="s">
        <v>92</v>
      </c>
      <c r="S1993" t="s">
        <v>63</v>
      </c>
      <c r="T1993" t="s">
        <v>32</v>
      </c>
    </row>
    <row r="1994" spans="1:20" x14ac:dyDescent="0.3">
      <c r="A1994" s="4">
        <v>46264</v>
      </c>
      <c r="B1994" t="s">
        <v>2096</v>
      </c>
      <c r="C1994" t="s">
        <v>21</v>
      </c>
      <c r="D1994" t="s">
        <v>51</v>
      </c>
      <c r="E1994" t="s">
        <v>74</v>
      </c>
      <c r="F1994" t="s">
        <v>24</v>
      </c>
      <c r="G1994" t="s">
        <v>87</v>
      </c>
      <c r="H1994" t="s">
        <v>117</v>
      </c>
      <c r="I1994" t="s">
        <v>124</v>
      </c>
      <c r="J1994" t="s">
        <v>40</v>
      </c>
      <c r="K1994">
        <v>38</v>
      </c>
      <c r="L1994" s="2">
        <v>35</v>
      </c>
      <c r="M1994" s="3">
        <v>0.01</v>
      </c>
      <c r="N1994" s="2">
        <v>1316.7</v>
      </c>
      <c r="O1994" s="2">
        <v>24</v>
      </c>
      <c r="P1994" s="2">
        <v>404.7</v>
      </c>
      <c r="Q1994" t="s">
        <v>55</v>
      </c>
      <c r="R1994" t="s">
        <v>92</v>
      </c>
      <c r="S1994" t="s">
        <v>31</v>
      </c>
      <c r="T1994" t="s">
        <v>32</v>
      </c>
    </row>
    <row r="1995" spans="1:20" x14ac:dyDescent="0.3">
      <c r="A1995" s="4">
        <v>46264</v>
      </c>
      <c r="B1995" t="s">
        <v>2097</v>
      </c>
      <c r="C1995" t="s">
        <v>21</v>
      </c>
      <c r="D1995" t="s">
        <v>89</v>
      </c>
      <c r="E1995" t="s">
        <v>90</v>
      </c>
      <c r="F1995" t="s">
        <v>121</v>
      </c>
      <c r="G1995" t="s">
        <v>59</v>
      </c>
      <c r="H1995" t="s">
        <v>60</v>
      </c>
      <c r="I1995" t="s">
        <v>61</v>
      </c>
      <c r="J1995" t="s">
        <v>62</v>
      </c>
      <c r="K1995">
        <v>135</v>
      </c>
      <c r="L1995" s="2">
        <v>62</v>
      </c>
      <c r="M1995" s="3">
        <v>0.03</v>
      </c>
      <c r="N1995" s="2">
        <v>8118.9</v>
      </c>
      <c r="O1995" s="2">
        <v>50</v>
      </c>
      <c r="P1995" s="2">
        <v>1368.9</v>
      </c>
      <c r="Q1995" t="s">
        <v>55</v>
      </c>
      <c r="R1995" t="s">
        <v>49</v>
      </c>
      <c r="S1995" t="s">
        <v>31</v>
      </c>
      <c r="T1995" t="s">
        <v>96</v>
      </c>
    </row>
    <row r="1996" spans="1:20" x14ac:dyDescent="0.3">
      <c r="A1996" s="4">
        <v>46264</v>
      </c>
      <c r="B1996" t="s">
        <v>2098</v>
      </c>
      <c r="C1996" t="s">
        <v>21</v>
      </c>
      <c r="D1996" t="s">
        <v>51</v>
      </c>
      <c r="E1996" t="s">
        <v>52</v>
      </c>
      <c r="F1996" t="s">
        <v>58</v>
      </c>
      <c r="G1996" t="s">
        <v>112</v>
      </c>
      <c r="H1996" t="s">
        <v>166</v>
      </c>
      <c r="I1996" t="s">
        <v>167</v>
      </c>
      <c r="J1996" t="s">
        <v>169</v>
      </c>
      <c r="K1996">
        <v>236</v>
      </c>
      <c r="L1996" s="2">
        <v>315</v>
      </c>
      <c r="M1996" s="3">
        <v>0.08</v>
      </c>
      <c r="N1996" s="2">
        <v>68392.800000000003</v>
      </c>
      <c r="O1996" s="2">
        <v>260</v>
      </c>
      <c r="P1996" s="2">
        <v>7032.8</v>
      </c>
      <c r="Q1996" t="s">
        <v>41</v>
      </c>
      <c r="R1996" t="s">
        <v>92</v>
      </c>
      <c r="S1996" t="s">
        <v>63</v>
      </c>
      <c r="T1996" t="s">
        <v>64</v>
      </c>
    </row>
    <row r="1997" spans="1:20" x14ac:dyDescent="0.3">
      <c r="A1997" s="4">
        <v>46265</v>
      </c>
      <c r="B1997" t="s">
        <v>2099</v>
      </c>
      <c r="C1997" t="s">
        <v>21</v>
      </c>
      <c r="D1997" t="s">
        <v>51</v>
      </c>
      <c r="E1997" t="s">
        <v>52</v>
      </c>
      <c r="F1997" t="s">
        <v>105</v>
      </c>
      <c r="G1997" t="s">
        <v>76</v>
      </c>
      <c r="H1997" t="s">
        <v>46</v>
      </c>
      <c r="I1997" t="s">
        <v>47</v>
      </c>
      <c r="J1997" t="s">
        <v>48</v>
      </c>
      <c r="K1997">
        <v>151</v>
      </c>
      <c r="L1997" s="2">
        <v>92</v>
      </c>
      <c r="M1997" s="3">
        <v>0.05</v>
      </c>
      <c r="N1997" s="2">
        <v>13197.4</v>
      </c>
      <c r="O1997" s="2">
        <v>70</v>
      </c>
      <c r="P1997" s="2">
        <v>2627.4</v>
      </c>
      <c r="Q1997" t="s">
        <v>41</v>
      </c>
      <c r="R1997" t="s">
        <v>30</v>
      </c>
      <c r="S1997" t="s">
        <v>31</v>
      </c>
      <c r="T1997" t="s">
        <v>32</v>
      </c>
    </row>
    <row r="1998" spans="1:20" x14ac:dyDescent="0.3">
      <c r="A1998" s="4">
        <v>46265</v>
      </c>
      <c r="B1998" t="s">
        <v>2100</v>
      </c>
      <c r="C1998" t="s">
        <v>21</v>
      </c>
      <c r="D1998" t="s">
        <v>94</v>
      </c>
      <c r="E1998" t="s">
        <v>95</v>
      </c>
      <c r="F1998" t="s">
        <v>58</v>
      </c>
      <c r="G1998" t="s">
        <v>76</v>
      </c>
      <c r="H1998" t="s">
        <v>117</v>
      </c>
      <c r="I1998" t="s">
        <v>118</v>
      </c>
      <c r="J1998" t="s">
        <v>40</v>
      </c>
      <c r="K1998">
        <v>97</v>
      </c>
      <c r="L1998" s="2">
        <v>35</v>
      </c>
      <c r="M1998" s="3">
        <v>0.02</v>
      </c>
      <c r="N1998" s="2">
        <v>3327.1</v>
      </c>
      <c r="O1998" s="2">
        <v>24</v>
      </c>
      <c r="P1998" s="2">
        <v>999.1</v>
      </c>
      <c r="Q1998" t="s">
        <v>29</v>
      </c>
      <c r="R1998" t="s">
        <v>49</v>
      </c>
      <c r="S1998" t="s">
        <v>63</v>
      </c>
      <c r="T1998" t="s">
        <v>32</v>
      </c>
    </row>
    <row r="1999" spans="1:20" x14ac:dyDescent="0.3">
      <c r="A1999" s="4">
        <v>46265</v>
      </c>
      <c r="B1999" t="s">
        <v>2101</v>
      </c>
      <c r="C1999" t="s">
        <v>21</v>
      </c>
      <c r="D1999" t="s">
        <v>22</v>
      </c>
      <c r="E1999" t="s">
        <v>45</v>
      </c>
      <c r="F1999" t="s">
        <v>58</v>
      </c>
      <c r="G1999" t="s">
        <v>112</v>
      </c>
      <c r="H1999" t="s">
        <v>77</v>
      </c>
      <c r="I1999" t="s">
        <v>78</v>
      </c>
      <c r="J1999" t="s">
        <v>113</v>
      </c>
      <c r="K1999">
        <v>242</v>
      </c>
      <c r="L1999" s="2">
        <v>62</v>
      </c>
      <c r="M1999" s="3">
        <v>0.03</v>
      </c>
      <c r="N1999" s="2">
        <v>14553.88</v>
      </c>
      <c r="O1999" s="2">
        <v>49</v>
      </c>
      <c r="P1999" s="2">
        <v>2695.88</v>
      </c>
      <c r="Q1999" t="s">
        <v>41</v>
      </c>
      <c r="R1999" t="s">
        <v>49</v>
      </c>
      <c r="S1999" t="s">
        <v>43</v>
      </c>
      <c r="T1999" t="s">
        <v>32</v>
      </c>
    </row>
    <row r="2000" spans="1:20" x14ac:dyDescent="0.3">
      <c r="A2000" s="4">
        <v>46265</v>
      </c>
      <c r="B2000" t="s">
        <v>2102</v>
      </c>
      <c r="C2000" t="s">
        <v>21</v>
      </c>
      <c r="D2000" t="s">
        <v>100</v>
      </c>
      <c r="E2000" t="s">
        <v>100</v>
      </c>
      <c r="F2000" t="s">
        <v>105</v>
      </c>
      <c r="G2000" t="s">
        <v>59</v>
      </c>
      <c r="H2000" t="s">
        <v>117</v>
      </c>
      <c r="I2000" t="s">
        <v>118</v>
      </c>
      <c r="J2000" t="s">
        <v>40</v>
      </c>
      <c r="K2000">
        <v>164</v>
      </c>
      <c r="L2000" s="2">
        <v>35</v>
      </c>
      <c r="M2000" s="3">
        <v>0.02</v>
      </c>
      <c r="N2000" s="2">
        <v>5625.2</v>
      </c>
      <c r="O2000" s="2">
        <v>24</v>
      </c>
      <c r="P2000" s="2">
        <v>1689.2</v>
      </c>
      <c r="Q2000" t="s">
        <v>41</v>
      </c>
      <c r="R2000" t="s">
        <v>92</v>
      </c>
      <c r="S2000" t="s">
        <v>43</v>
      </c>
      <c r="T2000" t="s">
        <v>32</v>
      </c>
    </row>
    <row r="2001" spans="1:20" x14ac:dyDescent="0.3">
      <c r="A2001" s="4">
        <v>46265</v>
      </c>
      <c r="B2001" t="s">
        <v>2103</v>
      </c>
      <c r="C2001" t="s">
        <v>21</v>
      </c>
      <c r="D2001" t="s">
        <v>103</v>
      </c>
      <c r="E2001" t="s">
        <v>104</v>
      </c>
      <c r="F2001" t="s">
        <v>81</v>
      </c>
      <c r="G2001" t="s">
        <v>54</v>
      </c>
      <c r="H2001" t="s">
        <v>26</v>
      </c>
      <c r="I2001" t="s">
        <v>127</v>
      </c>
      <c r="J2001" t="s">
        <v>28</v>
      </c>
      <c r="K2001">
        <v>234</v>
      </c>
      <c r="L2001" s="2">
        <v>45</v>
      </c>
      <c r="M2001" s="3">
        <v>0.02</v>
      </c>
      <c r="N2001" s="2">
        <v>10319.4</v>
      </c>
      <c r="O2001" s="2">
        <v>31</v>
      </c>
      <c r="P2001" s="2">
        <v>3065.4</v>
      </c>
      <c r="Q2001" t="s">
        <v>82</v>
      </c>
      <c r="R2001" t="s">
        <v>92</v>
      </c>
      <c r="S2001" t="s">
        <v>70</v>
      </c>
      <c r="T2001" t="s">
        <v>32</v>
      </c>
    </row>
    <row r="2002" spans="1:20" x14ac:dyDescent="0.3">
      <c r="A2002" s="4">
        <v>46266</v>
      </c>
      <c r="B2002" t="s">
        <v>1714</v>
      </c>
      <c r="C2002" t="s">
        <v>21</v>
      </c>
      <c r="D2002" t="s">
        <v>103</v>
      </c>
      <c r="E2002" t="s">
        <v>104</v>
      </c>
      <c r="F2002" t="s">
        <v>36</v>
      </c>
      <c r="G2002" t="s">
        <v>54</v>
      </c>
      <c r="H2002" t="s">
        <v>117</v>
      </c>
      <c r="I2002" t="s">
        <v>118</v>
      </c>
      <c r="J2002" t="s">
        <v>40</v>
      </c>
      <c r="K2002">
        <v>105</v>
      </c>
      <c r="L2002" s="2">
        <v>35</v>
      </c>
      <c r="M2002" s="3">
        <v>0</v>
      </c>
      <c r="N2002" s="2">
        <v>3675</v>
      </c>
      <c r="O2002" s="2">
        <v>24</v>
      </c>
      <c r="P2002" s="2">
        <v>1155</v>
      </c>
      <c r="Q2002" t="s">
        <v>41</v>
      </c>
      <c r="R2002" t="s">
        <v>69</v>
      </c>
      <c r="S2002" t="s">
        <v>72</v>
      </c>
      <c r="T2002" t="s">
        <v>96</v>
      </c>
    </row>
    <row r="2003" spans="1:20" x14ac:dyDescent="0.3">
      <c r="A2003" s="4">
        <v>46266</v>
      </c>
      <c r="B2003" t="s">
        <v>1715</v>
      </c>
      <c r="C2003" t="s">
        <v>21</v>
      </c>
      <c r="D2003" t="s">
        <v>22</v>
      </c>
      <c r="E2003" t="s">
        <v>23</v>
      </c>
      <c r="F2003" t="s">
        <v>81</v>
      </c>
      <c r="G2003" t="s">
        <v>59</v>
      </c>
      <c r="H2003" t="s">
        <v>166</v>
      </c>
      <c r="I2003" t="s">
        <v>167</v>
      </c>
      <c r="J2003" t="s">
        <v>169</v>
      </c>
      <c r="K2003">
        <v>176</v>
      </c>
      <c r="L2003" s="2">
        <v>315</v>
      </c>
      <c r="M2003" s="3">
        <v>0.08</v>
      </c>
      <c r="N2003" s="2">
        <v>51004.800000000003</v>
      </c>
      <c r="O2003" s="2">
        <v>260</v>
      </c>
      <c r="P2003" s="2">
        <v>5244.8</v>
      </c>
      <c r="Q2003" t="s">
        <v>41</v>
      </c>
      <c r="R2003" t="s">
        <v>92</v>
      </c>
      <c r="S2003" t="s">
        <v>70</v>
      </c>
      <c r="T2003" t="s">
        <v>32</v>
      </c>
    </row>
    <row r="2004" spans="1:20" x14ac:dyDescent="0.3">
      <c r="A2004" s="4">
        <v>46266</v>
      </c>
      <c r="B2004" t="s">
        <v>1716</v>
      </c>
      <c r="C2004" t="s">
        <v>21</v>
      </c>
      <c r="D2004" t="s">
        <v>51</v>
      </c>
      <c r="E2004" t="s">
        <v>52</v>
      </c>
      <c r="F2004" t="s">
        <v>75</v>
      </c>
      <c r="G2004" t="s">
        <v>87</v>
      </c>
      <c r="H2004" t="s">
        <v>26</v>
      </c>
      <c r="I2004" t="s">
        <v>27</v>
      </c>
      <c r="J2004" t="s">
        <v>28</v>
      </c>
      <c r="K2004">
        <v>51</v>
      </c>
      <c r="L2004" s="2">
        <v>50</v>
      </c>
      <c r="M2004" s="3">
        <v>0.01</v>
      </c>
      <c r="N2004" s="2">
        <v>2524.5</v>
      </c>
      <c r="O2004" s="2">
        <v>34</v>
      </c>
      <c r="P2004" s="2">
        <v>790.5</v>
      </c>
      <c r="Q2004" t="s">
        <v>41</v>
      </c>
      <c r="R2004" t="s">
        <v>92</v>
      </c>
      <c r="S2004" t="s">
        <v>63</v>
      </c>
      <c r="T2004" t="s">
        <v>96</v>
      </c>
    </row>
    <row r="2005" spans="1:20" x14ac:dyDescent="0.3">
      <c r="A2005" s="4">
        <v>46266</v>
      </c>
      <c r="B2005" t="s">
        <v>1717</v>
      </c>
      <c r="C2005" t="s">
        <v>21</v>
      </c>
      <c r="D2005" t="s">
        <v>100</v>
      </c>
      <c r="E2005" t="s">
        <v>100</v>
      </c>
      <c r="F2005" t="s">
        <v>105</v>
      </c>
      <c r="G2005" t="s">
        <v>59</v>
      </c>
      <c r="H2005" t="s">
        <v>26</v>
      </c>
      <c r="I2005" t="s">
        <v>127</v>
      </c>
      <c r="J2005" t="s">
        <v>28</v>
      </c>
      <c r="K2005">
        <v>107</v>
      </c>
      <c r="L2005" s="2">
        <v>45</v>
      </c>
      <c r="M2005" s="3">
        <v>0</v>
      </c>
      <c r="N2005" s="2">
        <v>4815</v>
      </c>
      <c r="O2005" s="2">
        <v>31</v>
      </c>
      <c r="P2005" s="2">
        <v>1498</v>
      </c>
      <c r="Q2005" t="s">
        <v>82</v>
      </c>
      <c r="R2005" t="s">
        <v>92</v>
      </c>
      <c r="S2005" t="s">
        <v>72</v>
      </c>
      <c r="T2005" t="s">
        <v>32</v>
      </c>
    </row>
    <row r="2006" spans="1:20" x14ac:dyDescent="0.3">
      <c r="A2006" s="4">
        <v>46266</v>
      </c>
      <c r="B2006" t="s">
        <v>1718</v>
      </c>
      <c r="C2006" t="s">
        <v>21</v>
      </c>
      <c r="D2006" t="s">
        <v>103</v>
      </c>
      <c r="E2006" t="s">
        <v>104</v>
      </c>
      <c r="F2006" t="s">
        <v>105</v>
      </c>
      <c r="G2006" t="s">
        <v>54</v>
      </c>
      <c r="H2006" t="s">
        <v>26</v>
      </c>
      <c r="I2006" t="s">
        <v>27</v>
      </c>
      <c r="J2006" t="s">
        <v>28</v>
      </c>
      <c r="K2006">
        <v>51</v>
      </c>
      <c r="L2006" s="2">
        <v>50</v>
      </c>
      <c r="M2006" s="3">
        <v>0.02</v>
      </c>
      <c r="N2006" s="2">
        <v>2499</v>
      </c>
      <c r="O2006" s="2">
        <v>34</v>
      </c>
      <c r="P2006" s="2">
        <v>765</v>
      </c>
      <c r="Q2006" t="s">
        <v>55</v>
      </c>
      <c r="R2006" t="s">
        <v>83</v>
      </c>
      <c r="S2006" t="s">
        <v>72</v>
      </c>
      <c r="T2006" t="s">
        <v>32</v>
      </c>
    </row>
    <row r="2007" spans="1:20" x14ac:dyDescent="0.3">
      <c r="A2007" s="4">
        <v>46266</v>
      </c>
      <c r="B2007" t="s">
        <v>1719</v>
      </c>
      <c r="C2007" t="s">
        <v>21</v>
      </c>
      <c r="D2007" t="s">
        <v>22</v>
      </c>
      <c r="E2007" t="s">
        <v>57</v>
      </c>
      <c r="F2007" t="s">
        <v>121</v>
      </c>
      <c r="G2007" t="s">
        <v>87</v>
      </c>
      <c r="H2007" t="s">
        <v>117</v>
      </c>
      <c r="I2007" t="s">
        <v>118</v>
      </c>
      <c r="J2007" t="s">
        <v>40</v>
      </c>
      <c r="K2007">
        <v>12</v>
      </c>
      <c r="L2007" s="2">
        <v>35</v>
      </c>
      <c r="M2007" s="3">
        <v>0.02</v>
      </c>
      <c r="N2007" s="2">
        <v>411.6</v>
      </c>
      <c r="O2007" s="2">
        <v>24</v>
      </c>
      <c r="P2007" s="2">
        <v>123.6</v>
      </c>
      <c r="Q2007" t="s">
        <v>41</v>
      </c>
      <c r="R2007" t="s">
        <v>83</v>
      </c>
      <c r="S2007" t="s">
        <v>72</v>
      </c>
      <c r="T2007" t="s">
        <v>32</v>
      </c>
    </row>
    <row r="2008" spans="1:20" x14ac:dyDescent="0.3">
      <c r="A2008" s="4">
        <v>46266</v>
      </c>
      <c r="B2008" t="s">
        <v>1720</v>
      </c>
      <c r="C2008" t="s">
        <v>21</v>
      </c>
      <c r="D2008" t="s">
        <v>51</v>
      </c>
      <c r="E2008" t="s">
        <v>74</v>
      </c>
      <c r="F2008" t="s">
        <v>66</v>
      </c>
      <c r="G2008" t="s">
        <v>76</v>
      </c>
      <c r="H2008" t="s">
        <v>106</v>
      </c>
      <c r="I2008" t="s">
        <v>107</v>
      </c>
      <c r="J2008" t="s">
        <v>79</v>
      </c>
      <c r="K2008">
        <v>136</v>
      </c>
      <c r="L2008" s="2">
        <v>225</v>
      </c>
      <c r="M2008" s="3">
        <v>0.01</v>
      </c>
      <c r="N2008" s="2">
        <v>30294</v>
      </c>
      <c r="O2008" s="2">
        <v>175</v>
      </c>
      <c r="P2008" s="2">
        <v>6494</v>
      </c>
      <c r="Q2008" t="s">
        <v>29</v>
      </c>
      <c r="R2008" t="s">
        <v>49</v>
      </c>
      <c r="S2008" t="s">
        <v>70</v>
      </c>
      <c r="T2008" t="s">
        <v>96</v>
      </c>
    </row>
    <row r="2009" spans="1:20" x14ac:dyDescent="0.3">
      <c r="A2009" s="4">
        <v>46266</v>
      </c>
      <c r="B2009" t="s">
        <v>1721</v>
      </c>
      <c r="C2009" t="s">
        <v>21</v>
      </c>
      <c r="D2009" t="s">
        <v>51</v>
      </c>
      <c r="E2009" t="s">
        <v>52</v>
      </c>
      <c r="F2009" t="s">
        <v>36</v>
      </c>
      <c r="G2009" t="s">
        <v>37</v>
      </c>
      <c r="H2009" t="s">
        <v>117</v>
      </c>
      <c r="I2009" t="s">
        <v>118</v>
      </c>
      <c r="J2009" t="s">
        <v>40</v>
      </c>
      <c r="K2009">
        <v>249</v>
      </c>
      <c r="L2009" s="2">
        <v>35</v>
      </c>
      <c r="M2009" s="3">
        <v>0</v>
      </c>
      <c r="N2009" s="2">
        <v>8715</v>
      </c>
      <c r="O2009" s="2">
        <v>24</v>
      </c>
      <c r="P2009" s="2">
        <v>2739</v>
      </c>
      <c r="Q2009" t="s">
        <v>41</v>
      </c>
      <c r="R2009" t="s">
        <v>30</v>
      </c>
      <c r="S2009" t="s">
        <v>63</v>
      </c>
      <c r="T2009" t="s">
        <v>64</v>
      </c>
    </row>
    <row r="2010" spans="1:20" x14ac:dyDescent="0.3">
      <c r="A2010" s="4">
        <v>46266</v>
      </c>
      <c r="B2010" t="s">
        <v>1722</v>
      </c>
      <c r="C2010" t="s">
        <v>21</v>
      </c>
      <c r="D2010" t="s">
        <v>51</v>
      </c>
      <c r="E2010" t="s">
        <v>52</v>
      </c>
      <c r="F2010" t="s">
        <v>110</v>
      </c>
      <c r="G2010" t="s">
        <v>112</v>
      </c>
      <c r="H2010" t="s">
        <v>60</v>
      </c>
      <c r="I2010" t="s">
        <v>133</v>
      </c>
      <c r="J2010" t="s">
        <v>62</v>
      </c>
      <c r="K2010">
        <v>150</v>
      </c>
      <c r="L2010" s="2">
        <v>68</v>
      </c>
      <c r="M2010" s="3">
        <v>0.02</v>
      </c>
      <c r="N2010" s="2">
        <v>9996</v>
      </c>
      <c r="O2010" s="2">
        <v>55</v>
      </c>
      <c r="P2010" s="2">
        <v>1746</v>
      </c>
      <c r="Q2010" t="s">
        <v>82</v>
      </c>
      <c r="R2010" t="s">
        <v>49</v>
      </c>
      <c r="S2010" t="s">
        <v>70</v>
      </c>
      <c r="T2010" t="s">
        <v>32</v>
      </c>
    </row>
    <row r="2011" spans="1:20" x14ac:dyDescent="0.3">
      <c r="A2011" s="4">
        <v>46266</v>
      </c>
      <c r="B2011" t="s">
        <v>1723</v>
      </c>
      <c r="C2011" t="s">
        <v>21</v>
      </c>
      <c r="D2011" t="s">
        <v>89</v>
      </c>
      <c r="E2011" t="s">
        <v>90</v>
      </c>
      <c r="F2011" t="s">
        <v>75</v>
      </c>
      <c r="G2011" t="s">
        <v>54</v>
      </c>
      <c r="H2011" t="s">
        <v>60</v>
      </c>
      <c r="I2011" t="s">
        <v>85</v>
      </c>
      <c r="J2011" t="s">
        <v>62</v>
      </c>
      <c r="K2011">
        <v>129</v>
      </c>
      <c r="L2011" s="2">
        <v>76</v>
      </c>
      <c r="M2011" s="3">
        <v>0</v>
      </c>
      <c r="N2011" s="2">
        <v>9804</v>
      </c>
      <c r="O2011" s="2">
        <v>62</v>
      </c>
      <c r="P2011" s="2">
        <v>1806</v>
      </c>
      <c r="Q2011" t="s">
        <v>55</v>
      </c>
      <c r="R2011" t="s">
        <v>83</v>
      </c>
      <c r="S2011" t="s">
        <v>63</v>
      </c>
      <c r="T2011" t="s">
        <v>32</v>
      </c>
    </row>
    <row r="2012" spans="1:20" x14ac:dyDescent="0.3">
      <c r="A2012" s="4">
        <v>46266</v>
      </c>
      <c r="B2012" t="s">
        <v>1724</v>
      </c>
      <c r="C2012" t="s">
        <v>21</v>
      </c>
      <c r="D2012" t="s">
        <v>22</v>
      </c>
      <c r="E2012" t="s">
        <v>45</v>
      </c>
      <c r="F2012" t="s">
        <v>53</v>
      </c>
      <c r="G2012" t="s">
        <v>87</v>
      </c>
      <c r="H2012" t="s">
        <v>60</v>
      </c>
      <c r="I2012" t="s">
        <v>85</v>
      </c>
      <c r="J2012" t="s">
        <v>62</v>
      </c>
      <c r="K2012">
        <v>43</v>
      </c>
      <c r="L2012" s="2">
        <v>76</v>
      </c>
      <c r="M2012" s="3">
        <v>0.01</v>
      </c>
      <c r="N2012" s="2">
        <v>3235.32</v>
      </c>
      <c r="O2012" s="2">
        <v>62</v>
      </c>
      <c r="P2012" s="2">
        <v>569.32000000000005</v>
      </c>
      <c r="Q2012" t="s">
        <v>29</v>
      </c>
      <c r="R2012" t="s">
        <v>30</v>
      </c>
      <c r="S2012" t="s">
        <v>72</v>
      </c>
      <c r="T2012" t="s">
        <v>32</v>
      </c>
    </row>
    <row r="2013" spans="1:20" x14ac:dyDescent="0.3">
      <c r="A2013" s="4">
        <v>46266</v>
      </c>
      <c r="B2013" t="s">
        <v>1725</v>
      </c>
      <c r="C2013" t="s">
        <v>21</v>
      </c>
      <c r="D2013" t="s">
        <v>34</v>
      </c>
      <c r="E2013" t="s">
        <v>35</v>
      </c>
      <c r="F2013" t="s">
        <v>58</v>
      </c>
      <c r="G2013" t="s">
        <v>76</v>
      </c>
      <c r="H2013" t="s">
        <v>166</v>
      </c>
      <c r="I2013" t="s">
        <v>167</v>
      </c>
      <c r="J2013" t="s">
        <v>62</v>
      </c>
      <c r="K2013">
        <v>165</v>
      </c>
      <c r="L2013" s="2">
        <v>610</v>
      </c>
      <c r="M2013" s="3">
        <v>0.02</v>
      </c>
      <c r="N2013" s="2">
        <v>98637</v>
      </c>
      <c r="O2013" s="2">
        <v>505</v>
      </c>
      <c r="P2013" s="2">
        <v>15312</v>
      </c>
      <c r="Q2013" t="s">
        <v>82</v>
      </c>
      <c r="R2013" t="s">
        <v>83</v>
      </c>
      <c r="S2013" t="s">
        <v>63</v>
      </c>
      <c r="T2013" t="s">
        <v>32</v>
      </c>
    </row>
    <row r="2014" spans="1:20" x14ac:dyDescent="0.3">
      <c r="A2014" s="4">
        <v>46266</v>
      </c>
      <c r="B2014" t="s">
        <v>1726</v>
      </c>
      <c r="C2014" t="s">
        <v>21</v>
      </c>
      <c r="D2014" t="s">
        <v>51</v>
      </c>
      <c r="E2014" t="s">
        <v>74</v>
      </c>
      <c r="F2014" t="s">
        <v>105</v>
      </c>
      <c r="G2014" t="s">
        <v>37</v>
      </c>
      <c r="H2014" t="s">
        <v>166</v>
      </c>
      <c r="I2014" t="s">
        <v>167</v>
      </c>
      <c r="J2014" t="s">
        <v>169</v>
      </c>
      <c r="K2014">
        <v>245</v>
      </c>
      <c r="L2014" s="2">
        <v>315</v>
      </c>
      <c r="M2014" s="3">
        <v>0</v>
      </c>
      <c r="N2014" s="2">
        <v>77175</v>
      </c>
      <c r="O2014" s="2">
        <v>260</v>
      </c>
      <c r="P2014" s="2">
        <v>13475</v>
      </c>
      <c r="Q2014" t="s">
        <v>82</v>
      </c>
      <c r="R2014" t="s">
        <v>69</v>
      </c>
      <c r="S2014" t="s">
        <v>63</v>
      </c>
      <c r="T2014" t="s">
        <v>32</v>
      </c>
    </row>
    <row r="2015" spans="1:20" x14ac:dyDescent="0.3">
      <c r="A2015" s="4">
        <v>46266</v>
      </c>
      <c r="B2015" t="s">
        <v>1727</v>
      </c>
      <c r="C2015" t="s">
        <v>21</v>
      </c>
      <c r="D2015" t="s">
        <v>51</v>
      </c>
      <c r="E2015" t="s">
        <v>52</v>
      </c>
      <c r="F2015" t="s">
        <v>24</v>
      </c>
      <c r="G2015" t="s">
        <v>59</v>
      </c>
      <c r="H2015" t="s">
        <v>117</v>
      </c>
      <c r="I2015" t="s">
        <v>124</v>
      </c>
      <c r="J2015" t="s">
        <v>40</v>
      </c>
      <c r="K2015">
        <v>79</v>
      </c>
      <c r="L2015" s="2">
        <v>35</v>
      </c>
      <c r="M2015" s="3">
        <v>0.01</v>
      </c>
      <c r="N2015" s="2">
        <v>2737.35</v>
      </c>
      <c r="O2015" s="2">
        <v>24</v>
      </c>
      <c r="P2015" s="2">
        <v>841.35</v>
      </c>
      <c r="Q2015" t="s">
        <v>55</v>
      </c>
      <c r="R2015" t="s">
        <v>69</v>
      </c>
      <c r="S2015" t="s">
        <v>31</v>
      </c>
      <c r="T2015" t="s">
        <v>32</v>
      </c>
    </row>
    <row r="2016" spans="1:20" x14ac:dyDescent="0.3">
      <c r="A2016" s="4">
        <v>46266</v>
      </c>
      <c r="B2016" t="s">
        <v>1728</v>
      </c>
      <c r="C2016" t="s">
        <v>21</v>
      </c>
      <c r="D2016" t="s">
        <v>100</v>
      </c>
      <c r="E2016" t="s">
        <v>100</v>
      </c>
      <c r="F2016" t="s">
        <v>81</v>
      </c>
      <c r="G2016" t="s">
        <v>59</v>
      </c>
      <c r="H2016" t="s">
        <v>46</v>
      </c>
      <c r="I2016" t="s">
        <v>47</v>
      </c>
      <c r="J2016" t="s">
        <v>98</v>
      </c>
      <c r="K2016">
        <v>70</v>
      </c>
      <c r="L2016" s="2">
        <v>42</v>
      </c>
      <c r="M2016" s="3">
        <v>0.01</v>
      </c>
      <c r="N2016" s="2">
        <v>2910.6</v>
      </c>
      <c r="O2016" s="2">
        <v>32</v>
      </c>
      <c r="P2016" s="2">
        <v>670.6</v>
      </c>
      <c r="Q2016" t="s">
        <v>29</v>
      </c>
      <c r="R2016" t="s">
        <v>49</v>
      </c>
      <c r="S2016" t="s">
        <v>43</v>
      </c>
      <c r="T2016" t="s">
        <v>96</v>
      </c>
    </row>
    <row r="2017" spans="1:20" x14ac:dyDescent="0.3">
      <c r="A2017" s="4">
        <v>46266</v>
      </c>
      <c r="B2017" t="s">
        <v>1729</v>
      </c>
      <c r="C2017" t="s">
        <v>21</v>
      </c>
      <c r="D2017" t="s">
        <v>103</v>
      </c>
      <c r="E2017" t="s">
        <v>104</v>
      </c>
      <c r="F2017" t="s">
        <v>110</v>
      </c>
      <c r="G2017" t="s">
        <v>67</v>
      </c>
      <c r="H2017" t="s">
        <v>106</v>
      </c>
      <c r="I2017" t="s">
        <v>107</v>
      </c>
      <c r="J2017" t="s">
        <v>108</v>
      </c>
      <c r="K2017">
        <v>150</v>
      </c>
      <c r="L2017" s="2">
        <v>95</v>
      </c>
      <c r="M2017" s="3">
        <v>0.01</v>
      </c>
      <c r="N2017" s="2">
        <v>14107.5</v>
      </c>
      <c r="O2017" s="2">
        <v>74</v>
      </c>
      <c r="P2017" s="2">
        <v>3007.5</v>
      </c>
      <c r="Q2017" t="s">
        <v>82</v>
      </c>
      <c r="R2017" t="s">
        <v>69</v>
      </c>
      <c r="S2017" t="s">
        <v>70</v>
      </c>
      <c r="T2017" t="s">
        <v>32</v>
      </c>
    </row>
    <row r="2018" spans="1:20" x14ac:dyDescent="0.3">
      <c r="A2018" s="4">
        <v>46266</v>
      </c>
      <c r="B2018" t="s">
        <v>1730</v>
      </c>
      <c r="C2018" t="s">
        <v>21</v>
      </c>
      <c r="D2018" t="s">
        <v>94</v>
      </c>
      <c r="E2018" t="s">
        <v>95</v>
      </c>
      <c r="F2018" t="s">
        <v>36</v>
      </c>
      <c r="G2018" t="s">
        <v>54</v>
      </c>
      <c r="H2018" t="s">
        <v>60</v>
      </c>
      <c r="I2018" t="s">
        <v>85</v>
      </c>
      <c r="J2018" t="s">
        <v>62</v>
      </c>
      <c r="K2018">
        <v>17</v>
      </c>
      <c r="L2018" s="2">
        <v>76</v>
      </c>
      <c r="M2018" s="3">
        <v>0.05</v>
      </c>
      <c r="N2018" s="2">
        <v>1227.4000000000001</v>
      </c>
      <c r="O2018" s="2">
        <v>62</v>
      </c>
      <c r="P2018" s="2">
        <v>173.4</v>
      </c>
      <c r="Q2018" t="s">
        <v>29</v>
      </c>
      <c r="R2018" t="s">
        <v>30</v>
      </c>
      <c r="S2018" t="s">
        <v>72</v>
      </c>
      <c r="T2018" t="s">
        <v>32</v>
      </c>
    </row>
    <row r="2019" spans="1:20" x14ac:dyDescent="0.3">
      <c r="A2019" s="4">
        <v>46266</v>
      </c>
      <c r="B2019" t="s">
        <v>1731</v>
      </c>
      <c r="C2019" t="s">
        <v>21</v>
      </c>
      <c r="D2019" t="s">
        <v>100</v>
      </c>
      <c r="E2019" t="s">
        <v>100</v>
      </c>
      <c r="F2019" t="s">
        <v>75</v>
      </c>
      <c r="G2019" t="s">
        <v>59</v>
      </c>
      <c r="H2019" t="s">
        <v>77</v>
      </c>
      <c r="I2019" t="s">
        <v>78</v>
      </c>
      <c r="J2019" t="s">
        <v>79</v>
      </c>
      <c r="K2019">
        <v>244</v>
      </c>
      <c r="L2019" s="2">
        <v>285</v>
      </c>
      <c r="M2019" s="3">
        <v>0.02</v>
      </c>
      <c r="N2019" s="2">
        <v>68149.2</v>
      </c>
      <c r="O2019" s="2">
        <v>225</v>
      </c>
      <c r="P2019" s="2">
        <v>13249.2</v>
      </c>
      <c r="Q2019" t="s">
        <v>29</v>
      </c>
      <c r="R2019" t="s">
        <v>69</v>
      </c>
      <c r="S2019" t="s">
        <v>31</v>
      </c>
      <c r="T2019" t="s">
        <v>32</v>
      </c>
    </row>
    <row r="2020" spans="1:20" x14ac:dyDescent="0.3">
      <c r="A2020" s="4">
        <v>46266</v>
      </c>
      <c r="B2020" t="s">
        <v>1732</v>
      </c>
      <c r="C2020" t="s">
        <v>21</v>
      </c>
      <c r="D2020" t="s">
        <v>103</v>
      </c>
      <c r="E2020" t="s">
        <v>104</v>
      </c>
      <c r="F2020" t="s">
        <v>66</v>
      </c>
      <c r="G2020" t="s">
        <v>76</v>
      </c>
      <c r="H2020" t="s">
        <v>166</v>
      </c>
      <c r="I2020" t="s">
        <v>167</v>
      </c>
      <c r="J2020" t="s">
        <v>169</v>
      </c>
      <c r="K2020">
        <v>28</v>
      </c>
      <c r="L2020" s="2">
        <v>315</v>
      </c>
      <c r="M2020" s="3">
        <v>0.02</v>
      </c>
      <c r="N2020" s="2">
        <v>8643.6</v>
      </c>
      <c r="O2020" s="2">
        <v>260</v>
      </c>
      <c r="P2020" s="2">
        <v>1363.6</v>
      </c>
      <c r="Q2020" t="s">
        <v>55</v>
      </c>
      <c r="R2020" t="s">
        <v>92</v>
      </c>
      <c r="S2020" t="s">
        <v>70</v>
      </c>
      <c r="T2020" t="s">
        <v>64</v>
      </c>
    </row>
    <row r="2021" spans="1:20" x14ac:dyDescent="0.3">
      <c r="A2021" s="4">
        <v>46267</v>
      </c>
      <c r="B2021" t="s">
        <v>1733</v>
      </c>
      <c r="C2021" t="s">
        <v>21</v>
      </c>
      <c r="D2021" t="s">
        <v>34</v>
      </c>
      <c r="E2021" t="s">
        <v>35</v>
      </c>
      <c r="F2021" t="s">
        <v>105</v>
      </c>
      <c r="G2021" t="s">
        <v>112</v>
      </c>
      <c r="H2021" t="s">
        <v>166</v>
      </c>
      <c r="I2021" t="s">
        <v>167</v>
      </c>
      <c r="J2021" t="s">
        <v>62</v>
      </c>
      <c r="K2021">
        <v>31</v>
      </c>
      <c r="L2021" s="2">
        <v>610</v>
      </c>
      <c r="M2021" s="3">
        <v>0.03</v>
      </c>
      <c r="N2021" s="2">
        <v>18342.7</v>
      </c>
      <c r="O2021" s="2">
        <v>505</v>
      </c>
      <c r="P2021" s="2">
        <v>2687.7</v>
      </c>
      <c r="Q2021" t="s">
        <v>41</v>
      </c>
      <c r="R2021" t="s">
        <v>83</v>
      </c>
      <c r="S2021" t="s">
        <v>72</v>
      </c>
      <c r="T2021" t="s">
        <v>64</v>
      </c>
    </row>
    <row r="2022" spans="1:20" x14ac:dyDescent="0.3">
      <c r="A2022" s="4">
        <v>46267</v>
      </c>
      <c r="B2022" t="s">
        <v>1734</v>
      </c>
      <c r="C2022" t="s">
        <v>21</v>
      </c>
      <c r="D2022" t="s">
        <v>51</v>
      </c>
      <c r="E2022" t="s">
        <v>52</v>
      </c>
      <c r="F2022" t="s">
        <v>36</v>
      </c>
      <c r="G2022" t="s">
        <v>67</v>
      </c>
      <c r="H2022" t="s">
        <v>60</v>
      </c>
      <c r="I2022" t="s">
        <v>133</v>
      </c>
      <c r="J2022" t="s">
        <v>62</v>
      </c>
      <c r="K2022">
        <v>190</v>
      </c>
      <c r="L2022" s="2">
        <v>68</v>
      </c>
      <c r="M2022" s="3">
        <v>0.03</v>
      </c>
      <c r="N2022" s="2">
        <v>12532.4</v>
      </c>
      <c r="O2022" s="2">
        <v>55</v>
      </c>
      <c r="P2022" s="2">
        <v>2082.4</v>
      </c>
      <c r="Q2022" t="s">
        <v>29</v>
      </c>
      <c r="R2022" t="s">
        <v>83</v>
      </c>
      <c r="S2022" t="s">
        <v>72</v>
      </c>
      <c r="T2022" t="s">
        <v>32</v>
      </c>
    </row>
    <row r="2023" spans="1:20" x14ac:dyDescent="0.3">
      <c r="A2023" s="4">
        <v>46267</v>
      </c>
      <c r="B2023" t="s">
        <v>1735</v>
      </c>
      <c r="C2023" t="s">
        <v>21</v>
      </c>
      <c r="D2023" t="s">
        <v>22</v>
      </c>
      <c r="E2023" t="s">
        <v>45</v>
      </c>
      <c r="F2023" t="s">
        <v>53</v>
      </c>
      <c r="G2023" t="s">
        <v>59</v>
      </c>
      <c r="H2023" t="s">
        <v>117</v>
      </c>
      <c r="I2023" t="s">
        <v>118</v>
      </c>
      <c r="J2023" t="s">
        <v>40</v>
      </c>
      <c r="K2023">
        <v>104</v>
      </c>
      <c r="L2023" s="2">
        <v>35</v>
      </c>
      <c r="M2023" s="3">
        <v>0</v>
      </c>
      <c r="N2023" s="2">
        <v>3640</v>
      </c>
      <c r="O2023" s="2">
        <v>24</v>
      </c>
      <c r="P2023" s="2">
        <v>1144</v>
      </c>
      <c r="Q2023" t="s">
        <v>41</v>
      </c>
      <c r="R2023" t="s">
        <v>49</v>
      </c>
      <c r="S2023" t="s">
        <v>70</v>
      </c>
      <c r="T2023" t="s">
        <v>32</v>
      </c>
    </row>
    <row r="2024" spans="1:20" x14ac:dyDescent="0.3">
      <c r="A2024" s="4">
        <v>46267</v>
      </c>
      <c r="B2024" t="s">
        <v>1736</v>
      </c>
      <c r="C2024" t="s">
        <v>21</v>
      </c>
      <c r="D2024" t="s">
        <v>89</v>
      </c>
      <c r="E2024" t="s">
        <v>90</v>
      </c>
      <c r="F2024" t="s">
        <v>75</v>
      </c>
      <c r="G2024" t="s">
        <v>67</v>
      </c>
      <c r="H2024" t="s">
        <v>38</v>
      </c>
      <c r="I2024" t="s">
        <v>39</v>
      </c>
      <c r="J2024" t="s">
        <v>40</v>
      </c>
      <c r="K2024">
        <v>143</v>
      </c>
      <c r="L2024" s="2">
        <v>25</v>
      </c>
      <c r="M2024" s="3">
        <v>0.03</v>
      </c>
      <c r="N2024" s="2">
        <v>3467.75</v>
      </c>
      <c r="O2024" s="2">
        <v>17</v>
      </c>
      <c r="P2024" s="2">
        <v>1036.75</v>
      </c>
      <c r="Q2024" t="s">
        <v>41</v>
      </c>
      <c r="R2024" t="s">
        <v>92</v>
      </c>
      <c r="S2024" t="s">
        <v>63</v>
      </c>
      <c r="T2024" t="s">
        <v>96</v>
      </c>
    </row>
    <row r="2025" spans="1:20" x14ac:dyDescent="0.3">
      <c r="A2025" s="4">
        <v>46267</v>
      </c>
      <c r="B2025" t="s">
        <v>1737</v>
      </c>
      <c r="C2025" t="s">
        <v>21</v>
      </c>
      <c r="D2025" t="s">
        <v>22</v>
      </c>
      <c r="E2025" t="s">
        <v>45</v>
      </c>
      <c r="F2025" t="s">
        <v>81</v>
      </c>
      <c r="G2025" t="s">
        <v>59</v>
      </c>
      <c r="H2025" t="s">
        <v>38</v>
      </c>
      <c r="I2025" t="s">
        <v>39</v>
      </c>
      <c r="J2025" t="s">
        <v>40</v>
      </c>
      <c r="K2025">
        <v>201</v>
      </c>
      <c r="L2025" s="2">
        <v>25</v>
      </c>
      <c r="M2025" s="3">
        <v>0.02</v>
      </c>
      <c r="N2025" s="2">
        <v>4924.5</v>
      </c>
      <c r="O2025" s="2">
        <v>17</v>
      </c>
      <c r="P2025" s="2">
        <v>1507.5</v>
      </c>
      <c r="Q2025" t="s">
        <v>41</v>
      </c>
      <c r="R2025" t="s">
        <v>83</v>
      </c>
      <c r="S2025" t="s">
        <v>43</v>
      </c>
      <c r="T2025" t="s">
        <v>32</v>
      </c>
    </row>
    <row r="2026" spans="1:20" x14ac:dyDescent="0.3">
      <c r="A2026" s="4">
        <v>46267</v>
      </c>
      <c r="B2026" t="s">
        <v>1738</v>
      </c>
      <c r="C2026" t="s">
        <v>21</v>
      </c>
      <c r="D2026" t="s">
        <v>22</v>
      </c>
      <c r="E2026" t="s">
        <v>23</v>
      </c>
      <c r="F2026" t="s">
        <v>121</v>
      </c>
      <c r="G2026" t="s">
        <v>67</v>
      </c>
      <c r="H2026" t="s">
        <v>26</v>
      </c>
      <c r="I2026" t="s">
        <v>27</v>
      </c>
      <c r="J2026" t="s">
        <v>28</v>
      </c>
      <c r="K2026">
        <v>85</v>
      </c>
      <c r="L2026" s="2">
        <v>50</v>
      </c>
      <c r="M2026" s="3">
        <v>0.08</v>
      </c>
      <c r="N2026" s="2">
        <v>3910</v>
      </c>
      <c r="O2026" s="2">
        <v>34</v>
      </c>
      <c r="P2026" s="2">
        <v>1020</v>
      </c>
      <c r="Q2026" t="s">
        <v>82</v>
      </c>
      <c r="R2026" t="s">
        <v>42</v>
      </c>
      <c r="S2026" t="s">
        <v>70</v>
      </c>
      <c r="T2026" t="s">
        <v>32</v>
      </c>
    </row>
    <row r="2027" spans="1:20" x14ac:dyDescent="0.3">
      <c r="A2027" s="4">
        <v>46267</v>
      </c>
      <c r="B2027" t="s">
        <v>1739</v>
      </c>
      <c r="C2027" t="s">
        <v>21</v>
      </c>
      <c r="D2027" t="s">
        <v>22</v>
      </c>
      <c r="E2027" t="s">
        <v>23</v>
      </c>
      <c r="F2027" t="s">
        <v>58</v>
      </c>
      <c r="G2027" t="s">
        <v>87</v>
      </c>
      <c r="H2027" t="s">
        <v>166</v>
      </c>
      <c r="I2027" t="s">
        <v>167</v>
      </c>
      <c r="J2027" t="s">
        <v>62</v>
      </c>
      <c r="K2027">
        <v>205</v>
      </c>
      <c r="L2027" s="2">
        <v>610</v>
      </c>
      <c r="M2027" s="3">
        <v>0.01</v>
      </c>
      <c r="N2027" s="2">
        <v>123799.5</v>
      </c>
      <c r="O2027" s="2">
        <v>505</v>
      </c>
      <c r="P2027" s="2">
        <v>20274.5</v>
      </c>
      <c r="Q2027" t="s">
        <v>41</v>
      </c>
      <c r="R2027" t="s">
        <v>69</v>
      </c>
      <c r="S2027" t="s">
        <v>70</v>
      </c>
      <c r="T2027" t="s">
        <v>64</v>
      </c>
    </row>
    <row r="2028" spans="1:20" x14ac:dyDescent="0.3">
      <c r="A2028" s="4">
        <v>46267</v>
      </c>
      <c r="B2028" t="s">
        <v>1740</v>
      </c>
      <c r="C2028" t="s">
        <v>21</v>
      </c>
      <c r="D2028" t="s">
        <v>51</v>
      </c>
      <c r="E2028" t="s">
        <v>74</v>
      </c>
      <c r="F2028" t="s">
        <v>75</v>
      </c>
      <c r="G2028" t="s">
        <v>54</v>
      </c>
      <c r="H2028" t="s">
        <v>46</v>
      </c>
      <c r="I2028" t="s">
        <v>47</v>
      </c>
      <c r="J2028" t="s">
        <v>48</v>
      </c>
      <c r="K2028">
        <v>196</v>
      </c>
      <c r="L2028" s="2">
        <v>92</v>
      </c>
      <c r="M2028" s="3">
        <v>0.01</v>
      </c>
      <c r="N2028" s="2">
        <v>17851.68</v>
      </c>
      <c r="O2028" s="2">
        <v>70</v>
      </c>
      <c r="P2028" s="2">
        <v>4131.68</v>
      </c>
      <c r="Q2028" t="s">
        <v>41</v>
      </c>
      <c r="R2028" t="s">
        <v>83</v>
      </c>
      <c r="S2028" t="s">
        <v>63</v>
      </c>
      <c r="T2028" t="s">
        <v>64</v>
      </c>
    </row>
    <row r="2029" spans="1:20" x14ac:dyDescent="0.3">
      <c r="A2029" s="4">
        <v>46267</v>
      </c>
      <c r="B2029" t="s">
        <v>1741</v>
      </c>
      <c r="C2029" t="s">
        <v>21</v>
      </c>
      <c r="D2029" t="s">
        <v>51</v>
      </c>
      <c r="E2029" t="s">
        <v>74</v>
      </c>
      <c r="F2029" t="s">
        <v>58</v>
      </c>
      <c r="G2029" t="s">
        <v>76</v>
      </c>
      <c r="H2029" t="s">
        <v>77</v>
      </c>
      <c r="I2029" t="s">
        <v>78</v>
      </c>
      <c r="J2029" t="s">
        <v>113</v>
      </c>
      <c r="K2029">
        <v>67</v>
      </c>
      <c r="L2029" s="2">
        <v>62</v>
      </c>
      <c r="M2029" s="3">
        <v>0</v>
      </c>
      <c r="N2029" s="2">
        <v>4154</v>
      </c>
      <c r="O2029" s="2">
        <v>49</v>
      </c>
      <c r="P2029" s="2">
        <v>871</v>
      </c>
      <c r="Q2029" t="s">
        <v>29</v>
      </c>
      <c r="R2029" t="s">
        <v>69</v>
      </c>
      <c r="S2029" t="s">
        <v>31</v>
      </c>
      <c r="T2029" t="s">
        <v>32</v>
      </c>
    </row>
    <row r="2030" spans="1:20" x14ac:dyDescent="0.3">
      <c r="A2030" s="4">
        <v>46267</v>
      </c>
      <c r="B2030" t="s">
        <v>1742</v>
      </c>
      <c r="C2030" t="s">
        <v>21</v>
      </c>
      <c r="D2030" t="s">
        <v>103</v>
      </c>
      <c r="E2030" t="s">
        <v>104</v>
      </c>
      <c r="F2030" t="s">
        <v>53</v>
      </c>
      <c r="G2030" t="s">
        <v>25</v>
      </c>
      <c r="H2030" t="s">
        <v>60</v>
      </c>
      <c r="I2030" t="s">
        <v>133</v>
      </c>
      <c r="J2030" t="s">
        <v>62</v>
      </c>
      <c r="K2030">
        <v>30</v>
      </c>
      <c r="L2030" s="2">
        <v>68</v>
      </c>
      <c r="M2030" s="3">
        <v>0</v>
      </c>
      <c r="N2030" s="2">
        <v>2040</v>
      </c>
      <c r="O2030" s="2">
        <v>55</v>
      </c>
      <c r="P2030" s="2">
        <v>390</v>
      </c>
      <c r="Q2030" t="s">
        <v>29</v>
      </c>
      <c r="R2030" t="s">
        <v>30</v>
      </c>
      <c r="S2030" t="s">
        <v>43</v>
      </c>
      <c r="T2030" t="s">
        <v>32</v>
      </c>
    </row>
    <row r="2031" spans="1:20" x14ac:dyDescent="0.3">
      <c r="A2031" s="4">
        <v>46267</v>
      </c>
      <c r="B2031" t="s">
        <v>1743</v>
      </c>
      <c r="C2031" t="s">
        <v>21</v>
      </c>
      <c r="D2031" t="s">
        <v>51</v>
      </c>
      <c r="E2031" t="s">
        <v>52</v>
      </c>
      <c r="F2031" t="s">
        <v>105</v>
      </c>
      <c r="G2031" t="s">
        <v>112</v>
      </c>
      <c r="H2031" t="s">
        <v>77</v>
      </c>
      <c r="I2031" t="s">
        <v>78</v>
      </c>
      <c r="J2031" t="s">
        <v>113</v>
      </c>
      <c r="K2031">
        <v>223</v>
      </c>
      <c r="L2031" s="2">
        <v>62</v>
      </c>
      <c r="M2031" s="3">
        <v>0.02</v>
      </c>
      <c r="N2031" s="2">
        <v>13549.48</v>
      </c>
      <c r="O2031" s="2">
        <v>49</v>
      </c>
      <c r="P2031" s="2">
        <v>2622.48</v>
      </c>
      <c r="Q2031" t="s">
        <v>82</v>
      </c>
      <c r="R2031" t="s">
        <v>42</v>
      </c>
      <c r="S2031" t="s">
        <v>63</v>
      </c>
      <c r="T2031" t="s">
        <v>32</v>
      </c>
    </row>
    <row r="2032" spans="1:20" x14ac:dyDescent="0.3">
      <c r="A2032" s="4">
        <v>46267</v>
      </c>
      <c r="B2032" t="s">
        <v>1744</v>
      </c>
      <c r="C2032" t="s">
        <v>21</v>
      </c>
      <c r="D2032" t="s">
        <v>89</v>
      </c>
      <c r="E2032" t="s">
        <v>90</v>
      </c>
      <c r="F2032" t="s">
        <v>121</v>
      </c>
      <c r="G2032" t="s">
        <v>87</v>
      </c>
      <c r="H2032" t="s">
        <v>38</v>
      </c>
      <c r="I2032" t="s">
        <v>39</v>
      </c>
      <c r="J2032" t="s">
        <v>40</v>
      </c>
      <c r="K2032">
        <v>202</v>
      </c>
      <c r="L2032" s="2">
        <v>25</v>
      </c>
      <c r="M2032" s="3">
        <v>0</v>
      </c>
      <c r="N2032" s="2">
        <v>5050</v>
      </c>
      <c r="O2032" s="2">
        <v>17</v>
      </c>
      <c r="P2032" s="2">
        <v>1616</v>
      </c>
      <c r="Q2032" t="s">
        <v>55</v>
      </c>
      <c r="R2032" t="s">
        <v>30</v>
      </c>
      <c r="S2032" t="s">
        <v>43</v>
      </c>
      <c r="T2032" t="s">
        <v>32</v>
      </c>
    </row>
    <row r="2033" spans="1:20" x14ac:dyDescent="0.3">
      <c r="A2033" s="4">
        <v>46267</v>
      </c>
      <c r="B2033" t="s">
        <v>1745</v>
      </c>
      <c r="C2033" t="s">
        <v>21</v>
      </c>
      <c r="D2033" t="s">
        <v>22</v>
      </c>
      <c r="E2033" t="s">
        <v>23</v>
      </c>
      <c r="F2033" t="s">
        <v>58</v>
      </c>
      <c r="G2033" t="s">
        <v>76</v>
      </c>
      <c r="H2033" t="s">
        <v>26</v>
      </c>
      <c r="I2033" t="s">
        <v>27</v>
      </c>
      <c r="J2033" t="s">
        <v>28</v>
      </c>
      <c r="K2033">
        <v>120</v>
      </c>
      <c r="L2033" s="2">
        <v>50</v>
      </c>
      <c r="M2033" s="3">
        <v>0.01</v>
      </c>
      <c r="N2033" s="2">
        <v>5940</v>
      </c>
      <c r="O2033" s="2">
        <v>34</v>
      </c>
      <c r="P2033" s="2">
        <v>1860</v>
      </c>
      <c r="Q2033" t="s">
        <v>82</v>
      </c>
      <c r="R2033" t="s">
        <v>30</v>
      </c>
      <c r="S2033" t="s">
        <v>72</v>
      </c>
      <c r="T2033" t="s">
        <v>32</v>
      </c>
    </row>
    <row r="2034" spans="1:20" x14ac:dyDescent="0.3">
      <c r="A2034" s="4">
        <v>46267</v>
      </c>
      <c r="B2034" t="s">
        <v>1746</v>
      </c>
      <c r="C2034" t="s">
        <v>21</v>
      </c>
      <c r="D2034" t="s">
        <v>89</v>
      </c>
      <c r="E2034" t="s">
        <v>90</v>
      </c>
      <c r="F2034" t="s">
        <v>53</v>
      </c>
      <c r="G2034" t="s">
        <v>87</v>
      </c>
      <c r="H2034" t="s">
        <v>60</v>
      </c>
      <c r="I2034" t="s">
        <v>61</v>
      </c>
      <c r="J2034" t="s">
        <v>62</v>
      </c>
      <c r="K2034">
        <v>232</v>
      </c>
      <c r="L2034" s="2">
        <v>62</v>
      </c>
      <c r="M2034" s="3">
        <v>0.05</v>
      </c>
      <c r="N2034" s="2">
        <v>13664.8</v>
      </c>
      <c r="O2034" s="2">
        <v>50</v>
      </c>
      <c r="P2034" s="2">
        <v>2064.8000000000002</v>
      </c>
      <c r="Q2034" t="s">
        <v>82</v>
      </c>
      <c r="R2034" t="s">
        <v>92</v>
      </c>
      <c r="S2034" t="s">
        <v>70</v>
      </c>
      <c r="T2034" t="s">
        <v>32</v>
      </c>
    </row>
    <row r="2035" spans="1:20" x14ac:dyDescent="0.3">
      <c r="A2035" s="4">
        <v>46267</v>
      </c>
      <c r="B2035" t="s">
        <v>1747</v>
      </c>
      <c r="C2035" t="s">
        <v>21</v>
      </c>
      <c r="D2035" t="s">
        <v>89</v>
      </c>
      <c r="E2035" t="s">
        <v>90</v>
      </c>
      <c r="F2035" t="s">
        <v>24</v>
      </c>
      <c r="G2035" t="s">
        <v>37</v>
      </c>
      <c r="H2035" t="s">
        <v>60</v>
      </c>
      <c r="I2035" t="s">
        <v>91</v>
      </c>
      <c r="J2035" t="s">
        <v>62</v>
      </c>
      <c r="K2035">
        <v>127</v>
      </c>
      <c r="L2035" s="2">
        <v>64</v>
      </c>
      <c r="M2035" s="3">
        <v>0</v>
      </c>
      <c r="N2035" s="2">
        <v>8128</v>
      </c>
      <c r="O2035" s="2">
        <v>51</v>
      </c>
      <c r="P2035" s="2">
        <v>1651</v>
      </c>
      <c r="Q2035" t="s">
        <v>82</v>
      </c>
      <c r="R2035" t="s">
        <v>49</v>
      </c>
      <c r="S2035" t="s">
        <v>70</v>
      </c>
      <c r="T2035" t="s">
        <v>64</v>
      </c>
    </row>
    <row r="2036" spans="1:20" x14ac:dyDescent="0.3">
      <c r="A2036" s="4">
        <v>46267</v>
      </c>
      <c r="B2036" t="s">
        <v>1748</v>
      </c>
      <c r="C2036" t="s">
        <v>21</v>
      </c>
      <c r="D2036" t="s">
        <v>94</v>
      </c>
      <c r="E2036" t="s">
        <v>95</v>
      </c>
      <c r="F2036" t="s">
        <v>81</v>
      </c>
      <c r="G2036" t="s">
        <v>37</v>
      </c>
      <c r="H2036" t="s">
        <v>38</v>
      </c>
      <c r="I2036" t="s">
        <v>68</v>
      </c>
      <c r="J2036" t="s">
        <v>40</v>
      </c>
      <c r="K2036">
        <v>212</v>
      </c>
      <c r="L2036" s="2">
        <v>30</v>
      </c>
      <c r="M2036" s="3">
        <v>0</v>
      </c>
      <c r="N2036" s="2">
        <v>6360</v>
      </c>
      <c r="O2036" s="2">
        <v>20</v>
      </c>
      <c r="P2036" s="2">
        <v>2120</v>
      </c>
      <c r="Q2036" t="s">
        <v>55</v>
      </c>
      <c r="R2036" t="s">
        <v>69</v>
      </c>
      <c r="S2036" t="s">
        <v>43</v>
      </c>
      <c r="T2036" t="s">
        <v>32</v>
      </c>
    </row>
    <row r="2037" spans="1:20" x14ac:dyDescent="0.3">
      <c r="A2037" s="4">
        <v>46267</v>
      </c>
      <c r="B2037" t="s">
        <v>1749</v>
      </c>
      <c r="C2037" t="s">
        <v>21</v>
      </c>
      <c r="D2037" t="s">
        <v>103</v>
      </c>
      <c r="E2037" t="s">
        <v>104</v>
      </c>
      <c r="F2037" t="s">
        <v>36</v>
      </c>
      <c r="G2037" t="s">
        <v>54</v>
      </c>
      <c r="H2037" t="s">
        <v>60</v>
      </c>
      <c r="I2037" t="s">
        <v>85</v>
      </c>
      <c r="J2037" t="s">
        <v>62</v>
      </c>
      <c r="K2037">
        <v>124</v>
      </c>
      <c r="L2037" s="2">
        <v>76</v>
      </c>
      <c r="M2037" s="3">
        <v>0.02</v>
      </c>
      <c r="N2037" s="2">
        <v>9235.52</v>
      </c>
      <c r="O2037" s="2">
        <v>62</v>
      </c>
      <c r="P2037" s="2">
        <v>1547.52</v>
      </c>
      <c r="Q2037" t="s">
        <v>82</v>
      </c>
      <c r="R2037" t="s">
        <v>30</v>
      </c>
      <c r="S2037" t="s">
        <v>43</v>
      </c>
      <c r="T2037" t="s">
        <v>32</v>
      </c>
    </row>
    <row r="2038" spans="1:20" x14ac:dyDescent="0.3">
      <c r="A2038" s="4">
        <v>46267</v>
      </c>
      <c r="B2038" t="s">
        <v>1750</v>
      </c>
      <c r="C2038" t="s">
        <v>21</v>
      </c>
      <c r="D2038" t="s">
        <v>22</v>
      </c>
      <c r="E2038" t="s">
        <v>57</v>
      </c>
      <c r="F2038" t="s">
        <v>58</v>
      </c>
      <c r="G2038" t="s">
        <v>112</v>
      </c>
      <c r="H2038" t="s">
        <v>77</v>
      </c>
      <c r="I2038" t="s">
        <v>78</v>
      </c>
      <c r="J2038" t="s">
        <v>79</v>
      </c>
      <c r="K2038">
        <v>245</v>
      </c>
      <c r="L2038" s="2">
        <v>285</v>
      </c>
      <c r="M2038" s="3">
        <v>0.05</v>
      </c>
      <c r="N2038" s="2">
        <v>66333.75</v>
      </c>
      <c r="O2038" s="2">
        <v>225</v>
      </c>
      <c r="P2038" s="2">
        <v>11208.75</v>
      </c>
      <c r="Q2038" t="s">
        <v>55</v>
      </c>
      <c r="R2038" t="s">
        <v>30</v>
      </c>
      <c r="S2038" t="s">
        <v>63</v>
      </c>
      <c r="T2038" t="s">
        <v>64</v>
      </c>
    </row>
    <row r="2039" spans="1:20" x14ac:dyDescent="0.3">
      <c r="A2039" s="4">
        <v>46267</v>
      </c>
      <c r="B2039" t="s">
        <v>1751</v>
      </c>
      <c r="C2039" t="s">
        <v>21</v>
      </c>
      <c r="D2039" t="s">
        <v>22</v>
      </c>
      <c r="E2039" t="s">
        <v>57</v>
      </c>
      <c r="F2039" t="s">
        <v>110</v>
      </c>
      <c r="G2039" t="s">
        <v>67</v>
      </c>
      <c r="H2039" t="s">
        <v>26</v>
      </c>
      <c r="I2039" t="s">
        <v>27</v>
      </c>
      <c r="J2039" t="s">
        <v>28</v>
      </c>
      <c r="K2039">
        <v>227</v>
      </c>
      <c r="L2039" s="2">
        <v>50</v>
      </c>
      <c r="M2039" s="3">
        <v>0.02</v>
      </c>
      <c r="N2039" s="2">
        <v>11123</v>
      </c>
      <c r="O2039" s="2">
        <v>34</v>
      </c>
      <c r="P2039" s="2">
        <v>3405</v>
      </c>
      <c r="Q2039" t="s">
        <v>41</v>
      </c>
      <c r="R2039" t="s">
        <v>42</v>
      </c>
      <c r="S2039" t="s">
        <v>31</v>
      </c>
      <c r="T2039" t="s">
        <v>32</v>
      </c>
    </row>
    <row r="2040" spans="1:20" x14ac:dyDescent="0.3">
      <c r="A2040" s="4">
        <v>46267</v>
      </c>
      <c r="B2040" t="s">
        <v>1752</v>
      </c>
      <c r="C2040" t="s">
        <v>21</v>
      </c>
      <c r="D2040" t="s">
        <v>22</v>
      </c>
      <c r="E2040" t="s">
        <v>57</v>
      </c>
      <c r="F2040" t="s">
        <v>24</v>
      </c>
      <c r="G2040" t="s">
        <v>76</v>
      </c>
      <c r="H2040" t="s">
        <v>38</v>
      </c>
      <c r="I2040" t="s">
        <v>68</v>
      </c>
      <c r="J2040" t="s">
        <v>40</v>
      </c>
      <c r="K2040">
        <v>108</v>
      </c>
      <c r="L2040" s="2">
        <v>30</v>
      </c>
      <c r="M2040" s="3">
        <v>0.05</v>
      </c>
      <c r="N2040" s="2">
        <v>3078</v>
      </c>
      <c r="O2040" s="2">
        <v>20</v>
      </c>
      <c r="P2040" s="2">
        <v>918</v>
      </c>
      <c r="Q2040" t="s">
        <v>29</v>
      </c>
      <c r="R2040" t="s">
        <v>69</v>
      </c>
      <c r="S2040" t="s">
        <v>63</v>
      </c>
      <c r="T2040" t="s">
        <v>32</v>
      </c>
    </row>
    <row r="2041" spans="1:20" x14ac:dyDescent="0.3">
      <c r="A2041" s="4">
        <v>46267</v>
      </c>
      <c r="B2041" t="s">
        <v>1753</v>
      </c>
      <c r="C2041" t="s">
        <v>21</v>
      </c>
      <c r="D2041" t="s">
        <v>34</v>
      </c>
      <c r="E2041" t="s">
        <v>35</v>
      </c>
      <c r="F2041" t="s">
        <v>105</v>
      </c>
      <c r="G2041" t="s">
        <v>25</v>
      </c>
      <c r="H2041" t="s">
        <v>46</v>
      </c>
      <c r="I2041" t="s">
        <v>47</v>
      </c>
      <c r="J2041" t="s">
        <v>48</v>
      </c>
      <c r="K2041">
        <v>229</v>
      </c>
      <c r="L2041" s="2">
        <v>92</v>
      </c>
      <c r="M2041" s="3">
        <v>0.08</v>
      </c>
      <c r="N2041" s="2">
        <v>19382.560000000001</v>
      </c>
      <c r="O2041" s="2">
        <v>70</v>
      </c>
      <c r="P2041" s="2">
        <v>3352.56</v>
      </c>
      <c r="Q2041" t="s">
        <v>55</v>
      </c>
      <c r="R2041" t="s">
        <v>49</v>
      </c>
      <c r="S2041" t="s">
        <v>63</v>
      </c>
      <c r="T2041" t="s">
        <v>32</v>
      </c>
    </row>
    <row r="2042" spans="1:20" x14ac:dyDescent="0.3">
      <c r="A2042" s="4">
        <v>46267</v>
      </c>
      <c r="B2042" t="s">
        <v>1754</v>
      </c>
      <c r="C2042" t="s">
        <v>21</v>
      </c>
      <c r="D2042" t="s">
        <v>22</v>
      </c>
      <c r="E2042" t="s">
        <v>45</v>
      </c>
      <c r="F2042" t="s">
        <v>81</v>
      </c>
      <c r="G2042" t="s">
        <v>76</v>
      </c>
      <c r="H2042" t="s">
        <v>38</v>
      </c>
      <c r="I2042" t="s">
        <v>68</v>
      </c>
      <c r="J2042" t="s">
        <v>40</v>
      </c>
      <c r="K2042">
        <v>207</v>
      </c>
      <c r="L2042" s="2">
        <v>30</v>
      </c>
      <c r="M2042" s="3">
        <v>0.02</v>
      </c>
      <c r="N2042" s="2">
        <v>6085.8</v>
      </c>
      <c r="O2042" s="2">
        <v>20</v>
      </c>
      <c r="P2042" s="2">
        <v>1945.8</v>
      </c>
      <c r="Q2042" t="s">
        <v>29</v>
      </c>
      <c r="R2042" t="s">
        <v>42</v>
      </c>
      <c r="S2042" t="s">
        <v>72</v>
      </c>
      <c r="T2042" t="s">
        <v>32</v>
      </c>
    </row>
    <row r="2043" spans="1:20" x14ac:dyDescent="0.3">
      <c r="A2043" s="4">
        <v>46267</v>
      </c>
      <c r="B2043" t="s">
        <v>1755</v>
      </c>
      <c r="C2043" t="s">
        <v>21</v>
      </c>
      <c r="D2043" t="s">
        <v>22</v>
      </c>
      <c r="E2043" t="s">
        <v>57</v>
      </c>
      <c r="F2043" t="s">
        <v>24</v>
      </c>
      <c r="G2043" t="s">
        <v>87</v>
      </c>
      <c r="H2043" t="s">
        <v>60</v>
      </c>
      <c r="I2043" t="s">
        <v>91</v>
      </c>
      <c r="J2043" t="s">
        <v>62</v>
      </c>
      <c r="K2043">
        <v>153</v>
      </c>
      <c r="L2043" s="2">
        <v>64</v>
      </c>
      <c r="M2043" s="3">
        <v>0.03</v>
      </c>
      <c r="N2043" s="2">
        <v>9498.24</v>
      </c>
      <c r="O2043" s="2">
        <v>51</v>
      </c>
      <c r="P2043" s="2">
        <v>1695.24</v>
      </c>
      <c r="Q2043" t="s">
        <v>55</v>
      </c>
      <c r="R2043" t="s">
        <v>42</v>
      </c>
      <c r="S2043" t="s">
        <v>31</v>
      </c>
      <c r="T2043" t="s">
        <v>32</v>
      </c>
    </row>
    <row r="2044" spans="1:20" x14ac:dyDescent="0.3">
      <c r="A2044" s="4">
        <v>46267</v>
      </c>
      <c r="B2044" t="s">
        <v>1756</v>
      </c>
      <c r="C2044" t="s">
        <v>21</v>
      </c>
      <c r="D2044" t="s">
        <v>51</v>
      </c>
      <c r="E2044" t="s">
        <v>52</v>
      </c>
      <c r="F2044" t="s">
        <v>66</v>
      </c>
      <c r="G2044" t="s">
        <v>76</v>
      </c>
      <c r="H2044" t="s">
        <v>117</v>
      </c>
      <c r="I2044" t="s">
        <v>124</v>
      </c>
      <c r="J2044" t="s">
        <v>40</v>
      </c>
      <c r="K2044">
        <v>235</v>
      </c>
      <c r="L2044" s="2">
        <v>35</v>
      </c>
      <c r="M2044" s="3">
        <v>0</v>
      </c>
      <c r="N2044" s="2">
        <v>8225</v>
      </c>
      <c r="O2044" s="2">
        <v>24</v>
      </c>
      <c r="P2044" s="2">
        <v>2585</v>
      </c>
      <c r="Q2044" t="s">
        <v>82</v>
      </c>
      <c r="R2044" t="s">
        <v>92</v>
      </c>
      <c r="S2044" t="s">
        <v>70</v>
      </c>
      <c r="T2044" t="s">
        <v>96</v>
      </c>
    </row>
    <row r="2045" spans="1:20" x14ac:dyDescent="0.3">
      <c r="A2045" s="4">
        <v>46267</v>
      </c>
      <c r="B2045" t="s">
        <v>1757</v>
      </c>
      <c r="C2045" t="s">
        <v>21</v>
      </c>
      <c r="D2045" t="s">
        <v>100</v>
      </c>
      <c r="E2045" t="s">
        <v>100</v>
      </c>
      <c r="F2045" t="s">
        <v>66</v>
      </c>
      <c r="G2045" t="s">
        <v>87</v>
      </c>
      <c r="H2045" t="s">
        <v>117</v>
      </c>
      <c r="I2045" t="s">
        <v>118</v>
      </c>
      <c r="J2045" t="s">
        <v>40</v>
      </c>
      <c r="K2045">
        <v>85</v>
      </c>
      <c r="L2045" s="2">
        <v>35</v>
      </c>
      <c r="M2045" s="3">
        <v>0</v>
      </c>
      <c r="N2045" s="2">
        <v>2975</v>
      </c>
      <c r="O2045" s="2">
        <v>24</v>
      </c>
      <c r="P2045" s="2">
        <v>935</v>
      </c>
      <c r="Q2045" t="s">
        <v>41</v>
      </c>
      <c r="R2045" t="s">
        <v>49</v>
      </c>
      <c r="S2045" t="s">
        <v>70</v>
      </c>
      <c r="T2045" t="s">
        <v>32</v>
      </c>
    </row>
    <row r="2046" spans="1:20" x14ac:dyDescent="0.3">
      <c r="A2046" s="4">
        <v>46267</v>
      </c>
      <c r="B2046" t="s">
        <v>1758</v>
      </c>
      <c r="C2046" t="s">
        <v>21</v>
      </c>
      <c r="D2046" t="s">
        <v>51</v>
      </c>
      <c r="E2046" t="s">
        <v>74</v>
      </c>
      <c r="F2046" t="s">
        <v>110</v>
      </c>
      <c r="G2046" t="s">
        <v>59</v>
      </c>
      <c r="H2046" t="s">
        <v>46</v>
      </c>
      <c r="I2046" t="s">
        <v>47</v>
      </c>
      <c r="J2046" t="s">
        <v>98</v>
      </c>
      <c r="K2046">
        <v>69</v>
      </c>
      <c r="L2046" s="2">
        <v>42</v>
      </c>
      <c r="M2046" s="3">
        <v>0</v>
      </c>
      <c r="N2046" s="2">
        <v>2898</v>
      </c>
      <c r="O2046" s="2">
        <v>32</v>
      </c>
      <c r="P2046" s="2">
        <v>690</v>
      </c>
      <c r="Q2046" t="s">
        <v>55</v>
      </c>
      <c r="R2046" t="s">
        <v>49</v>
      </c>
      <c r="S2046" t="s">
        <v>70</v>
      </c>
      <c r="T2046" t="s">
        <v>32</v>
      </c>
    </row>
    <row r="2047" spans="1:20" x14ac:dyDescent="0.3">
      <c r="A2047" s="4">
        <v>46267</v>
      </c>
      <c r="B2047" t="s">
        <v>1759</v>
      </c>
      <c r="C2047" t="s">
        <v>21</v>
      </c>
      <c r="D2047" t="s">
        <v>100</v>
      </c>
      <c r="E2047" t="s">
        <v>100</v>
      </c>
      <c r="F2047" t="s">
        <v>58</v>
      </c>
      <c r="G2047" t="s">
        <v>67</v>
      </c>
      <c r="H2047" t="s">
        <v>60</v>
      </c>
      <c r="I2047" t="s">
        <v>85</v>
      </c>
      <c r="J2047" t="s">
        <v>62</v>
      </c>
      <c r="K2047">
        <v>50</v>
      </c>
      <c r="L2047" s="2">
        <v>76</v>
      </c>
      <c r="M2047" s="3">
        <v>0</v>
      </c>
      <c r="N2047" s="2">
        <v>3800</v>
      </c>
      <c r="O2047" s="2">
        <v>62</v>
      </c>
      <c r="P2047" s="2">
        <v>700</v>
      </c>
      <c r="Q2047" t="s">
        <v>55</v>
      </c>
      <c r="R2047" t="s">
        <v>83</v>
      </c>
      <c r="S2047" t="s">
        <v>31</v>
      </c>
      <c r="T2047" t="s">
        <v>96</v>
      </c>
    </row>
    <row r="2048" spans="1:20" x14ac:dyDescent="0.3">
      <c r="A2048" s="4">
        <v>46267</v>
      </c>
      <c r="B2048" t="s">
        <v>1760</v>
      </c>
      <c r="C2048" t="s">
        <v>21</v>
      </c>
      <c r="D2048" t="s">
        <v>51</v>
      </c>
      <c r="E2048" t="s">
        <v>74</v>
      </c>
      <c r="F2048" t="s">
        <v>66</v>
      </c>
      <c r="G2048" t="s">
        <v>76</v>
      </c>
      <c r="H2048" t="s">
        <v>117</v>
      </c>
      <c r="I2048" t="s">
        <v>124</v>
      </c>
      <c r="J2048" t="s">
        <v>40</v>
      </c>
      <c r="K2048">
        <v>103</v>
      </c>
      <c r="L2048" s="2">
        <v>35</v>
      </c>
      <c r="M2048" s="3">
        <v>0.01</v>
      </c>
      <c r="N2048" s="2">
        <v>3568.95</v>
      </c>
      <c r="O2048" s="2">
        <v>24</v>
      </c>
      <c r="P2048" s="2">
        <v>1096.95</v>
      </c>
      <c r="Q2048" t="s">
        <v>82</v>
      </c>
      <c r="R2048" t="s">
        <v>92</v>
      </c>
      <c r="S2048" t="s">
        <v>63</v>
      </c>
      <c r="T2048" t="s">
        <v>64</v>
      </c>
    </row>
    <row r="2049" spans="1:20" x14ac:dyDescent="0.3">
      <c r="A2049" s="4">
        <v>46267</v>
      </c>
      <c r="B2049" t="s">
        <v>1761</v>
      </c>
      <c r="C2049" t="s">
        <v>21</v>
      </c>
      <c r="D2049" t="s">
        <v>94</v>
      </c>
      <c r="E2049" t="s">
        <v>95</v>
      </c>
      <c r="F2049" t="s">
        <v>53</v>
      </c>
      <c r="G2049" t="s">
        <v>67</v>
      </c>
      <c r="H2049" t="s">
        <v>60</v>
      </c>
      <c r="I2049" t="s">
        <v>61</v>
      </c>
      <c r="J2049" t="s">
        <v>62</v>
      </c>
      <c r="K2049">
        <v>202</v>
      </c>
      <c r="L2049" s="2">
        <v>62</v>
      </c>
      <c r="M2049" s="3">
        <v>0</v>
      </c>
      <c r="N2049" s="2">
        <v>12524</v>
      </c>
      <c r="O2049" s="2">
        <v>50</v>
      </c>
      <c r="P2049" s="2">
        <v>2424</v>
      </c>
      <c r="Q2049" t="s">
        <v>82</v>
      </c>
      <c r="R2049" t="s">
        <v>49</v>
      </c>
      <c r="S2049" t="s">
        <v>72</v>
      </c>
      <c r="T2049" t="s">
        <v>96</v>
      </c>
    </row>
    <row r="2050" spans="1:20" x14ac:dyDescent="0.3">
      <c r="A2050" s="4">
        <v>46267</v>
      </c>
      <c r="B2050" t="s">
        <v>1762</v>
      </c>
      <c r="C2050" t="s">
        <v>21</v>
      </c>
      <c r="D2050" t="s">
        <v>22</v>
      </c>
      <c r="E2050" t="s">
        <v>45</v>
      </c>
      <c r="F2050" t="s">
        <v>66</v>
      </c>
      <c r="G2050" t="s">
        <v>87</v>
      </c>
      <c r="H2050" t="s">
        <v>26</v>
      </c>
      <c r="I2050" t="s">
        <v>127</v>
      </c>
      <c r="J2050" t="s">
        <v>28</v>
      </c>
      <c r="K2050">
        <v>241</v>
      </c>
      <c r="L2050" s="2">
        <v>45</v>
      </c>
      <c r="M2050" s="3">
        <v>0.02</v>
      </c>
      <c r="N2050" s="2">
        <v>10628.1</v>
      </c>
      <c r="O2050" s="2">
        <v>31</v>
      </c>
      <c r="P2050" s="2">
        <v>3157.1</v>
      </c>
      <c r="Q2050" t="s">
        <v>41</v>
      </c>
      <c r="R2050" t="s">
        <v>83</v>
      </c>
      <c r="S2050" t="s">
        <v>63</v>
      </c>
      <c r="T2050" t="s">
        <v>64</v>
      </c>
    </row>
    <row r="2051" spans="1:20" x14ac:dyDescent="0.3">
      <c r="A2051" s="4">
        <v>46267</v>
      </c>
      <c r="B2051" t="s">
        <v>1763</v>
      </c>
      <c r="C2051" t="s">
        <v>21</v>
      </c>
      <c r="D2051" t="s">
        <v>100</v>
      </c>
      <c r="E2051" t="s">
        <v>100</v>
      </c>
      <c r="F2051" t="s">
        <v>110</v>
      </c>
      <c r="G2051" t="s">
        <v>87</v>
      </c>
      <c r="H2051" t="s">
        <v>117</v>
      </c>
      <c r="I2051" t="s">
        <v>118</v>
      </c>
      <c r="J2051" t="s">
        <v>40</v>
      </c>
      <c r="K2051">
        <v>113</v>
      </c>
      <c r="L2051" s="2">
        <v>35</v>
      </c>
      <c r="M2051" s="3">
        <v>0.05</v>
      </c>
      <c r="N2051" s="2">
        <v>3757.25</v>
      </c>
      <c r="O2051" s="2">
        <v>24</v>
      </c>
      <c r="P2051" s="2">
        <v>1045.25</v>
      </c>
      <c r="Q2051" t="s">
        <v>55</v>
      </c>
      <c r="R2051" t="s">
        <v>92</v>
      </c>
      <c r="S2051" t="s">
        <v>72</v>
      </c>
      <c r="T2051" t="s">
        <v>32</v>
      </c>
    </row>
    <row r="2052" spans="1:20" x14ac:dyDescent="0.3">
      <c r="A2052" s="4">
        <v>46267</v>
      </c>
      <c r="B2052" t="s">
        <v>1764</v>
      </c>
      <c r="C2052" t="s">
        <v>21</v>
      </c>
      <c r="D2052" t="s">
        <v>51</v>
      </c>
      <c r="E2052" t="s">
        <v>52</v>
      </c>
      <c r="F2052" t="s">
        <v>24</v>
      </c>
      <c r="G2052" t="s">
        <v>67</v>
      </c>
      <c r="H2052" t="s">
        <v>77</v>
      </c>
      <c r="I2052" t="s">
        <v>78</v>
      </c>
      <c r="J2052" t="s">
        <v>79</v>
      </c>
      <c r="K2052">
        <v>196</v>
      </c>
      <c r="L2052" s="2">
        <v>285</v>
      </c>
      <c r="M2052" s="3">
        <v>0.03</v>
      </c>
      <c r="N2052" s="2">
        <v>54184.2</v>
      </c>
      <c r="O2052" s="2">
        <v>225</v>
      </c>
      <c r="P2052" s="2">
        <v>10084.200000000001</v>
      </c>
      <c r="Q2052" t="s">
        <v>55</v>
      </c>
      <c r="R2052" t="s">
        <v>69</v>
      </c>
      <c r="S2052" t="s">
        <v>63</v>
      </c>
      <c r="T2052" t="s">
        <v>32</v>
      </c>
    </row>
    <row r="2053" spans="1:20" x14ac:dyDescent="0.3">
      <c r="A2053" s="4">
        <v>46268</v>
      </c>
      <c r="B2053" t="s">
        <v>1765</v>
      </c>
      <c r="C2053" t="s">
        <v>21</v>
      </c>
      <c r="D2053" t="s">
        <v>22</v>
      </c>
      <c r="E2053" t="s">
        <v>57</v>
      </c>
      <c r="F2053" t="s">
        <v>110</v>
      </c>
      <c r="G2053" t="s">
        <v>67</v>
      </c>
      <c r="H2053" t="s">
        <v>26</v>
      </c>
      <c r="I2053" t="s">
        <v>127</v>
      </c>
      <c r="J2053" t="s">
        <v>28</v>
      </c>
      <c r="K2053">
        <v>31</v>
      </c>
      <c r="L2053" s="2">
        <v>45</v>
      </c>
      <c r="M2053" s="3">
        <v>0.02</v>
      </c>
      <c r="N2053" s="2">
        <v>1367.1</v>
      </c>
      <c r="O2053" s="2">
        <v>31</v>
      </c>
      <c r="P2053" s="2">
        <v>406.1</v>
      </c>
      <c r="Q2053" t="s">
        <v>55</v>
      </c>
      <c r="R2053" t="s">
        <v>92</v>
      </c>
      <c r="S2053" t="s">
        <v>72</v>
      </c>
      <c r="T2053" t="s">
        <v>64</v>
      </c>
    </row>
    <row r="2054" spans="1:20" x14ac:dyDescent="0.3">
      <c r="A2054" s="4">
        <v>46268</v>
      </c>
      <c r="B2054" t="s">
        <v>1766</v>
      </c>
      <c r="C2054" t="s">
        <v>21</v>
      </c>
      <c r="D2054" t="s">
        <v>89</v>
      </c>
      <c r="E2054" t="s">
        <v>90</v>
      </c>
      <c r="F2054" t="s">
        <v>81</v>
      </c>
      <c r="G2054" t="s">
        <v>76</v>
      </c>
      <c r="H2054" t="s">
        <v>117</v>
      </c>
      <c r="I2054" t="s">
        <v>124</v>
      </c>
      <c r="J2054" t="s">
        <v>40</v>
      </c>
      <c r="K2054">
        <v>122</v>
      </c>
      <c r="L2054" s="2">
        <v>35</v>
      </c>
      <c r="M2054" s="3">
        <v>0</v>
      </c>
      <c r="N2054" s="2">
        <v>4270</v>
      </c>
      <c r="O2054" s="2">
        <v>24</v>
      </c>
      <c r="P2054" s="2">
        <v>1342</v>
      </c>
      <c r="Q2054" t="s">
        <v>55</v>
      </c>
      <c r="R2054" t="s">
        <v>69</v>
      </c>
      <c r="S2054" t="s">
        <v>63</v>
      </c>
      <c r="T2054" t="s">
        <v>32</v>
      </c>
    </row>
    <row r="2055" spans="1:20" x14ac:dyDescent="0.3">
      <c r="A2055" s="4">
        <v>46268</v>
      </c>
      <c r="B2055" t="s">
        <v>1767</v>
      </c>
      <c r="C2055" t="s">
        <v>21</v>
      </c>
      <c r="D2055" t="s">
        <v>22</v>
      </c>
      <c r="E2055" t="s">
        <v>23</v>
      </c>
      <c r="F2055" t="s">
        <v>24</v>
      </c>
      <c r="G2055" t="s">
        <v>76</v>
      </c>
      <c r="H2055" t="s">
        <v>117</v>
      </c>
      <c r="I2055" t="s">
        <v>118</v>
      </c>
      <c r="J2055" t="s">
        <v>40</v>
      </c>
      <c r="K2055">
        <v>183</v>
      </c>
      <c r="L2055" s="2">
        <v>35</v>
      </c>
      <c r="M2055" s="3">
        <v>0.02</v>
      </c>
      <c r="N2055" s="2">
        <v>6276.9</v>
      </c>
      <c r="O2055" s="2">
        <v>24</v>
      </c>
      <c r="P2055" s="2">
        <v>1884.9</v>
      </c>
      <c r="Q2055" t="s">
        <v>55</v>
      </c>
      <c r="R2055" t="s">
        <v>92</v>
      </c>
      <c r="S2055" t="s">
        <v>43</v>
      </c>
      <c r="T2055" t="s">
        <v>32</v>
      </c>
    </row>
    <row r="2056" spans="1:20" x14ac:dyDescent="0.3">
      <c r="A2056" s="4">
        <v>46268</v>
      </c>
      <c r="B2056" t="s">
        <v>1768</v>
      </c>
      <c r="C2056" t="s">
        <v>21</v>
      </c>
      <c r="D2056" t="s">
        <v>89</v>
      </c>
      <c r="E2056" t="s">
        <v>90</v>
      </c>
      <c r="F2056" t="s">
        <v>36</v>
      </c>
      <c r="G2056" t="s">
        <v>67</v>
      </c>
      <c r="H2056" t="s">
        <v>26</v>
      </c>
      <c r="I2056" t="s">
        <v>27</v>
      </c>
      <c r="J2056" t="s">
        <v>28</v>
      </c>
      <c r="K2056">
        <v>186</v>
      </c>
      <c r="L2056" s="2">
        <v>50</v>
      </c>
      <c r="M2056" s="3">
        <v>0.02</v>
      </c>
      <c r="N2056" s="2">
        <v>9114</v>
      </c>
      <c r="O2056" s="2">
        <v>34</v>
      </c>
      <c r="P2056" s="2">
        <v>2790</v>
      </c>
      <c r="Q2056" t="s">
        <v>55</v>
      </c>
      <c r="R2056" t="s">
        <v>49</v>
      </c>
      <c r="S2056" t="s">
        <v>70</v>
      </c>
      <c r="T2056" t="s">
        <v>64</v>
      </c>
    </row>
    <row r="2057" spans="1:20" x14ac:dyDescent="0.3">
      <c r="A2057" s="4">
        <v>46268</v>
      </c>
      <c r="B2057" t="s">
        <v>1769</v>
      </c>
      <c r="C2057" t="s">
        <v>21</v>
      </c>
      <c r="D2057" t="s">
        <v>22</v>
      </c>
      <c r="E2057" t="s">
        <v>45</v>
      </c>
      <c r="F2057" t="s">
        <v>24</v>
      </c>
      <c r="G2057" t="s">
        <v>59</v>
      </c>
      <c r="H2057" t="s">
        <v>60</v>
      </c>
      <c r="I2057" t="s">
        <v>85</v>
      </c>
      <c r="J2057" t="s">
        <v>62</v>
      </c>
      <c r="K2057">
        <v>19</v>
      </c>
      <c r="L2057" s="2">
        <v>76</v>
      </c>
      <c r="M2057" s="3">
        <v>0.03</v>
      </c>
      <c r="N2057" s="2">
        <v>1400.68</v>
      </c>
      <c r="O2057" s="2">
        <v>62</v>
      </c>
      <c r="P2057" s="2">
        <v>222.68</v>
      </c>
      <c r="Q2057" t="s">
        <v>29</v>
      </c>
      <c r="R2057" t="s">
        <v>42</v>
      </c>
      <c r="S2057" t="s">
        <v>72</v>
      </c>
      <c r="T2057" t="s">
        <v>32</v>
      </c>
    </row>
    <row r="2058" spans="1:20" x14ac:dyDescent="0.3">
      <c r="A2058" s="4">
        <v>46268</v>
      </c>
      <c r="B2058" t="s">
        <v>1770</v>
      </c>
      <c r="C2058" t="s">
        <v>21</v>
      </c>
      <c r="D2058" t="s">
        <v>100</v>
      </c>
      <c r="E2058" t="s">
        <v>100</v>
      </c>
      <c r="F2058" t="s">
        <v>75</v>
      </c>
      <c r="G2058" t="s">
        <v>76</v>
      </c>
      <c r="H2058" t="s">
        <v>106</v>
      </c>
      <c r="I2058" t="s">
        <v>107</v>
      </c>
      <c r="J2058" t="s">
        <v>108</v>
      </c>
      <c r="K2058">
        <v>114</v>
      </c>
      <c r="L2058" s="2">
        <v>95</v>
      </c>
      <c r="M2058" s="3">
        <v>0.01</v>
      </c>
      <c r="N2058" s="2">
        <v>10721.7</v>
      </c>
      <c r="O2058" s="2">
        <v>74</v>
      </c>
      <c r="P2058" s="2">
        <v>2285.6999999999998</v>
      </c>
      <c r="Q2058" t="s">
        <v>82</v>
      </c>
      <c r="R2058" t="s">
        <v>69</v>
      </c>
      <c r="S2058" t="s">
        <v>72</v>
      </c>
      <c r="T2058" t="s">
        <v>32</v>
      </c>
    </row>
    <row r="2059" spans="1:20" x14ac:dyDescent="0.3">
      <c r="A2059" s="4">
        <v>46268</v>
      </c>
      <c r="B2059" t="s">
        <v>1771</v>
      </c>
      <c r="C2059" t="s">
        <v>21</v>
      </c>
      <c r="D2059" t="s">
        <v>34</v>
      </c>
      <c r="E2059" t="s">
        <v>35</v>
      </c>
      <c r="F2059" t="s">
        <v>66</v>
      </c>
      <c r="G2059" t="s">
        <v>87</v>
      </c>
      <c r="H2059" t="s">
        <v>77</v>
      </c>
      <c r="I2059" t="s">
        <v>78</v>
      </c>
      <c r="J2059" t="s">
        <v>79</v>
      </c>
      <c r="K2059">
        <v>54</v>
      </c>
      <c r="L2059" s="2">
        <v>285</v>
      </c>
      <c r="M2059" s="3">
        <v>0.01</v>
      </c>
      <c r="N2059" s="2">
        <v>15236.1</v>
      </c>
      <c r="O2059" s="2">
        <v>225</v>
      </c>
      <c r="P2059" s="2">
        <v>3086.1</v>
      </c>
      <c r="Q2059" t="s">
        <v>55</v>
      </c>
      <c r="R2059" t="s">
        <v>30</v>
      </c>
      <c r="S2059" t="s">
        <v>31</v>
      </c>
      <c r="T2059" t="s">
        <v>32</v>
      </c>
    </row>
    <row r="2060" spans="1:20" x14ac:dyDescent="0.3">
      <c r="A2060" s="4">
        <v>46268</v>
      </c>
      <c r="B2060" t="s">
        <v>1772</v>
      </c>
      <c r="C2060" t="s">
        <v>21</v>
      </c>
      <c r="D2060" t="s">
        <v>94</v>
      </c>
      <c r="E2060" t="s">
        <v>95</v>
      </c>
      <c r="F2060" t="s">
        <v>58</v>
      </c>
      <c r="G2060" t="s">
        <v>76</v>
      </c>
      <c r="H2060" t="s">
        <v>77</v>
      </c>
      <c r="I2060" t="s">
        <v>78</v>
      </c>
      <c r="J2060" t="s">
        <v>79</v>
      </c>
      <c r="K2060">
        <v>233</v>
      </c>
      <c r="L2060" s="2">
        <v>285</v>
      </c>
      <c r="M2060" s="3">
        <v>0.02</v>
      </c>
      <c r="N2060" s="2">
        <v>65076.9</v>
      </c>
      <c r="O2060" s="2">
        <v>225</v>
      </c>
      <c r="P2060" s="2">
        <v>12651.9</v>
      </c>
      <c r="Q2060" t="s">
        <v>82</v>
      </c>
      <c r="R2060" t="s">
        <v>69</v>
      </c>
      <c r="S2060" t="s">
        <v>63</v>
      </c>
      <c r="T2060" t="s">
        <v>96</v>
      </c>
    </row>
    <row r="2061" spans="1:20" x14ac:dyDescent="0.3">
      <c r="A2061" s="4">
        <v>46268</v>
      </c>
      <c r="B2061" t="s">
        <v>1773</v>
      </c>
      <c r="C2061" t="s">
        <v>21</v>
      </c>
      <c r="D2061" t="s">
        <v>100</v>
      </c>
      <c r="E2061" t="s">
        <v>100</v>
      </c>
      <c r="F2061" t="s">
        <v>66</v>
      </c>
      <c r="G2061" t="s">
        <v>87</v>
      </c>
      <c r="H2061" t="s">
        <v>60</v>
      </c>
      <c r="I2061" t="s">
        <v>133</v>
      </c>
      <c r="J2061" t="s">
        <v>62</v>
      </c>
      <c r="K2061">
        <v>248</v>
      </c>
      <c r="L2061" s="2">
        <v>68</v>
      </c>
      <c r="M2061" s="3">
        <v>0.01</v>
      </c>
      <c r="N2061" s="2">
        <v>16695.36</v>
      </c>
      <c r="O2061" s="2">
        <v>55</v>
      </c>
      <c r="P2061" s="2">
        <v>3055.36</v>
      </c>
      <c r="Q2061" t="s">
        <v>55</v>
      </c>
      <c r="R2061" t="s">
        <v>83</v>
      </c>
      <c r="S2061" t="s">
        <v>43</v>
      </c>
      <c r="T2061" t="s">
        <v>96</v>
      </c>
    </row>
    <row r="2062" spans="1:20" x14ac:dyDescent="0.3">
      <c r="A2062" s="4">
        <v>46268</v>
      </c>
      <c r="B2062" t="s">
        <v>1774</v>
      </c>
      <c r="C2062" t="s">
        <v>21</v>
      </c>
      <c r="D2062" t="s">
        <v>51</v>
      </c>
      <c r="E2062" t="s">
        <v>74</v>
      </c>
      <c r="F2062" t="s">
        <v>58</v>
      </c>
      <c r="G2062" t="s">
        <v>87</v>
      </c>
      <c r="H2062" t="s">
        <v>60</v>
      </c>
      <c r="I2062" t="s">
        <v>61</v>
      </c>
      <c r="J2062" t="s">
        <v>62</v>
      </c>
      <c r="K2062">
        <v>26</v>
      </c>
      <c r="L2062" s="2">
        <v>62</v>
      </c>
      <c r="M2062" s="3">
        <v>0.05</v>
      </c>
      <c r="N2062" s="2">
        <v>1531.4</v>
      </c>
      <c r="O2062" s="2">
        <v>50</v>
      </c>
      <c r="P2062" s="2">
        <v>231.4</v>
      </c>
      <c r="Q2062" t="s">
        <v>55</v>
      </c>
      <c r="R2062" t="s">
        <v>83</v>
      </c>
      <c r="S2062" t="s">
        <v>43</v>
      </c>
      <c r="T2062" t="s">
        <v>32</v>
      </c>
    </row>
    <row r="2063" spans="1:20" x14ac:dyDescent="0.3">
      <c r="A2063" s="4">
        <v>46268</v>
      </c>
      <c r="B2063" t="s">
        <v>1775</v>
      </c>
      <c r="C2063" t="s">
        <v>21</v>
      </c>
      <c r="D2063" t="s">
        <v>22</v>
      </c>
      <c r="E2063" t="s">
        <v>23</v>
      </c>
      <c r="F2063" t="s">
        <v>105</v>
      </c>
      <c r="G2063" t="s">
        <v>37</v>
      </c>
      <c r="H2063" t="s">
        <v>77</v>
      </c>
      <c r="I2063" t="s">
        <v>78</v>
      </c>
      <c r="J2063" t="s">
        <v>79</v>
      </c>
      <c r="K2063">
        <v>37</v>
      </c>
      <c r="L2063" s="2">
        <v>285</v>
      </c>
      <c r="M2063" s="3">
        <v>0.02</v>
      </c>
      <c r="N2063" s="2">
        <v>10334.1</v>
      </c>
      <c r="O2063" s="2">
        <v>225</v>
      </c>
      <c r="P2063" s="2">
        <v>2009.1</v>
      </c>
      <c r="Q2063" t="s">
        <v>55</v>
      </c>
      <c r="R2063" t="s">
        <v>69</v>
      </c>
      <c r="S2063" t="s">
        <v>72</v>
      </c>
      <c r="T2063" t="s">
        <v>64</v>
      </c>
    </row>
    <row r="2064" spans="1:20" x14ac:dyDescent="0.3">
      <c r="A2064" s="4">
        <v>46268</v>
      </c>
      <c r="B2064" t="s">
        <v>1776</v>
      </c>
      <c r="C2064" t="s">
        <v>21</v>
      </c>
      <c r="D2064" t="s">
        <v>22</v>
      </c>
      <c r="E2064" t="s">
        <v>45</v>
      </c>
      <c r="F2064" t="s">
        <v>24</v>
      </c>
      <c r="G2064" t="s">
        <v>37</v>
      </c>
      <c r="H2064" t="s">
        <v>46</v>
      </c>
      <c r="I2064" t="s">
        <v>47</v>
      </c>
      <c r="J2064" t="s">
        <v>98</v>
      </c>
      <c r="K2064">
        <v>170</v>
      </c>
      <c r="L2064" s="2">
        <v>42</v>
      </c>
      <c r="M2064" s="3">
        <v>0.02</v>
      </c>
      <c r="N2064" s="2">
        <v>6997.2</v>
      </c>
      <c r="O2064" s="2">
        <v>32</v>
      </c>
      <c r="P2064" s="2">
        <v>1557.2</v>
      </c>
      <c r="Q2064" t="s">
        <v>29</v>
      </c>
      <c r="R2064" t="s">
        <v>69</v>
      </c>
      <c r="S2064" t="s">
        <v>43</v>
      </c>
      <c r="T2064" t="s">
        <v>32</v>
      </c>
    </row>
    <row r="2065" spans="1:20" x14ac:dyDescent="0.3">
      <c r="A2065" s="4">
        <v>46268</v>
      </c>
      <c r="B2065" t="s">
        <v>1777</v>
      </c>
      <c r="C2065" t="s">
        <v>21</v>
      </c>
      <c r="D2065" t="s">
        <v>51</v>
      </c>
      <c r="E2065" t="s">
        <v>52</v>
      </c>
      <c r="F2065" t="s">
        <v>66</v>
      </c>
      <c r="G2065" t="s">
        <v>54</v>
      </c>
      <c r="H2065" t="s">
        <v>46</v>
      </c>
      <c r="I2065" t="s">
        <v>47</v>
      </c>
      <c r="J2065" t="s">
        <v>98</v>
      </c>
      <c r="K2065">
        <v>95</v>
      </c>
      <c r="L2065" s="2">
        <v>42</v>
      </c>
      <c r="M2065" s="3">
        <v>0</v>
      </c>
      <c r="N2065" s="2">
        <v>3990</v>
      </c>
      <c r="O2065" s="2">
        <v>32</v>
      </c>
      <c r="P2065" s="2">
        <v>950</v>
      </c>
      <c r="Q2065" t="s">
        <v>29</v>
      </c>
      <c r="R2065" t="s">
        <v>42</v>
      </c>
      <c r="S2065" t="s">
        <v>31</v>
      </c>
      <c r="T2065" t="s">
        <v>64</v>
      </c>
    </row>
    <row r="2066" spans="1:20" x14ac:dyDescent="0.3">
      <c r="A2066" s="4">
        <v>46268</v>
      </c>
      <c r="B2066" t="s">
        <v>1778</v>
      </c>
      <c r="C2066" t="s">
        <v>21</v>
      </c>
      <c r="D2066" t="s">
        <v>103</v>
      </c>
      <c r="E2066" t="s">
        <v>104</v>
      </c>
      <c r="F2066" t="s">
        <v>121</v>
      </c>
      <c r="G2066" t="s">
        <v>37</v>
      </c>
      <c r="H2066" t="s">
        <v>106</v>
      </c>
      <c r="I2066" t="s">
        <v>107</v>
      </c>
      <c r="J2066" t="s">
        <v>79</v>
      </c>
      <c r="K2066">
        <v>41</v>
      </c>
      <c r="L2066" s="2">
        <v>225</v>
      </c>
      <c r="M2066" s="3">
        <v>0.08</v>
      </c>
      <c r="N2066" s="2">
        <v>8487</v>
      </c>
      <c r="O2066" s="2">
        <v>175</v>
      </c>
      <c r="P2066" s="2">
        <v>1312</v>
      </c>
      <c r="Q2066" t="s">
        <v>55</v>
      </c>
      <c r="R2066" t="s">
        <v>83</v>
      </c>
      <c r="S2066" t="s">
        <v>31</v>
      </c>
      <c r="T2066" t="s">
        <v>96</v>
      </c>
    </row>
    <row r="2067" spans="1:20" x14ac:dyDescent="0.3">
      <c r="A2067" s="4">
        <v>46268</v>
      </c>
      <c r="B2067" t="s">
        <v>1779</v>
      </c>
      <c r="C2067" t="s">
        <v>21</v>
      </c>
      <c r="D2067" t="s">
        <v>22</v>
      </c>
      <c r="E2067" t="s">
        <v>57</v>
      </c>
      <c r="F2067" t="s">
        <v>58</v>
      </c>
      <c r="G2067" t="s">
        <v>87</v>
      </c>
      <c r="H2067" t="s">
        <v>60</v>
      </c>
      <c r="I2067" t="s">
        <v>61</v>
      </c>
      <c r="J2067" t="s">
        <v>62</v>
      </c>
      <c r="K2067">
        <v>48</v>
      </c>
      <c r="L2067" s="2">
        <v>62</v>
      </c>
      <c r="M2067" s="3">
        <v>0.02</v>
      </c>
      <c r="N2067" s="2">
        <v>2916.48</v>
      </c>
      <c r="O2067" s="2">
        <v>50</v>
      </c>
      <c r="P2067" s="2">
        <v>516.48</v>
      </c>
      <c r="Q2067" t="s">
        <v>55</v>
      </c>
      <c r="R2067" t="s">
        <v>49</v>
      </c>
      <c r="S2067" t="s">
        <v>31</v>
      </c>
      <c r="T2067" t="s">
        <v>64</v>
      </c>
    </row>
    <row r="2068" spans="1:20" x14ac:dyDescent="0.3">
      <c r="A2068" s="4">
        <v>46268</v>
      </c>
      <c r="B2068" t="s">
        <v>1780</v>
      </c>
      <c r="C2068" t="s">
        <v>21</v>
      </c>
      <c r="D2068" t="s">
        <v>51</v>
      </c>
      <c r="E2068" t="s">
        <v>52</v>
      </c>
      <c r="F2068" t="s">
        <v>110</v>
      </c>
      <c r="G2068" t="s">
        <v>112</v>
      </c>
      <c r="H2068" t="s">
        <v>166</v>
      </c>
      <c r="I2068" t="s">
        <v>167</v>
      </c>
      <c r="J2068" t="s">
        <v>169</v>
      </c>
      <c r="K2068">
        <v>18</v>
      </c>
      <c r="L2068" s="2">
        <v>315</v>
      </c>
      <c r="M2068" s="3">
        <v>0.01</v>
      </c>
      <c r="N2068" s="2">
        <v>5613.3</v>
      </c>
      <c r="O2068" s="2">
        <v>260</v>
      </c>
      <c r="P2068" s="2">
        <v>933.3</v>
      </c>
      <c r="Q2068" t="s">
        <v>82</v>
      </c>
      <c r="R2068" t="s">
        <v>92</v>
      </c>
      <c r="S2068" t="s">
        <v>72</v>
      </c>
      <c r="T2068" t="s">
        <v>32</v>
      </c>
    </row>
    <row r="2069" spans="1:20" x14ac:dyDescent="0.3">
      <c r="A2069" s="4">
        <v>46268</v>
      </c>
      <c r="B2069" t="s">
        <v>1781</v>
      </c>
      <c r="C2069" t="s">
        <v>21</v>
      </c>
      <c r="D2069" t="s">
        <v>22</v>
      </c>
      <c r="E2069" t="s">
        <v>57</v>
      </c>
      <c r="F2069" t="s">
        <v>24</v>
      </c>
      <c r="G2069" t="s">
        <v>25</v>
      </c>
      <c r="H2069" t="s">
        <v>166</v>
      </c>
      <c r="I2069" t="s">
        <v>167</v>
      </c>
      <c r="J2069" t="s">
        <v>62</v>
      </c>
      <c r="K2069">
        <v>108</v>
      </c>
      <c r="L2069" s="2">
        <v>610</v>
      </c>
      <c r="M2069" s="3">
        <v>0</v>
      </c>
      <c r="N2069" s="2">
        <v>65880</v>
      </c>
      <c r="O2069" s="2">
        <v>505</v>
      </c>
      <c r="P2069" s="2">
        <v>11340</v>
      </c>
      <c r="Q2069" t="s">
        <v>82</v>
      </c>
      <c r="R2069" t="s">
        <v>49</v>
      </c>
      <c r="S2069" t="s">
        <v>43</v>
      </c>
      <c r="T2069" t="s">
        <v>64</v>
      </c>
    </row>
    <row r="2070" spans="1:20" x14ac:dyDescent="0.3">
      <c r="A2070" s="4">
        <v>46268</v>
      </c>
      <c r="B2070" t="s">
        <v>1782</v>
      </c>
      <c r="C2070" t="s">
        <v>21</v>
      </c>
      <c r="D2070" t="s">
        <v>51</v>
      </c>
      <c r="E2070" t="s">
        <v>52</v>
      </c>
      <c r="F2070" t="s">
        <v>58</v>
      </c>
      <c r="G2070" t="s">
        <v>54</v>
      </c>
      <c r="H2070" t="s">
        <v>60</v>
      </c>
      <c r="I2070" t="s">
        <v>85</v>
      </c>
      <c r="J2070" t="s">
        <v>62</v>
      </c>
      <c r="K2070">
        <v>15</v>
      </c>
      <c r="L2070" s="2">
        <v>76</v>
      </c>
      <c r="M2070" s="3">
        <v>0.02</v>
      </c>
      <c r="N2070" s="2">
        <v>1117.2</v>
      </c>
      <c r="O2070" s="2">
        <v>62</v>
      </c>
      <c r="P2070" s="2">
        <v>187.2</v>
      </c>
      <c r="Q2070" t="s">
        <v>29</v>
      </c>
      <c r="R2070" t="s">
        <v>30</v>
      </c>
      <c r="S2070" t="s">
        <v>70</v>
      </c>
      <c r="T2070" t="s">
        <v>32</v>
      </c>
    </row>
    <row r="2071" spans="1:20" x14ac:dyDescent="0.3">
      <c r="A2071" s="4">
        <v>46268</v>
      </c>
      <c r="B2071" t="s">
        <v>1783</v>
      </c>
      <c r="C2071" t="s">
        <v>21</v>
      </c>
      <c r="D2071" t="s">
        <v>100</v>
      </c>
      <c r="E2071" t="s">
        <v>100</v>
      </c>
      <c r="F2071" t="s">
        <v>53</v>
      </c>
      <c r="G2071" t="s">
        <v>67</v>
      </c>
      <c r="H2071" t="s">
        <v>166</v>
      </c>
      <c r="I2071" t="s">
        <v>167</v>
      </c>
      <c r="J2071" t="s">
        <v>169</v>
      </c>
      <c r="K2071">
        <v>130</v>
      </c>
      <c r="L2071" s="2">
        <v>315</v>
      </c>
      <c r="M2071" s="3">
        <v>0.02</v>
      </c>
      <c r="N2071" s="2">
        <v>40131</v>
      </c>
      <c r="O2071" s="2">
        <v>260</v>
      </c>
      <c r="P2071" s="2">
        <v>6331</v>
      </c>
      <c r="Q2071" t="s">
        <v>55</v>
      </c>
      <c r="R2071" t="s">
        <v>30</v>
      </c>
      <c r="S2071" t="s">
        <v>70</v>
      </c>
      <c r="T2071" t="s">
        <v>32</v>
      </c>
    </row>
    <row r="2072" spans="1:20" x14ac:dyDescent="0.3">
      <c r="A2072" s="4">
        <v>46268</v>
      </c>
      <c r="B2072" t="s">
        <v>1784</v>
      </c>
      <c r="C2072" t="s">
        <v>21</v>
      </c>
      <c r="D2072" t="s">
        <v>34</v>
      </c>
      <c r="E2072" t="s">
        <v>35</v>
      </c>
      <c r="F2072" t="s">
        <v>53</v>
      </c>
      <c r="G2072" t="s">
        <v>54</v>
      </c>
      <c r="H2072" t="s">
        <v>77</v>
      </c>
      <c r="I2072" t="s">
        <v>78</v>
      </c>
      <c r="J2072" t="s">
        <v>113</v>
      </c>
      <c r="K2072">
        <v>50</v>
      </c>
      <c r="L2072" s="2">
        <v>62</v>
      </c>
      <c r="M2072" s="3">
        <v>0.03</v>
      </c>
      <c r="N2072" s="2">
        <v>3007</v>
      </c>
      <c r="O2072" s="2">
        <v>49</v>
      </c>
      <c r="P2072" s="2">
        <v>557</v>
      </c>
      <c r="Q2072" t="s">
        <v>29</v>
      </c>
      <c r="R2072" t="s">
        <v>92</v>
      </c>
      <c r="S2072" t="s">
        <v>43</v>
      </c>
      <c r="T2072" t="s">
        <v>32</v>
      </c>
    </row>
    <row r="2073" spans="1:20" x14ac:dyDescent="0.3">
      <c r="A2073" s="4">
        <v>46268</v>
      </c>
      <c r="B2073" t="s">
        <v>1785</v>
      </c>
      <c r="C2073" t="s">
        <v>21</v>
      </c>
      <c r="D2073" t="s">
        <v>94</v>
      </c>
      <c r="E2073" t="s">
        <v>95</v>
      </c>
      <c r="F2073" t="s">
        <v>81</v>
      </c>
      <c r="G2073" t="s">
        <v>59</v>
      </c>
      <c r="H2073" t="s">
        <v>117</v>
      </c>
      <c r="I2073" t="s">
        <v>124</v>
      </c>
      <c r="J2073" t="s">
        <v>40</v>
      </c>
      <c r="K2073">
        <v>120</v>
      </c>
      <c r="L2073" s="2">
        <v>35</v>
      </c>
      <c r="M2073" s="3">
        <v>0.02</v>
      </c>
      <c r="N2073" s="2">
        <v>4116</v>
      </c>
      <c r="O2073" s="2">
        <v>24</v>
      </c>
      <c r="P2073" s="2">
        <v>1236</v>
      </c>
      <c r="Q2073" t="s">
        <v>55</v>
      </c>
      <c r="R2073" t="s">
        <v>49</v>
      </c>
      <c r="S2073" t="s">
        <v>63</v>
      </c>
      <c r="T2073" t="s">
        <v>32</v>
      </c>
    </row>
    <row r="2074" spans="1:20" x14ac:dyDescent="0.3">
      <c r="A2074" s="4">
        <v>46268</v>
      </c>
      <c r="B2074" t="s">
        <v>1786</v>
      </c>
      <c r="C2074" t="s">
        <v>21</v>
      </c>
      <c r="D2074" t="s">
        <v>51</v>
      </c>
      <c r="E2074" t="s">
        <v>74</v>
      </c>
      <c r="F2074" t="s">
        <v>75</v>
      </c>
      <c r="G2074" t="s">
        <v>54</v>
      </c>
      <c r="H2074" t="s">
        <v>77</v>
      </c>
      <c r="I2074" t="s">
        <v>78</v>
      </c>
      <c r="J2074" t="s">
        <v>79</v>
      </c>
      <c r="K2074">
        <v>89</v>
      </c>
      <c r="L2074" s="2">
        <v>285</v>
      </c>
      <c r="M2074" s="3">
        <v>0.02</v>
      </c>
      <c r="N2074" s="2">
        <v>24857.7</v>
      </c>
      <c r="O2074" s="2">
        <v>225</v>
      </c>
      <c r="P2074" s="2">
        <v>4832.7</v>
      </c>
      <c r="Q2074" t="s">
        <v>41</v>
      </c>
      <c r="R2074" t="s">
        <v>42</v>
      </c>
      <c r="S2074" t="s">
        <v>70</v>
      </c>
      <c r="T2074" t="s">
        <v>32</v>
      </c>
    </row>
    <row r="2075" spans="1:20" x14ac:dyDescent="0.3">
      <c r="A2075" s="4">
        <v>46268</v>
      </c>
      <c r="B2075" t="s">
        <v>1787</v>
      </c>
      <c r="C2075" t="s">
        <v>21</v>
      </c>
      <c r="D2075" t="s">
        <v>22</v>
      </c>
      <c r="E2075" t="s">
        <v>57</v>
      </c>
      <c r="F2075" t="s">
        <v>58</v>
      </c>
      <c r="G2075" t="s">
        <v>67</v>
      </c>
      <c r="H2075" t="s">
        <v>106</v>
      </c>
      <c r="I2075" t="s">
        <v>107</v>
      </c>
      <c r="J2075" t="s">
        <v>79</v>
      </c>
      <c r="K2075">
        <v>72</v>
      </c>
      <c r="L2075" s="2">
        <v>225</v>
      </c>
      <c r="M2075" s="3">
        <v>0.01</v>
      </c>
      <c r="N2075" s="2">
        <v>16038</v>
      </c>
      <c r="O2075" s="2">
        <v>175</v>
      </c>
      <c r="P2075" s="2">
        <v>3438</v>
      </c>
      <c r="Q2075" t="s">
        <v>29</v>
      </c>
      <c r="R2075" t="s">
        <v>42</v>
      </c>
      <c r="S2075" t="s">
        <v>43</v>
      </c>
      <c r="T2075" t="s">
        <v>96</v>
      </c>
    </row>
    <row r="2076" spans="1:20" x14ac:dyDescent="0.3">
      <c r="A2076" s="4">
        <v>46268</v>
      </c>
      <c r="B2076" t="s">
        <v>1788</v>
      </c>
      <c r="C2076" t="s">
        <v>21</v>
      </c>
      <c r="D2076" t="s">
        <v>22</v>
      </c>
      <c r="E2076" t="s">
        <v>23</v>
      </c>
      <c r="F2076" t="s">
        <v>110</v>
      </c>
      <c r="G2076" t="s">
        <v>25</v>
      </c>
      <c r="H2076" t="s">
        <v>26</v>
      </c>
      <c r="I2076" t="s">
        <v>27</v>
      </c>
      <c r="J2076" t="s">
        <v>28</v>
      </c>
      <c r="K2076">
        <v>74</v>
      </c>
      <c r="L2076" s="2">
        <v>50</v>
      </c>
      <c r="M2076" s="3">
        <v>0.05</v>
      </c>
      <c r="N2076" s="2">
        <v>3515</v>
      </c>
      <c r="O2076" s="2">
        <v>34</v>
      </c>
      <c r="P2076" s="2">
        <v>999</v>
      </c>
      <c r="Q2076" t="s">
        <v>29</v>
      </c>
      <c r="R2076" t="s">
        <v>92</v>
      </c>
      <c r="S2076" t="s">
        <v>63</v>
      </c>
      <c r="T2076" t="s">
        <v>32</v>
      </c>
    </row>
    <row r="2077" spans="1:20" x14ac:dyDescent="0.3">
      <c r="A2077" s="4">
        <v>46268</v>
      </c>
      <c r="B2077" t="s">
        <v>1789</v>
      </c>
      <c r="C2077" t="s">
        <v>21</v>
      </c>
      <c r="D2077" t="s">
        <v>89</v>
      </c>
      <c r="E2077" t="s">
        <v>90</v>
      </c>
      <c r="F2077" t="s">
        <v>121</v>
      </c>
      <c r="G2077" t="s">
        <v>87</v>
      </c>
      <c r="H2077" t="s">
        <v>60</v>
      </c>
      <c r="I2077" t="s">
        <v>85</v>
      </c>
      <c r="J2077" t="s">
        <v>62</v>
      </c>
      <c r="K2077">
        <v>228</v>
      </c>
      <c r="L2077" s="2">
        <v>76</v>
      </c>
      <c r="M2077" s="3">
        <v>0.03</v>
      </c>
      <c r="N2077" s="2">
        <v>16808.16</v>
      </c>
      <c r="O2077" s="2">
        <v>62</v>
      </c>
      <c r="P2077" s="2">
        <v>2672.16</v>
      </c>
      <c r="Q2077" t="s">
        <v>29</v>
      </c>
      <c r="R2077" t="s">
        <v>49</v>
      </c>
      <c r="S2077" t="s">
        <v>70</v>
      </c>
      <c r="T2077" t="s">
        <v>64</v>
      </c>
    </row>
    <row r="2078" spans="1:20" x14ac:dyDescent="0.3">
      <c r="A2078" s="4">
        <v>46268</v>
      </c>
      <c r="B2078" t="s">
        <v>1790</v>
      </c>
      <c r="C2078" t="s">
        <v>21</v>
      </c>
      <c r="D2078" t="s">
        <v>51</v>
      </c>
      <c r="E2078" t="s">
        <v>74</v>
      </c>
      <c r="F2078" t="s">
        <v>36</v>
      </c>
      <c r="G2078" t="s">
        <v>25</v>
      </c>
      <c r="H2078" t="s">
        <v>166</v>
      </c>
      <c r="I2078" t="s">
        <v>167</v>
      </c>
      <c r="J2078" t="s">
        <v>169</v>
      </c>
      <c r="K2078">
        <v>147</v>
      </c>
      <c r="L2078" s="2">
        <v>315</v>
      </c>
      <c r="M2078" s="3">
        <v>0.02</v>
      </c>
      <c r="N2078" s="2">
        <v>45378.9</v>
      </c>
      <c r="O2078" s="2">
        <v>260</v>
      </c>
      <c r="P2078" s="2">
        <v>7158.9</v>
      </c>
      <c r="Q2078" t="s">
        <v>82</v>
      </c>
      <c r="R2078" t="s">
        <v>69</v>
      </c>
      <c r="S2078" t="s">
        <v>31</v>
      </c>
      <c r="T2078" t="s">
        <v>32</v>
      </c>
    </row>
    <row r="2079" spans="1:20" x14ac:dyDescent="0.3">
      <c r="A2079" s="4">
        <v>46268</v>
      </c>
      <c r="B2079" t="s">
        <v>1791</v>
      </c>
      <c r="C2079" t="s">
        <v>21</v>
      </c>
      <c r="D2079" t="s">
        <v>103</v>
      </c>
      <c r="E2079" t="s">
        <v>104</v>
      </c>
      <c r="F2079" t="s">
        <v>110</v>
      </c>
      <c r="G2079" t="s">
        <v>67</v>
      </c>
      <c r="H2079" t="s">
        <v>106</v>
      </c>
      <c r="I2079" t="s">
        <v>107</v>
      </c>
      <c r="J2079" t="s">
        <v>108</v>
      </c>
      <c r="K2079">
        <v>157</v>
      </c>
      <c r="L2079" s="2">
        <v>95</v>
      </c>
      <c r="M2079" s="3">
        <v>0.01</v>
      </c>
      <c r="N2079" s="2">
        <v>14765.85</v>
      </c>
      <c r="O2079" s="2">
        <v>74</v>
      </c>
      <c r="P2079" s="2">
        <v>3147.85</v>
      </c>
      <c r="Q2079" t="s">
        <v>41</v>
      </c>
      <c r="R2079" t="s">
        <v>42</v>
      </c>
      <c r="S2079" t="s">
        <v>72</v>
      </c>
      <c r="T2079" t="s">
        <v>64</v>
      </c>
    </row>
    <row r="2080" spans="1:20" x14ac:dyDescent="0.3">
      <c r="A2080" s="4">
        <v>46268</v>
      </c>
      <c r="B2080" t="s">
        <v>1792</v>
      </c>
      <c r="C2080" t="s">
        <v>21</v>
      </c>
      <c r="D2080" t="s">
        <v>22</v>
      </c>
      <c r="E2080" t="s">
        <v>45</v>
      </c>
      <c r="F2080" t="s">
        <v>110</v>
      </c>
      <c r="G2080" t="s">
        <v>76</v>
      </c>
      <c r="H2080" t="s">
        <v>77</v>
      </c>
      <c r="I2080" t="s">
        <v>78</v>
      </c>
      <c r="J2080" t="s">
        <v>113</v>
      </c>
      <c r="K2080">
        <v>182</v>
      </c>
      <c r="L2080" s="2">
        <v>62</v>
      </c>
      <c r="M2080" s="3">
        <v>0</v>
      </c>
      <c r="N2080" s="2">
        <v>11284</v>
      </c>
      <c r="O2080" s="2">
        <v>49</v>
      </c>
      <c r="P2080" s="2">
        <v>2366</v>
      </c>
      <c r="Q2080" t="s">
        <v>29</v>
      </c>
      <c r="R2080" t="s">
        <v>92</v>
      </c>
      <c r="S2080" t="s">
        <v>72</v>
      </c>
      <c r="T2080" t="s">
        <v>32</v>
      </c>
    </row>
    <row r="2081" spans="1:20" x14ac:dyDescent="0.3">
      <c r="A2081" s="4">
        <v>46268</v>
      </c>
      <c r="B2081" t="s">
        <v>1793</v>
      </c>
      <c r="C2081" t="s">
        <v>21</v>
      </c>
      <c r="D2081" t="s">
        <v>22</v>
      </c>
      <c r="E2081" t="s">
        <v>23</v>
      </c>
      <c r="F2081" t="s">
        <v>66</v>
      </c>
      <c r="G2081" t="s">
        <v>87</v>
      </c>
      <c r="H2081" t="s">
        <v>60</v>
      </c>
      <c r="I2081" t="s">
        <v>133</v>
      </c>
      <c r="J2081" t="s">
        <v>62</v>
      </c>
      <c r="K2081">
        <v>10</v>
      </c>
      <c r="L2081" s="2">
        <v>68</v>
      </c>
      <c r="M2081" s="3">
        <v>0.01</v>
      </c>
      <c r="N2081" s="2">
        <v>673.2</v>
      </c>
      <c r="O2081" s="2">
        <v>55</v>
      </c>
      <c r="P2081" s="2">
        <v>123.2</v>
      </c>
      <c r="Q2081" t="s">
        <v>29</v>
      </c>
      <c r="R2081" t="s">
        <v>49</v>
      </c>
      <c r="S2081" t="s">
        <v>63</v>
      </c>
      <c r="T2081" t="s">
        <v>96</v>
      </c>
    </row>
    <row r="2082" spans="1:20" x14ac:dyDescent="0.3">
      <c r="A2082" s="4">
        <v>46268</v>
      </c>
      <c r="B2082" t="s">
        <v>1794</v>
      </c>
      <c r="C2082" t="s">
        <v>21</v>
      </c>
      <c r="D2082" t="s">
        <v>103</v>
      </c>
      <c r="E2082" t="s">
        <v>104</v>
      </c>
      <c r="F2082" t="s">
        <v>81</v>
      </c>
      <c r="G2082" t="s">
        <v>54</v>
      </c>
      <c r="H2082" t="s">
        <v>60</v>
      </c>
      <c r="I2082" t="s">
        <v>91</v>
      </c>
      <c r="J2082" t="s">
        <v>62</v>
      </c>
      <c r="K2082">
        <v>234</v>
      </c>
      <c r="L2082" s="2">
        <v>64</v>
      </c>
      <c r="M2082" s="3">
        <v>0.01</v>
      </c>
      <c r="N2082" s="2">
        <v>14826.24</v>
      </c>
      <c r="O2082" s="2">
        <v>51</v>
      </c>
      <c r="P2082" s="2">
        <v>2892.24</v>
      </c>
      <c r="Q2082" t="s">
        <v>29</v>
      </c>
      <c r="R2082" t="s">
        <v>83</v>
      </c>
      <c r="S2082" t="s">
        <v>63</v>
      </c>
      <c r="T2082" t="s">
        <v>96</v>
      </c>
    </row>
    <row r="2083" spans="1:20" x14ac:dyDescent="0.3">
      <c r="A2083" s="4">
        <v>46268</v>
      </c>
      <c r="B2083" t="s">
        <v>1795</v>
      </c>
      <c r="C2083" t="s">
        <v>21</v>
      </c>
      <c r="D2083" t="s">
        <v>89</v>
      </c>
      <c r="E2083" t="s">
        <v>90</v>
      </c>
      <c r="F2083" t="s">
        <v>53</v>
      </c>
      <c r="G2083" t="s">
        <v>112</v>
      </c>
      <c r="H2083" t="s">
        <v>60</v>
      </c>
      <c r="I2083" t="s">
        <v>91</v>
      </c>
      <c r="J2083" t="s">
        <v>62</v>
      </c>
      <c r="K2083">
        <v>195</v>
      </c>
      <c r="L2083" s="2">
        <v>64</v>
      </c>
      <c r="M2083" s="3">
        <v>0.08</v>
      </c>
      <c r="N2083" s="2">
        <v>11481.6</v>
      </c>
      <c r="O2083" s="2">
        <v>51</v>
      </c>
      <c r="P2083" s="2">
        <v>1536.6</v>
      </c>
      <c r="Q2083" t="s">
        <v>29</v>
      </c>
      <c r="R2083" t="s">
        <v>83</v>
      </c>
      <c r="S2083" t="s">
        <v>72</v>
      </c>
      <c r="T2083" t="s">
        <v>64</v>
      </c>
    </row>
    <row r="2084" spans="1:20" x14ac:dyDescent="0.3">
      <c r="A2084" s="4">
        <v>46268</v>
      </c>
      <c r="B2084" t="s">
        <v>1796</v>
      </c>
      <c r="C2084" t="s">
        <v>21</v>
      </c>
      <c r="D2084" t="s">
        <v>22</v>
      </c>
      <c r="E2084" t="s">
        <v>45</v>
      </c>
      <c r="F2084" t="s">
        <v>105</v>
      </c>
      <c r="G2084" t="s">
        <v>59</v>
      </c>
      <c r="H2084" t="s">
        <v>77</v>
      </c>
      <c r="I2084" t="s">
        <v>78</v>
      </c>
      <c r="J2084" t="s">
        <v>79</v>
      </c>
      <c r="K2084">
        <v>155</v>
      </c>
      <c r="L2084" s="2">
        <v>285</v>
      </c>
      <c r="M2084" s="3">
        <v>0.01</v>
      </c>
      <c r="N2084" s="2">
        <v>43733.25</v>
      </c>
      <c r="O2084" s="2">
        <v>225</v>
      </c>
      <c r="P2084" s="2">
        <v>8858.25</v>
      </c>
      <c r="Q2084" t="s">
        <v>41</v>
      </c>
      <c r="R2084" t="s">
        <v>42</v>
      </c>
      <c r="S2084" t="s">
        <v>43</v>
      </c>
      <c r="T2084" t="s">
        <v>32</v>
      </c>
    </row>
    <row r="2085" spans="1:20" x14ac:dyDescent="0.3">
      <c r="A2085" s="4">
        <v>46268</v>
      </c>
      <c r="B2085" t="s">
        <v>1797</v>
      </c>
      <c r="C2085" t="s">
        <v>21</v>
      </c>
      <c r="D2085" t="s">
        <v>51</v>
      </c>
      <c r="E2085" t="s">
        <v>52</v>
      </c>
      <c r="F2085" t="s">
        <v>53</v>
      </c>
      <c r="G2085" t="s">
        <v>87</v>
      </c>
      <c r="H2085" t="s">
        <v>60</v>
      </c>
      <c r="I2085" t="s">
        <v>91</v>
      </c>
      <c r="J2085" t="s">
        <v>62</v>
      </c>
      <c r="K2085">
        <v>246</v>
      </c>
      <c r="L2085" s="2">
        <v>64</v>
      </c>
      <c r="M2085" s="3">
        <v>0.02</v>
      </c>
      <c r="N2085" s="2">
        <v>15429.12</v>
      </c>
      <c r="O2085" s="2">
        <v>51</v>
      </c>
      <c r="P2085" s="2">
        <v>2883.12</v>
      </c>
      <c r="Q2085" t="s">
        <v>29</v>
      </c>
      <c r="R2085" t="s">
        <v>42</v>
      </c>
      <c r="S2085" t="s">
        <v>70</v>
      </c>
      <c r="T2085" t="s">
        <v>96</v>
      </c>
    </row>
    <row r="2086" spans="1:20" x14ac:dyDescent="0.3">
      <c r="A2086" s="4">
        <v>46268</v>
      </c>
      <c r="B2086" t="s">
        <v>1798</v>
      </c>
      <c r="C2086" t="s">
        <v>21</v>
      </c>
      <c r="D2086" t="s">
        <v>94</v>
      </c>
      <c r="E2086" t="s">
        <v>95</v>
      </c>
      <c r="F2086" t="s">
        <v>75</v>
      </c>
      <c r="G2086" t="s">
        <v>25</v>
      </c>
      <c r="H2086" t="s">
        <v>38</v>
      </c>
      <c r="I2086" t="s">
        <v>68</v>
      </c>
      <c r="J2086" t="s">
        <v>40</v>
      </c>
      <c r="K2086">
        <v>171</v>
      </c>
      <c r="L2086" s="2">
        <v>30</v>
      </c>
      <c r="M2086" s="3">
        <v>0.03</v>
      </c>
      <c r="N2086" s="2">
        <v>4976.1000000000004</v>
      </c>
      <c r="O2086" s="2">
        <v>20</v>
      </c>
      <c r="P2086" s="2">
        <v>1556.1</v>
      </c>
      <c r="Q2086" t="s">
        <v>41</v>
      </c>
      <c r="R2086" t="s">
        <v>83</v>
      </c>
      <c r="S2086" t="s">
        <v>70</v>
      </c>
      <c r="T2086" t="s">
        <v>96</v>
      </c>
    </row>
    <row r="2087" spans="1:20" x14ac:dyDescent="0.3">
      <c r="A2087" s="4">
        <v>46268</v>
      </c>
      <c r="B2087" t="s">
        <v>1799</v>
      </c>
      <c r="C2087" t="s">
        <v>21</v>
      </c>
      <c r="D2087" t="s">
        <v>100</v>
      </c>
      <c r="E2087" t="s">
        <v>100</v>
      </c>
      <c r="F2087" t="s">
        <v>58</v>
      </c>
      <c r="G2087" t="s">
        <v>112</v>
      </c>
      <c r="H2087" t="s">
        <v>46</v>
      </c>
      <c r="I2087" t="s">
        <v>47</v>
      </c>
      <c r="J2087" t="s">
        <v>48</v>
      </c>
      <c r="K2087">
        <v>116</v>
      </c>
      <c r="L2087" s="2">
        <v>92</v>
      </c>
      <c r="M2087" s="3">
        <v>0.03</v>
      </c>
      <c r="N2087" s="2">
        <v>10351.84</v>
      </c>
      <c r="O2087" s="2">
        <v>70</v>
      </c>
      <c r="P2087" s="2">
        <v>2231.84</v>
      </c>
      <c r="Q2087" t="s">
        <v>29</v>
      </c>
      <c r="R2087" t="s">
        <v>49</v>
      </c>
      <c r="S2087" t="s">
        <v>63</v>
      </c>
      <c r="T2087" t="s">
        <v>64</v>
      </c>
    </row>
    <row r="2088" spans="1:20" x14ac:dyDescent="0.3">
      <c r="A2088" s="4">
        <v>46268</v>
      </c>
      <c r="B2088" t="s">
        <v>1800</v>
      </c>
      <c r="C2088" t="s">
        <v>21</v>
      </c>
      <c r="D2088" t="s">
        <v>22</v>
      </c>
      <c r="E2088" t="s">
        <v>23</v>
      </c>
      <c r="F2088" t="s">
        <v>53</v>
      </c>
      <c r="G2088" t="s">
        <v>67</v>
      </c>
      <c r="H2088" t="s">
        <v>77</v>
      </c>
      <c r="I2088" t="s">
        <v>78</v>
      </c>
      <c r="J2088" t="s">
        <v>79</v>
      </c>
      <c r="K2088">
        <v>38</v>
      </c>
      <c r="L2088" s="2">
        <v>285</v>
      </c>
      <c r="M2088" s="3">
        <v>0.03</v>
      </c>
      <c r="N2088" s="2">
        <v>10505.1</v>
      </c>
      <c r="O2088" s="2">
        <v>225</v>
      </c>
      <c r="P2088" s="2">
        <v>1955.1</v>
      </c>
      <c r="Q2088" t="s">
        <v>55</v>
      </c>
      <c r="R2088" t="s">
        <v>69</v>
      </c>
      <c r="S2088" t="s">
        <v>72</v>
      </c>
      <c r="T2088" t="s">
        <v>32</v>
      </c>
    </row>
    <row r="2089" spans="1:20" x14ac:dyDescent="0.3">
      <c r="A2089" s="4">
        <v>46268</v>
      </c>
      <c r="B2089" t="s">
        <v>1801</v>
      </c>
      <c r="C2089" t="s">
        <v>21</v>
      </c>
      <c r="D2089" t="s">
        <v>100</v>
      </c>
      <c r="E2089" t="s">
        <v>100</v>
      </c>
      <c r="F2089" t="s">
        <v>110</v>
      </c>
      <c r="G2089" t="s">
        <v>25</v>
      </c>
      <c r="H2089" t="s">
        <v>117</v>
      </c>
      <c r="I2089" t="s">
        <v>118</v>
      </c>
      <c r="J2089" t="s">
        <v>40</v>
      </c>
      <c r="K2089">
        <v>137</v>
      </c>
      <c r="L2089" s="2">
        <v>35</v>
      </c>
      <c r="M2089" s="3">
        <v>0.02</v>
      </c>
      <c r="N2089" s="2">
        <v>4699.1000000000004</v>
      </c>
      <c r="O2089" s="2">
        <v>24</v>
      </c>
      <c r="P2089" s="2">
        <v>1411.1</v>
      </c>
      <c r="Q2089" t="s">
        <v>29</v>
      </c>
      <c r="R2089" t="s">
        <v>30</v>
      </c>
      <c r="S2089" t="s">
        <v>31</v>
      </c>
      <c r="T2089" t="s">
        <v>64</v>
      </c>
    </row>
    <row r="2090" spans="1:20" x14ac:dyDescent="0.3">
      <c r="A2090" s="4">
        <v>46268</v>
      </c>
      <c r="B2090" t="s">
        <v>1802</v>
      </c>
      <c r="C2090" t="s">
        <v>21</v>
      </c>
      <c r="D2090" t="s">
        <v>22</v>
      </c>
      <c r="E2090" t="s">
        <v>45</v>
      </c>
      <c r="F2090" t="s">
        <v>75</v>
      </c>
      <c r="G2090" t="s">
        <v>87</v>
      </c>
      <c r="H2090" t="s">
        <v>46</v>
      </c>
      <c r="I2090" t="s">
        <v>47</v>
      </c>
      <c r="J2090" t="s">
        <v>98</v>
      </c>
      <c r="K2090">
        <v>43</v>
      </c>
      <c r="L2090" s="2">
        <v>42</v>
      </c>
      <c r="M2090" s="3">
        <v>0.08</v>
      </c>
      <c r="N2090" s="2">
        <v>1661.52</v>
      </c>
      <c r="O2090" s="2">
        <v>32</v>
      </c>
      <c r="P2090" s="2">
        <v>285.52</v>
      </c>
      <c r="Q2090" t="s">
        <v>41</v>
      </c>
      <c r="R2090" t="s">
        <v>92</v>
      </c>
      <c r="S2090" t="s">
        <v>70</v>
      </c>
      <c r="T2090" t="s">
        <v>32</v>
      </c>
    </row>
    <row r="2091" spans="1:20" x14ac:dyDescent="0.3">
      <c r="A2091" s="4">
        <v>46268</v>
      </c>
      <c r="B2091" t="s">
        <v>1803</v>
      </c>
      <c r="C2091" t="s">
        <v>21</v>
      </c>
      <c r="D2091" t="s">
        <v>22</v>
      </c>
      <c r="E2091" t="s">
        <v>57</v>
      </c>
      <c r="F2091" t="s">
        <v>75</v>
      </c>
      <c r="G2091" t="s">
        <v>37</v>
      </c>
      <c r="H2091" t="s">
        <v>166</v>
      </c>
      <c r="I2091" t="s">
        <v>167</v>
      </c>
      <c r="J2091" t="s">
        <v>62</v>
      </c>
      <c r="K2091">
        <v>240</v>
      </c>
      <c r="L2091" s="2">
        <v>610</v>
      </c>
      <c r="M2091" s="3">
        <v>0</v>
      </c>
      <c r="N2091" s="2">
        <v>146400</v>
      </c>
      <c r="O2091" s="2">
        <v>505</v>
      </c>
      <c r="P2091" s="2">
        <v>25200</v>
      </c>
      <c r="Q2091" t="s">
        <v>29</v>
      </c>
      <c r="R2091" t="s">
        <v>42</v>
      </c>
      <c r="S2091" t="s">
        <v>63</v>
      </c>
      <c r="T2091" t="s">
        <v>32</v>
      </c>
    </row>
    <row r="2092" spans="1:20" x14ac:dyDescent="0.3">
      <c r="A2092" s="4">
        <v>46268</v>
      </c>
      <c r="B2092" t="s">
        <v>1804</v>
      </c>
      <c r="C2092" t="s">
        <v>21</v>
      </c>
      <c r="D2092" t="s">
        <v>89</v>
      </c>
      <c r="E2092" t="s">
        <v>90</v>
      </c>
      <c r="F2092" t="s">
        <v>121</v>
      </c>
      <c r="G2092" t="s">
        <v>112</v>
      </c>
      <c r="H2092" t="s">
        <v>46</v>
      </c>
      <c r="I2092" t="s">
        <v>47</v>
      </c>
      <c r="J2092" t="s">
        <v>48</v>
      </c>
      <c r="K2092">
        <v>60</v>
      </c>
      <c r="L2092" s="2">
        <v>92</v>
      </c>
      <c r="M2092" s="3">
        <v>0.03</v>
      </c>
      <c r="N2092" s="2">
        <v>5354.4</v>
      </c>
      <c r="O2092" s="2">
        <v>70</v>
      </c>
      <c r="P2092" s="2">
        <v>1154.4000000000001</v>
      </c>
      <c r="Q2092" t="s">
        <v>29</v>
      </c>
      <c r="R2092" t="s">
        <v>42</v>
      </c>
      <c r="S2092" t="s">
        <v>70</v>
      </c>
      <c r="T2092" t="s">
        <v>64</v>
      </c>
    </row>
    <row r="2093" spans="1:20" x14ac:dyDescent="0.3">
      <c r="A2093" s="4">
        <v>46268</v>
      </c>
      <c r="B2093" t="s">
        <v>1805</v>
      </c>
      <c r="C2093" t="s">
        <v>21</v>
      </c>
      <c r="D2093" t="s">
        <v>51</v>
      </c>
      <c r="E2093" t="s">
        <v>74</v>
      </c>
      <c r="F2093" t="s">
        <v>110</v>
      </c>
      <c r="G2093" t="s">
        <v>37</v>
      </c>
      <c r="H2093" t="s">
        <v>117</v>
      </c>
      <c r="I2093" t="s">
        <v>118</v>
      </c>
      <c r="J2093" t="s">
        <v>40</v>
      </c>
      <c r="K2093">
        <v>158</v>
      </c>
      <c r="L2093" s="2">
        <v>35</v>
      </c>
      <c r="M2093" s="3">
        <v>0</v>
      </c>
      <c r="N2093" s="2">
        <v>5530</v>
      </c>
      <c r="O2093" s="2">
        <v>24</v>
      </c>
      <c r="P2093" s="2">
        <v>1738</v>
      </c>
      <c r="Q2093" t="s">
        <v>29</v>
      </c>
      <c r="R2093" t="s">
        <v>83</v>
      </c>
      <c r="S2093" t="s">
        <v>31</v>
      </c>
      <c r="T2093" t="s">
        <v>32</v>
      </c>
    </row>
    <row r="2094" spans="1:20" x14ac:dyDescent="0.3">
      <c r="A2094" s="4">
        <v>46268</v>
      </c>
      <c r="B2094" t="s">
        <v>1806</v>
      </c>
      <c r="C2094" t="s">
        <v>21</v>
      </c>
      <c r="D2094" t="s">
        <v>51</v>
      </c>
      <c r="E2094" t="s">
        <v>52</v>
      </c>
      <c r="F2094" t="s">
        <v>105</v>
      </c>
      <c r="G2094" t="s">
        <v>87</v>
      </c>
      <c r="H2094" t="s">
        <v>106</v>
      </c>
      <c r="I2094" t="s">
        <v>107</v>
      </c>
      <c r="J2094" t="s">
        <v>108</v>
      </c>
      <c r="K2094">
        <v>245</v>
      </c>
      <c r="L2094" s="2">
        <v>95</v>
      </c>
      <c r="M2094" s="3">
        <v>0.01</v>
      </c>
      <c r="N2094" s="2">
        <v>23042.25</v>
      </c>
      <c r="O2094" s="2">
        <v>74</v>
      </c>
      <c r="P2094" s="2">
        <v>4912.25</v>
      </c>
      <c r="Q2094" t="s">
        <v>41</v>
      </c>
      <c r="R2094" t="s">
        <v>92</v>
      </c>
      <c r="S2094" t="s">
        <v>63</v>
      </c>
      <c r="T2094" t="s">
        <v>32</v>
      </c>
    </row>
    <row r="2095" spans="1:20" x14ac:dyDescent="0.3">
      <c r="A2095" s="4">
        <v>46268</v>
      </c>
      <c r="B2095" t="s">
        <v>1807</v>
      </c>
      <c r="C2095" t="s">
        <v>21</v>
      </c>
      <c r="D2095" t="s">
        <v>22</v>
      </c>
      <c r="E2095" t="s">
        <v>57</v>
      </c>
      <c r="F2095" t="s">
        <v>75</v>
      </c>
      <c r="G2095" t="s">
        <v>37</v>
      </c>
      <c r="H2095" t="s">
        <v>26</v>
      </c>
      <c r="I2095" t="s">
        <v>127</v>
      </c>
      <c r="J2095" t="s">
        <v>28</v>
      </c>
      <c r="K2095">
        <v>31</v>
      </c>
      <c r="L2095" s="2">
        <v>45</v>
      </c>
      <c r="M2095" s="3">
        <v>0.02</v>
      </c>
      <c r="N2095" s="2">
        <v>1367.1</v>
      </c>
      <c r="O2095" s="2">
        <v>31</v>
      </c>
      <c r="P2095" s="2">
        <v>406.1</v>
      </c>
      <c r="Q2095" t="s">
        <v>55</v>
      </c>
      <c r="R2095" t="s">
        <v>69</v>
      </c>
      <c r="S2095" t="s">
        <v>63</v>
      </c>
      <c r="T2095" t="s">
        <v>96</v>
      </c>
    </row>
    <row r="2096" spans="1:20" x14ac:dyDescent="0.3">
      <c r="A2096" s="4">
        <v>46268</v>
      </c>
      <c r="B2096" t="s">
        <v>1808</v>
      </c>
      <c r="C2096" t="s">
        <v>21</v>
      </c>
      <c r="D2096" t="s">
        <v>34</v>
      </c>
      <c r="E2096" t="s">
        <v>35</v>
      </c>
      <c r="F2096" t="s">
        <v>121</v>
      </c>
      <c r="G2096" t="s">
        <v>25</v>
      </c>
      <c r="H2096" t="s">
        <v>26</v>
      </c>
      <c r="I2096" t="s">
        <v>127</v>
      </c>
      <c r="J2096" t="s">
        <v>28</v>
      </c>
      <c r="K2096">
        <v>211</v>
      </c>
      <c r="L2096" s="2">
        <v>45</v>
      </c>
      <c r="M2096" s="3">
        <v>0</v>
      </c>
      <c r="N2096" s="2">
        <v>9495</v>
      </c>
      <c r="O2096" s="2">
        <v>31</v>
      </c>
      <c r="P2096" s="2">
        <v>2954</v>
      </c>
      <c r="Q2096" t="s">
        <v>29</v>
      </c>
      <c r="R2096" t="s">
        <v>42</v>
      </c>
      <c r="S2096" t="s">
        <v>63</v>
      </c>
      <c r="T2096" t="s">
        <v>32</v>
      </c>
    </row>
    <row r="2097" spans="1:20" x14ac:dyDescent="0.3">
      <c r="A2097" s="4">
        <v>46268</v>
      </c>
      <c r="B2097" t="s">
        <v>1809</v>
      </c>
      <c r="C2097" t="s">
        <v>21</v>
      </c>
      <c r="D2097" t="s">
        <v>22</v>
      </c>
      <c r="E2097" t="s">
        <v>45</v>
      </c>
      <c r="F2097" t="s">
        <v>105</v>
      </c>
      <c r="G2097" t="s">
        <v>54</v>
      </c>
      <c r="H2097" t="s">
        <v>60</v>
      </c>
      <c r="I2097" t="s">
        <v>91</v>
      </c>
      <c r="J2097" t="s">
        <v>62</v>
      </c>
      <c r="K2097">
        <v>150</v>
      </c>
      <c r="L2097" s="2">
        <v>64</v>
      </c>
      <c r="M2097" s="3">
        <v>0.08</v>
      </c>
      <c r="N2097" s="2">
        <v>8832</v>
      </c>
      <c r="O2097" s="2">
        <v>51</v>
      </c>
      <c r="P2097" s="2">
        <v>1182</v>
      </c>
      <c r="Q2097" t="s">
        <v>29</v>
      </c>
      <c r="R2097" t="s">
        <v>69</v>
      </c>
      <c r="S2097" t="s">
        <v>63</v>
      </c>
      <c r="T2097" t="s">
        <v>32</v>
      </c>
    </row>
    <row r="2098" spans="1:20" x14ac:dyDescent="0.3">
      <c r="A2098" s="4">
        <v>46268</v>
      </c>
      <c r="B2098" t="s">
        <v>1810</v>
      </c>
      <c r="C2098" t="s">
        <v>21</v>
      </c>
      <c r="D2098" t="s">
        <v>51</v>
      </c>
      <c r="E2098" t="s">
        <v>74</v>
      </c>
      <c r="F2098" t="s">
        <v>121</v>
      </c>
      <c r="G2098" t="s">
        <v>67</v>
      </c>
      <c r="H2098" t="s">
        <v>166</v>
      </c>
      <c r="I2098" t="s">
        <v>167</v>
      </c>
      <c r="J2098" t="s">
        <v>62</v>
      </c>
      <c r="K2098">
        <v>214</v>
      </c>
      <c r="L2098" s="2">
        <v>610</v>
      </c>
      <c r="M2098" s="3">
        <v>0</v>
      </c>
      <c r="N2098" s="2">
        <v>130540</v>
      </c>
      <c r="O2098" s="2">
        <v>505</v>
      </c>
      <c r="P2098" s="2">
        <v>22470</v>
      </c>
      <c r="Q2098" t="s">
        <v>29</v>
      </c>
      <c r="R2098" t="s">
        <v>49</v>
      </c>
      <c r="S2098" t="s">
        <v>31</v>
      </c>
      <c r="T2098" t="s">
        <v>32</v>
      </c>
    </row>
    <row r="2099" spans="1:20" x14ac:dyDescent="0.3">
      <c r="A2099" s="4">
        <v>46268</v>
      </c>
      <c r="B2099" t="s">
        <v>1811</v>
      </c>
      <c r="C2099" t="s">
        <v>21</v>
      </c>
      <c r="D2099" t="s">
        <v>103</v>
      </c>
      <c r="E2099" t="s">
        <v>104</v>
      </c>
      <c r="F2099" t="s">
        <v>58</v>
      </c>
      <c r="G2099" t="s">
        <v>37</v>
      </c>
      <c r="H2099" t="s">
        <v>26</v>
      </c>
      <c r="I2099" t="s">
        <v>127</v>
      </c>
      <c r="J2099" t="s">
        <v>28</v>
      </c>
      <c r="K2099">
        <v>171</v>
      </c>
      <c r="L2099" s="2">
        <v>45</v>
      </c>
      <c r="M2099" s="3">
        <v>0.01</v>
      </c>
      <c r="N2099" s="2">
        <v>7618.05</v>
      </c>
      <c r="O2099" s="2">
        <v>31</v>
      </c>
      <c r="P2099" s="2">
        <v>2317.0500000000002</v>
      </c>
      <c r="Q2099" t="s">
        <v>82</v>
      </c>
      <c r="R2099" t="s">
        <v>83</v>
      </c>
      <c r="S2099" t="s">
        <v>63</v>
      </c>
      <c r="T2099" t="s">
        <v>32</v>
      </c>
    </row>
    <row r="2100" spans="1:20" x14ac:dyDescent="0.3">
      <c r="A2100" s="4">
        <v>46268</v>
      </c>
      <c r="B2100" t="s">
        <v>1812</v>
      </c>
      <c r="C2100" t="s">
        <v>21</v>
      </c>
      <c r="D2100" t="s">
        <v>89</v>
      </c>
      <c r="E2100" t="s">
        <v>90</v>
      </c>
      <c r="F2100" t="s">
        <v>75</v>
      </c>
      <c r="G2100" t="s">
        <v>87</v>
      </c>
      <c r="H2100" t="s">
        <v>166</v>
      </c>
      <c r="I2100" t="s">
        <v>167</v>
      </c>
      <c r="J2100" t="s">
        <v>169</v>
      </c>
      <c r="K2100">
        <v>55</v>
      </c>
      <c r="L2100" s="2">
        <v>315</v>
      </c>
      <c r="M2100" s="3">
        <v>0.05</v>
      </c>
      <c r="N2100" s="2">
        <v>16458.75</v>
      </c>
      <c r="O2100" s="2">
        <v>260</v>
      </c>
      <c r="P2100" s="2">
        <v>2158.75</v>
      </c>
      <c r="Q2100" t="s">
        <v>29</v>
      </c>
      <c r="R2100" t="s">
        <v>69</v>
      </c>
      <c r="S2100" t="s">
        <v>43</v>
      </c>
      <c r="T2100" t="s">
        <v>32</v>
      </c>
    </row>
    <row r="2101" spans="1:20" x14ac:dyDescent="0.3">
      <c r="A2101" s="4">
        <v>46268</v>
      </c>
      <c r="B2101" t="s">
        <v>1813</v>
      </c>
      <c r="C2101" t="s">
        <v>21</v>
      </c>
      <c r="D2101" t="s">
        <v>100</v>
      </c>
      <c r="E2101" t="s">
        <v>100</v>
      </c>
      <c r="F2101" t="s">
        <v>110</v>
      </c>
      <c r="G2101" t="s">
        <v>54</v>
      </c>
      <c r="H2101" t="s">
        <v>26</v>
      </c>
      <c r="I2101" t="s">
        <v>127</v>
      </c>
      <c r="J2101" t="s">
        <v>28</v>
      </c>
      <c r="K2101">
        <v>58</v>
      </c>
      <c r="L2101" s="2">
        <v>45</v>
      </c>
      <c r="M2101" s="3">
        <v>0.01</v>
      </c>
      <c r="N2101" s="2">
        <v>2583.9</v>
      </c>
      <c r="O2101" s="2">
        <v>31</v>
      </c>
      <c r="P2101" s="2">
        <v>785.9</v>
      </c>
      <c r="Q2101" t="s">
        <v>82</v>
      </c>
      <c r="R2101" t="s">
        <v>92</v>
      </c>
      <c r="S2101" t="s">
        <v>70</v>
      </c>
      <c r="T2101" t="s">
        <v>96</v>
      </c>
    </row>
    <row r="2102" spans="1:20" x14ac:dyDescent="0.3">
      <c r="A2102" s="4">
        <v>46268</v>
      </c>
      <c r="B2102" t="s">
        <v>1814</v>
      </c>
      <c r="C2102" t="s">
        <v>21</v>
      </c>
      <c r="D2102" t="s">
        <v>89</v>
      </c>
      <c r="E2102" t="s">
        <v>90</v>
      </c>
      <c r="F2102" t="s">
        <v>24</v>
      </c>
      <c r="G2102" t="s">
        <v>59</v>
      </c>
      <c r="H2102" t="s">
        <v>46</v>
      </c>
      <c r="I2102" t="s">
        <v>47</v>
      </c>
      <c r="J2102" t="s">
        <v>48</v>
      </c>
      <c r="K2102">
        <v>26</v>
      </c>
      <c r="L2102" s="2">
        <v>92</v>
      </c>
      <c r="M2102" s="3">
        <v>0.03</v>
      </c>
      <c r="N2102" s="2">
        <v>2320.2399999999998</v>
      </c>
      <c r="O2102" s="2">
        <v>70</v>
      </c>
      <c r="P2102" s="2">
        <v>500.24</v>
      </c>
      <c r="Q2102" t="s">
        <v>82</v>
      </c>
      <c r="R2102" t="s">
        <v>92</v>
      </c>
      <c r="S2102" t="s">
        <v>72</v>
      </c>
      <c r="T2102" t="s">
        <v>32</v>
      </c>
    </row>
    <row r="2103" spans="1:20" x14ac:dyDescent="0.3">
      <c r="A2103" s="4">
        <v>46268</v>
      </c>
      <c r="B2103" t="s">
        <v>1815</v>
      </c>
      <c r="C2103" t="s">
        <v>21</v>
      </c>
      <c r="D2103" t="s">
        <v>51</v>
      </c>
      <c r="E2103" t="s">
        <v>52</v>
      </c>
      <c r="F2103" t="s">
        <v>110</v>
      </c>
      <c r="G2103" t="s">
        <v>54</v>
      </c>
      <c r="H2103" t="s">
        <v>26</v>
      </c>
      <c r="I2103" t="s">
        <v>127</v>
      </c>
      <c r="J2103" t="s">
        <v>28</v>
      </c>
      <c r="K2103">
        <v>39</v>
      </c>
      <c r="L2103" s="2">
        <v>45</v>
      </c>
      <c r="M2103" s="3">
        <v>0.05</v>
      </c>
      <c r="N2103" s="2">
        <v>1667.25</v>
      </c>
      <c r="O2103" s="2">
        <v>31</v>
      </c>
      <c r="P2103" s="2">
        <v>458.25</v>
      </c>
      <c r="Q2103" t="s">
        <v>82</v>
      </c>
      <c r="R2103" t="s">
        <v>83</v>
      </c>
      <c r="S2103" t="s">
        <v>70</v>
      </c>
      <c r="T2103" t="s">
        <v>96</v>
      </c>
    </row>
    <row r="2104" spans="1:20" x14ac:dyDescent="0.3">
      <c r="A2104" s="4">
        <v>46268</v>
      </c>
      <c r="B2104" t="s">
        <v>1816</v>
      </c>
      <c r="C2104" t="s">
        <v>21</v>
      </c>
      <c r="D2104" t="s">
        <v>51</v>
      </c>
      <c r="E2104" t="s">
        <v>52</v>
      </c>
      <c r="F2104" t="s">
        <v>110</v>
      </c>
      <c r="G2104" t="s">
        <v>25</v>
      </c>
      <c r="H2104" t="s">
        <v>46</v>
      </c>
      <c r="I2104" t="s">
        <v>47</v>
      </c>
      <c r="J2104" t="s">
        <v>98</v>
      </c>
      <c r="K2104">
        <v>128</v>
      </c>
      <c r="L2104" s="2">
        <v>42</v>
      </c>
      <c r="M2104" s="3">
        <v>0.02</v>
      </c>
      <c r="N2104" s="2">
        <v>5268.48</v>
      </c>
      <c r="O2104" s="2">
        <v>32</v>
      </c>
      <c r="P2104" s="2">
        <v>1172.48</v>
      </c>
      <c r="Q2104" t="s">
        <v>41</v>
      </c>
      <c r="R2104" t="s">
        <v>69</v>
      </c>
      <c r="S2104" t="s">
        <v>70</v>
      </c>
      <c r="T2104" t="s">
        <v>64</v>
      </c>
    </row>
    <row r="2105" spans="1:20" x14ac:dyDescent="0.3">
      <c r="A2105" s="4">
        <v>46268</v>
      </c>
      <c r="B2105" t="s">
        <v>1817</v>
      </c>
      <c r="C2105" t="s">
        <v>21</v>
      </c>
      <c r="D2105" t="s">
        <v>89</v>
      </c>
      <c r="E2105" t="s">
        <v>90</v>
      </c>
      <c r="F2105" t="s">
        <v>24</v>
      </c>
      <c r="G2105" t="s">
        <v>54</v>
      </c>
      <c r="H2105" t="s">
        <v>166</v>
      </c>
      <c r="I2105" t="s">
        <v>167</v>
      </c>
      <c r="J2105" t="s">
        <v>169</v>
      </c>
      <c r="K2105">
        <v>185</v>
      </c>
      <c r="L2105" s="2">
        <v>315</v>
      </c>
      <c r="M2105" s="3">
        <v>0</v>
      </c>
      <c r="N2105" s="2">
        <v>58275</v>
      </c>
      <c r="O2105" s="2">
        <v>260</v>
      </c>
      <c r="P2105" s="2">
        <v>10175</v>
      </c>
      <c r="Q2105" t="s">
        <v>55</v>
      </c>
      <c r="R2105" t="s">
        <v>30</v>
      </c>
      <c r="S2105" t="s">
        <v>72</v>
      </c>
      <c r="T2105" t="s">
        <v>32</v>
      </c>
    </row>
    <row r="2106" spans="1:20" x14ac:dyDescent="0.3">
      <c r="A2106" s="4">
        <v>46268</v>
      </c>
      <c r="B2106" t="s">
        <v>1818</v>
      </c>
      <c r="C2106" t="s">
        <v>21</v>
      </c>
      <c r="D2106" t="s">
        <v>100</v>
      </c>
      <c r="E2106" t="s">
        <v>100</v>
      </c>
      <c r="F2106" t="s">
        <v>24</v>
      </c>
      <c r="G2106" t="s">
        <v>54</v>
      </c>
      <c r="H2106" t="s">
        <v>117</v>
      </c>
      <c r="I2106" t="s">
        <v>124</v>
      </c>
      <c r="J2106" t="s">
        <v>40</v>
      </c>
      <c r="K2106">
        <v>221</v>
      </c>
      <c r="L2106" s="2">
        <v>35</v>
      </c>
      <c r="M2106" s="3">
        <v>0</v>
      </c>
      <c r="N2106" s="2">
        <v>7735</v>
      </c>
      <c r="O2106" s="2">
        <v>24</v>
      </c>
      <c r="P2106" s="2">
        <v>2431</v>
      </c>
      <c r="Q2106" t="s">
        <v>55</v>
      </c>
      <c r="R2106" t="s">
        <v>92</v>
      </c>
      <c r="S2106" t="s">
        <v>63</v>
      </c>
      <c r="T2106" t="s">
        <v>64</v>
      </c>
    </row>
    <row r="2107" spans="1:20" x14ac:dyDescent="0.3">
      <c r="A2107" s="4">
        <v>46268</v>
      </c>
      <c r="B2107" t="s">
        <v>1819</v>
      </c>
      <c r="C2107" t="s">
        <v>21</v>
      </c>
      <c r="D2107" t="s">
        <v>103</v>
      </c>
      <c r="E2107" t="s">
        <v>104</v>
      </c>
      <c r="F2107" t="s">
        <v>36</v>
      </c>
      <c r="G2107" t="s">
        <v>37</v>
      </c>
      <c r="H2107" t="s">
        <v>117</v>
      </c>
      <c r="I2107" t="s">
        <v>118</v>
      </c>
      <c r="J2107" t="s">
        <v>40</v>
      </c>
      <c r="K2107">
        <v>146</v>
      </c>
      <c r="L2107" s="2">
        <v>35</v>
      </c>
      <c r="M2107" s="3">
        <v>0.02</v>
      </c>
      <c r="N2107" s="2">
        <v>5007.8</v>
      </c>
      <c r="O2107" s="2">
        <v>24</v>
      </c>
      <c r="P2107" s="2">
        <v>1503.8</v>
      </c>
      <c r="Q2107" t="s">
        <v>82</v>
      </c>
      <c r="R2107" t="s">
        <v>49</v>
      </c>
      <c r="S2107" t="s">
        <v>63</v>
      </c>
      <c r="T2107" t="s">
        <v>32</v>
      </c>
    </row>
    <row r="2108" spans="1:20" x14ac:dyDescent="0.3">
      <c r="A2108" s="4">
        <v>46268</v>
      </c>
      <c r="B2108" t="s">
        <v>1820</v>
      </c>
      <c r="C2108" t="s">
        <v>21</v>
      </c>
      <c r="D2108" t="s">
        <v>22</v>
      </c>
      <c r="E2108" t="s">
        <v>57</v>
      </c>
      <c r="F2108" t="s">
        <v>24</v>
      </c>
      <c r="G2108" t="s">
        <v>112</v>
      </c>
      <c r="H2108" t="s">
        <v>117</v>
      </c>
      <c r="I2108" t="s">
        <v>124</v>
      </c>
      <c r="J2108" t="s">
        <v>40</v>
      </c>
      <c r="K2108">
        <v>184</v>
      </c>
      <c r="L2108" s="2">
        <v>35</v>
      </c>
      <c r="M2108" s="3">
        <v>0.03</v>
      </c>
      <c r="N2108" s="2">
        <v>6246.8</v>
      </c>
      <c r="O2108" s="2">
        <v>24</v>
      </c>
      <c r="P2108" s="2">
        <v>1830.8</v>
      </c>
      <c r="Q2108" t="s">
        <v>82</v>
      </c>
      <c r="R2108" t="s">
        <v>92</v>
      </c>
      <c r="S2108" t="s">
        <v>72</v>
      </c>
      <c r="T2108" t="s">
        <v>32</v>
      </c>
    </row>
    <row r="2109" spans="1:20" x14ac:dyDescent="0.3">
      <c r="A2109" s="4">
        <v>46268</v>
      </c>
      <c r="B2109" t="s">
        <v>1821</v>
      </c>
      <c r="C2109" t="s">
        <v>21</v>
      </c>
      <c r="D2109" t="s">
        <v>34</v>
      </c>
      <c r="E2109" t="s">
        <v>35</v>
      </c>
      <c r="F2109" t="s">
        <v>58</v>
      </c>
      <c r="G2109" t="s">
        <v>87</v>
      </c>
      <c r="H2109" t="s">
        <v>60</v>
      </c>
      <c r="I2109" t="s">
        <v>85</v>
      </c>
      <c r="J2109" t="s">
        <v>62</v>
      </c>
      <c r="K2109">
        <v>112</v>
      </c>
      <c r="L2109" s="2">
        <v>76</v>
      </c>
      <c r="M2109" s="3">
        <v>0</v>
      </c>
      <c r="N2109" s="2">
        <v>8512</v>
      </c>
      <c r="O2109" s="2">
        <v>62</v>
      </c>
      <c r="P2109" s="2">
        <v>1568</v>
      </c>
      <c r="Q2109" t="s">
        <v>55</v>
      </c>
      <c r="R2109" t="s">
        <v>92</v>
      </c>
      <c r="S2109" t="s">
        <v>72</v>
      </c>
      <c r="T2109" t="s">
        <v>32</v>
      </c>
    </row>
    <row r="2110" spans="1:20" x14ac:dyDescent="0.3">
      <c r="A2110" s="4">
        <v>46268</v>
      </c>
      <c r="B2110" t="s">
        <v>1822</v>
      </c>
      <c r="C2110" t="s">
        <v>21</v>
      </c>
      <c r="D2110" t="s">
        <v>34</v>
      </c>
      <c r="E2110" t="s">
        <v>35</v>
      </c>
      <c r="F2110" t="s">
        <v>105</v>
      </c>
      <c r="G2110" t="s">
        <v>25</v>
      </c>
      <c r="H2110" t="s">
        <v>46</v>
      </c>
      <c r="I2110" t="s">
        <v>47</v>
      </c>
      <c r="J2110" t="s">
        <v>98</v>
      </c>
      <c r="K2110">
        <v>139</v>
      </c>
      <c r="L2110" s="2">
        <v>42</v>
      </c>
      <c r="M2110" s="3">
        <v>0.03</v>
      </c>
      <c r="N2110" s="2">
        <v>5662.86</v>
      </c>
      <c r="O2110" s="2">
        <v>32</v>
      </c>
      <c r="P2110" s="2">
        <v>1214.8599999999999</v>
      </c>
      <c r="Q2110" t="s">
        <v>82</v>
      </c>
      <c r="R2110" t="s">
        <v>30</v>
      </c>
      <c r="S2110" t="s">
        <v>63</v>
      </c>
      <c r="T2110" t="s">
        <v>32</v>
      </c>
    </row>
    <row r="2111" spans="1:20" x14ac:dyDescent="0.3">
      <c r="A2111" s="4">
        <v>46268</v>
      </c>
      <c r="B2111" t="s">
        <v>1823</v>
      </c>
      <c r="C2111" t="s">
        <v>21</v>
      </c>
      <c r="D2111" t="s">
        <v>94</v>
      </c>
      <c r="E2111" t="s">
        <v>95</v>
      </c>
      <c r="F2111" t="s">
        <v>105</v>
      </c>
      <c r="G2111" t="s">
        <v>112</v>
      </c>
      <c r="H2111" t="s">
        <v>166</v>
      </c>
      <c r="I2111" t="s">
        <v>167</v>
      </c>
      <c r="J2111" t="s">
        <v>62</v>
      </c>
      <c r="K2111">
        <v>108</v>
      </c>
      <c r="L2111" s="2">
        <v>610</v>
      </c>
      <c r="M2111" s="3">
        <v>0.03</v>
      </c>
      <c r="N2111" s="2">
        <v>63903.6</v>
      </c>
      <c r="O2111" s="2">
        <v>505</v>
      </c>
      <c r="P2111" s="2">
        <v>9363.6</v>
      </c>
      <c r="Q2111" t="s">
        <v>29</v>
      </c>
      <c r="R2111" t="s">
        <v>49</v>
      </c>
      <c r="S2111" t="s">
        <v>72</v>
      </c>
      <c r="T2111" t="s">
        <v>96</v>
      </c>
    </row>
    <row r="2112" spans="1:20" x14ac:dyDescent="0.3">
      <c r="A2112" s="4">
        <v>46268</v>
      </c>
      <c r="B2112" t="s">
        <v>1824</v>
      </c>
      <c r="C2112" t="s">
        <v>21</v>
      </c>
      <c r="D2112" t="s">
        <v>89</v>
      </c>
      <c r="E2112" t="s">
        <v>90</v>
      </c>
      <c r="F2112" t="s">
        <v>36</v>
      </c>
      <c r="G2112" t="s">
        <v>76</v>
      </c>
      <c r="H2112" t="s">
        <v>46</v>
      </c>
      <c r="I2112" t="s">
        <v>47</v>
      </c>
      <c r="J2112" t="s">
        <v>98</v>
      </c>
      <c r="K2112">
        <v>102</v>
      </c>
      <c r="L2112" s="2">
        <v>42</v>
      </c>
      <c r="M2112" s="3">
        <v>0.02</v>
      </c>
      <c r="N2112" s="2">
        <v>4198.32</v>
      </c>
      <c r="O2112" s="2">
        <v>32</v>
      </c>
      <c r="P2112" s="2">
        <v>934.32</v>
      </c>
      <c r="Q2112" t="s">
        <v>82</v>
      </c>
      <c r="R2112" t="s">
        <v>92</v>
      </c>
      <c r="S2112" t="s">
        <v>31</v>
      </c>
      <c r="T2112" t="s">
        <v>96</v>
      </c>
    </row>
    <row r="2113" spans="1:20" x14ac:dyDescent="0.3">
      <c r="A2113" s="4">
        <v>46268</v>
      </c>
      <c r="B2113" t="s">
        <v>1825</v>
      </c>
      <c r="C2113" t="s">
        <v>21</v>
      </c>
      <c r="D2113" t="s">
        <v>34</v>
      </c>
      <c r="E2113" t="s">
        <v>35</v>
      </c>
      <c r="F2113" t="s">
        <v>66</v>
      </c>
      <c r="G2113" t="s">
        <v>37</v>
      </c>
      <c r="H2113" t="s">
        <v>26</v>
      </c>
      <c r="I2113" t="s">
        <v>27</v>
      </c>
      <c r="J2113" t="s">
        <v>28</v>
      </c>
      <c r="K2113">
        <v>31</v>
      </c>
      <c r="L2113" s="2">
        <v>50</v>
      </c>
      <c r="M2113" s="3">
        <v>0.01</v>
      </c>
      <c r="N2113" s="2">
        <v>1534.5</v>
      </c>
      <c r="O2113" s="2">
        <v>34</v>
      </c>
      <c r="P2113" s="2">
        <v>480.5</v>
      </c>
      <c r="Q2113" t="s">
        <v>55</v>
      </c>
      <c r="R2113" t="s">
        <v>83</v>
      </c>
      <c r="S2113" t="s">
        <v>70</v>
      </c>
      <c r="T2113" t="s">
        <v>64</v>
      </c>
    </row>
    <row r="2114" spans="1:20" x14ac:dyDescent="0.3">
      <c r="A2114" s="4">
        <v>46268</v>
      </c>
      <c r="B2114" t="s">
        <v>1826</v>
      </c>
      <c r="C2114" t="s">
        <v>21</v>
      </c>
      <c r="D2114" t="s">
        <v>22</v>
      </c>
      <c r="E2114" t="s">
        <v>23</v>
      </c>
      <c r="F2114" t="s">
        <v>24</v>
      </c>
      <c r="G2114" t="s">
        <v>76</v>
      </c>
      <c r="H2114" t="s">
        <v>46</v>
      </c>
      <c r="I2114" t="s">
        <v>47</v>
      </c>
      <c r="J2114" t="s">
        <v>48</v>
      </c>
      <c r="K2114">
        <v>162</v>
      </c>
      <c r="L2114" s="2">
        <v>92</v>
      </c>
      <c r="M2114" s="3">
        <v>0.08</v>
      </c>
      <c r="N2114" s="2">
        <v>13711.68</v>
      </c>
      <c r="O2114" s="2">
        <v>70</v>
      </c>
      <c r="P2114" s="2">
        <v>2371.6799999999998</v>
      </c>
      <c r="Q2114" t="s">
        <v>41</v>
      </c>
      <c r="R2114" t="s">
        <v>92</v>
      </c>
      <c r="S2114" t="s">
        <v>70</v>
      </c>
      <c r="T2114" t="s">
        <v>32</v>
      </c>
    </row>
    <row r="2115" spans="1:20" x14ac:dyDescent="0.3">
      <c r="A2115" s="4">
        <v>46268</v>
      </c>
      <c r="B2115" t="s">
        <v>1827</v>
      </c>
      <c r="C2115" t="s">
        <v>21</v>
      </c>
      <c r="D2115" t="s">
        <v>51</v>
      </c>
      <c r="E2115" t="s">
        <v>52</v>
      </c>
      <c r="F2115" t="s">
        <v>105</v>
      </c>
      <c r="G2115" t="s">
        <v>112</v>
      </c>
      <c r="H2115" t="s">
        <v>106</v>
      </c>
      <c r="I2115" t="s">
        <v>107</v>
      </c>
      <c r="J2115" t="s">
        <v>108</v>
      </c>
      <c r="K2115">
        <v>195</v>
      </c>
      <c r="L2115" s="2">
        <v>95</v>
      </c>
      <c r="M2115" s="3">
        <v>0.01</v>
      </c>
      <c r="N2115" s="2">
        <v>18339.75</v>
      </c>
      <c r="O2115" s="2">
        <v>74</v>
      </c>
      <c r="P2115" s="2">
        <v>3909.75</v>
      </c>
      <c r="Q2115" t="s">
        <v>29</v>
      </c>
      <c r="R2115" t="s">
        <v>83</v>
      </c>
      <c r="S2115" t="s">
        <v>43</v>
      </c>
      <c r="T2115" t="s">
        <v>64</v>
      </c>
    </row>
    <row r="2116" spans="1:20" x14ac:dyDescent="0.3">
      <c r="A2116" s="4">
        <v>46268</v>
      </c>
      <c r="B2116" t="s">
        <v>1828</v>
      </c>
      <c r="C2116" t="s">
        <v>21</v>
      </c>
      <c r="D2116" t="s">
        <v>103</v>
      </c>
      <c r="E2116" t="s">
        <v>104</v>
      </c>
      <c r="F2116" t="s">
        <v>53</v>
      </c>
      <c r="G2116" t="s">
        <v>87</v>
      </c>
      <c r="H2116" t="s">
        <v>60</v>
      </c>
      <c r="I2116" t="s">
        <v>91</v>
      </c>
      <c r="J2116" t="s">
        <v>62</v>
      </c>
      <c r="K2116">
        <v>163</v>
      </c>
      <c r="L2116" s="2">
        <v>64</v>
      </c>
      <c r="M2116" s="3">
        <v>0.01</v>
      </c>
      <c r="N2116" s="2">
        <v>10327.68</v>
      </c>
      <c r="O2116" s="2">
        <v>51</v>
      </c>
      <c r="P2116" s="2">
        <v>2014.68</v>
      </c>
      <c r="Q2116" t="s">
        <v>41</v>
      </c>
      <c r="R2116" t="s">
        <v>92</v>
      </c>
      <c r="S2116" t="s">
        <v>63</v>
      </c>
      <c r="T2116" t="s">
        <v>96</v>
      </c>
    </row>
    <row r="2117" spans="1:20" x14ac:dyDescent="0.3">
      <c r="A2117" s="4">
        <v>46268</v>
      </c>
      <c r="B2117" t="s">
        <v>1829</v>
      </c>
      <c r="C2117" t="s">
        <v>21</v>
      </c>
      <c r="D2117" t="s">
        <v>34</v>
      </c>
      <c r="E2117" t="s">
        <v>35</v>
      </c>
      <c r="F2117" t="s">
        <v>105</v>
      </c>
      <c r="G2117" t="s">
        <v>76</v>
      </c>
      <c r="H2117" t="s">
        <v>106</v>
      </c>
      <c r="I2117" t="s">
        <v>107</v>
      </c>
      <c r="J2117" t="s">
        <v>79</v>
      </c>
      <c r="K2117">
        <v>157</v>
      </c>
      <c r="L2117" s="2">
        <v>225</v>
      </c>
      <c r="M2117" s="3">
        <v>0</v>
      </c>
      <c r="N2117" s="2">
        <v>35325</v>
      </c>
      <c r="O2117" s="2">
        <v>175</v>
      </c>
      <c r="P2117" s="2">
        <v>7850</v>
      </c>
      <c r="Q2117" t="s">
        <v>55</v>
      </c>
      <c r="R2117" t="s">
        <v>49</v>
      </c>
      <c r="S2117" t="s">
        <v>31</v>
      </c>
      <c r="T2117" t="s">
        <v>32</v>
      </c>
    </row>
    <row r="2118" spans="1:20" x14ac:dyDescent="0.3">
      <c r="A2118" s="4">
        <v>46268</v>
      </c>
      <c r="B2118" t="s">
        <v>1830</v>
      </c>
      <c r="C2118" t="s">
        <v>21</v>
      </c>
      <c r="D2118" t="s">
        <v>51</v>
      </c>
      <c r="E2118" t="s">
        <v>52</v>
      </c>
      <c r="F2118" t="s">
        <v>66</v>
      </c>
      <c r="G2118" t="s">
        <v>76</v>
      </c>
      <c r="H2118" t="s">
        <v>166</v>
      </c>
      <c r="I2118" t="s">
        <v>167</v>
      </c>
      <c r="J2118" t="s">
        <v>62</v>
      </c>
      <c r="K2118">
        <v>73</v>
      </c>
      <c r="L2118" s="2">
        <v>610</v>
      </c>
      <c r="M2118" s="3">
        <v>0.03</v>
      </c>
      <c r="N2118" s="2">
        <v>43194.1</v>
      </c>
      <c r="O2118" s="2">
        <v>505</v>
      </c>
      <c r="P2118" s="2">
        <v>6329.1</v>
      </c>
      <c r="Q2118" t="s">
        <v>55</v>
      </c>
      <c r="R2118" t="s">
        <v>30</v>
      </c>
      <c r="S2118" t="s">
        <v>72</v>
      </c>
      <c r="T2118" t="s">
        <v>32</v>
      </c>
    </row>
    <row r="2119" spans="1:20" x14ac:dyDescent="0.3">
      <c r="A2119" s="4">
        <v>46268</v>
      </c>
      <c r="B2119" t="s">
        <v>1831</v>
      </c>
      <c r="C2119" t="s">
        <v>21</v>
      </c>
      <c r="D2119" t="s">
        <v>89</v>
      </c>
      <c r="E2119" t="s">
        <v>90</v>
      </c>
      <c r="F2119" t="s">
        <v>24</v>
      </c>
      <c r="G2119" t="s">
        <v>67</v>
      </c>
      <c r="H2119" t="s">
        <v>77</v>
      </c>
      <c r="I2119" t="s">
        <v>78</v>
      </c>
      <c r="J2119" t="s">
        <v>79</v>
      </c>
      <c r="K2119">
        <v>126</v>
      </c>
      <c r="L2119" s="2">
        <v>285</v>
      </c>
      <c r="M2119" s="3">
        <v>0.01</v>
      </c>
      <c r="N2119" s="2">
        <v>35550.9</v>
      </c>
      <c r="O2119" s="2">
        <v>225</v>
      </c>
      <c r="P2119" s="2">
        <v>7200.9</v>
      </c>
      <c r="Q2119" t="s">
        <v>41</v>
      </c>
      <c r="R2119" t="s">
        <v>30</v>
      </c>
      <c r="S2119" t="s">
        <v>63</v>
      </c>
      <c r="T2119" t="s">
        <v>96</v>
      </c>
    </row>
    <row r="2120" spans="1:20" x14ac:dyDescent="0.3">
      <c r="A2120" s="4">
        <v>46268</v>
      </c>
      <c r="B2120" t="s">
        <v>1832</v>
      </c>
      <c r="C2120" t="s">
        <v>21</v>
      </c>
      <c r="D2120" t="s">
        <v>103</v>
      </c>
      <c r="E2120" t="s">
        <v>104</v>
      </c>
      <c r="F2120" t="s">
        <v>24</v>
      </c>
      <c r="G2120" t="s">
        <v>25</v>
      </c>
      <c r="H2120" t="s">
        <v>106</v>
      </c>
      <c r="I2120" t="s">
        <v>107</v>
      </c>
      <c r="J2120" t="s">
        <v>108</v>
      </c>
      <c r="K2120">
        <v>142</v>
      </c>
      <c r="L2120" s="2">
        <v>95</v>
      </c>
      <c r="M2120" s="3">
        <v>0.01</v>
      </c>
      <c r="N2120" s="2">
        <v>13355.1</v>
      </c>
      <c r="O2120" s="2">
        <v>74</v>
      </c>
      <c r="P2120" s="2">
        <v>2847.1</v>
      </c>
      <c r="Q2120" t="s">
        <v>29</v>
      </c>
      <c r="R2120" t="s">
        <v>92</v>
      </c>
      <c r="S2120" t="s">
        <v>72</v>
      </c>
      <c r="T2120" t="s">
        <v>32</v>
      </c>
    </row>
    <row r="2121" spans="1:20" x14ac:dyDescent="0.3">
      <c r="A2121" s="4">
        <v>46268</v>
      </c>
      <c r="B2121" t="s">
        <v>1833</v>
      </c>
      <c r="C2121" t="s">
        <v>21</v>
      </c>
      <c r="D2121" t="s">
        <v>51</v>
      </c>
      <c r="E2121" t="s">
        <v>52</v>
      </c>
      <c r="F2121" t="s">
        <v>24</v>
      </c>
      <c r="G2121" t="s">
        <v>112</v>
      </c>
      <c r="H2121" t="s">
        <v>38</v>
      </c>
      <c r="I2121" t="s">
        <v>39</v>
      </c>
      <c r="J2121" t="s">
        <v>40</v>
      </c>
      <c r="K2121">
        <v>184</v>
      </c>
      <c r="L2121" s="2">
        <v>25</v>
      </c>
      <c r="M2121" s="3">
        <v>0.03</v>
      </c>
      <c r="N2121" s="2">
        <v>4462</v>
      </c>
      <c r="O2121" s="2">
        <v>17</v>
      </c>
      <c r="P2121" s="2">
        <v>1334</v>
      </c>
      <c r="Q2121" t="s">
        <v>41</v>
      </c>
      <c r="R2121" t="s">
        <v>30</v>
      </c>
      <c r="S2121" t="s">
        <v>31</v>
      </c>
      <c r="T2121" t="s">
        <v>32</v>
      </c>
    </row>
    <row r="2122" spans="1:20" x14ac:dyDescent="0.3">
      <c r="A2122" s="4">
        <v>46268</v>
      </c>
      <c r="B2122" t="s">
        <v>1834</v>
      </c>
      <c r="C2122" t="s">
        <v>21</v>
      </c>
      <c r="D2122" t="s">
        <v>34</v>
      </c>
      <c r="E2122" t="s">
        <v>35</v>
      </c>
      <c r="F2122" t="s">
        <v>105</v>
      </c>
      <c r="G2122" t="s">
        <v>25</v>
      </c>
      <c r="H2122" t="s">
        <v>46</v>
      </c>
      <c r="I2122" t="s">
        <v>47</v>
      </c>
      <c r="J2122" t="s">
        <v>48</v>
      </c>
      <c r="K2122">
        <v>98</v>
      </c>
      <c r="L2122" s="2">
        <v>92</v>
      </c>
      <c r="M2122" s="3">
        <v>0</v>
      </c>
      <c r="N2122" s="2">
        <v>9016</v>
      </c>
      <c r="O2122" s="2">
        <v>70</v>
      </c>
      <c r="P2122" s="2">
        <v>2156</v>
      </c>
      <c r="Q2122" t="s">
        <v>55</v>
      </c>
      <c r="R2122" t="s">
        <v>92</v>
      </c>
      <c r="S2122" t="s">
        <v>72</v>
      </c>
      <c r="T2122" t="s">
        <v>64</v>
      </c>
    </row>
    <row r="2123" spans="1:20" x14ac:dyDescent="0.3">
      <c r="A2123" s="4">
        <v>46268</v>
      </c>
      <c r="B2123" t="s">
        <v>1835</v>
      </c>
      <c r="C2123" t="s">
        <v>21</v>
      </c>
      <c r="D2123" t="s">
        <v>89</v>
      </c>
      <c r="E2123" t="s">
        <v>90</v>
      </c>
      <c r="F2123" t="s">
        <v>81</v>
      </c>
      <c r="G2123" t="s">
        <v>67</v>
      </c>
      <c r="H2123" t="s">
        <v>106</v>
      </c>
      <c r="I2123" t="s">
        <v>107</v>
      </c>
      <c r="J2123" t="s">
        <v>108</v>
      </c>
      <c r="K2123">
        <v>89</v>
      </c>
      <c r="L2123" s="2">
        <v>95</v>
      </c>
      <c r="M2123" s="3">
        <v>0.05</v>
      </c>
      <c r="N2123" s="2">
        <v>8032.25</v>
      </c>
      <c r="O2123" s="2">
        <v>74</v>
      </c>
      <c r="P2123" s="2">
        <v>1446.25</v>
      </c>
      <c r="Q2123" t="s">
        <v>41</v>
      </c>
      <c r="R2123" t="s">
        <v>92</v>
      </c>
      <c r="S2123" t="s">
        <v>43</v>
      </c>
      <c r="T2123" t="s">
        <v>96</v>
      </c>
    </row>
    <row r="2124" spans="1:20" x14ac:dyDescent="0.3">
      <c r="A2124" s="4">
        <v>46268</v>
      </c>
      <c r="B2124" t="s">
        <v>1836</v>
      </c>
      <c r="C2124" t="s">
        <v>21</v>
      </c>
      <c r="D2124" t="s">
        <v>22</v>
      </c>
      <c r="E2124" t="s">
        <v>57</v>
      </c>
      <c r="F2124" t="s">
        <v>110</v>
      </c>
      <c r="G2124" t="s">
        <v>59</v>
      </c>
      <c r="H2124" t="s">
        <v>38</v>
      </c>
      <c r="I2124" t="s">
        <v>68</v>
      </c>
      <c r="J2124" t="s">
        <v>40</v>
      </c>
      <c r="K2124">
        <v>79</v>
      </c>
      <c r="L2124" s="2">
        <v>30</v>
      </c>
      <c r="M2124" s="3">
        <v>0.01</v>
      </c>
      <c r="N2124" s="2">
        <v>2346.3000000000002</v>
      </c>
      <c r="O2124" s="2">
        <v>20</v>
      </c>
      <c r="P2124" s="2">
        <v>766.3</v>
      </c>
      <c r="Q2124" t="s">
        <v>41</v>
      </c>
      <c r="R2124" t="s">
        <v>30</v>
      </c>
      <c r="S2124" t="s">
        <v>70</v>
      </c>
      <c r="T2124" t="s">
        <v>64</v>
      </c>
    </row>
    <row r="2125" spans="1:20" x14ac:dyDescent="0.3">
      <c r="A2125" s="4">
        <v>46268</v>
      </c>
      <c r="B2125" t="s">
        <v>1837</v>
      </c>
      <c r="C2125" t="s">
        <v>21</v>
      </c>
      <c r="D2125" t="s">
        <v>34</v>
      </c>
      <c r="E2125" t="s">
        <v>35</v>
      </c>
      <c r="F2125" t="s">
        <v>75</v>
      </c>
      <c r="G2125" t="s">
        <v>87</v>
      </c>
      <c r="H2125" t="s">
        <v>38</v>
      </c>
      <c r="I2125" t="s">
        <v>68</v>
      </c>
      <c r="J2125" t="s">
        <v>40</v>
      </c>
      <c r="K2125">
        <v>20</v>
      </c>
      <c r="L2125" s="2">
        <v>30</v>
      </c>
      <c r="M2125" s="3">
        <v>0.08</v>
      </c>
      <c r="N2125" s="2">
        <v>552</v>
      </c>
      <c r="O2125" s="2">
        <v>20</v>
      </c>
      <c r="P2125" s="2">
        <v>152</v>
      </c>
      <c r="Q2125" t="s">
        <v>41</v>
      </c>
      <c r="R2125" t="s">
        <v>69</v>
      </c>
      <c r="S2125" t="s">
        <v>43</v>
      </c>
      <c r="T2125" t="s">
        <v>32</v>
      </c>
    </row>
    <row r="2126" spans="1:20" x14ac:dyDescent="0.3">
      <c r="A2126" s="4">
        <v>46268</v>
      </c>
      <c r="B2126" t="s">
        <v>1838</v>
      </c>
      <c r="C2126" t="s">
        <v>21</v>
      </c>
      <c r="D2126" t="s">
        <v>94</v>
      </c>
      <c r="E2126" t="s">
        <v>95</v>
      </c>
      <c r="F2126" t="s">
        <v>58</v>
      </c>
      <c r="G2126" t="s">
        <v>67</v>
      </c>
      <c r="H2126" t="s">
        <v>166</v>
      </c>
      <c r="I2126" t="s">
        <v>167</v>
      </c>
      <c r="J2126" t="s">
        <v>169</v>
      </c>
      <c r="K2126">
        <v>203</v>
      </c>
      <c r="L2126" s="2">
        <v>315</v>
      </c>
      <c r="M2126" s="3">
        <v>0.01</v>
      </c>
      <c r="N2126" s="2">
        <v>63305.55</v>
      </c>
      <c r="O2126" s="2">
        <v>260</v>
      </c>
      <c r="P2126" s="2">
        <v>10525.55</v>
      </c>
      <c r="Q2126" t="s">
        <v>29</v>
      </c>
      <c r="R2126" t="s">
        <v>49</v>
      </c>
      <c r="S2126" t="s">
        <v>72</v>
      </c>
      <c r="T2126" t="s">
        <v>32</v>
      </c>
    </row>
    <row r="2127" spans="1:20" x14ac:dyDescent="0.3">
      <c r="A2127" s="4">
        <v>46268</v>
      </c>
      <c r="B2127" t="s">
        <v>1839</v>
      </c>
      <c r="C2127" t="s">
        <v>21</v>
      </c>
      <c r="D2127" t="s">
        <v>22</v>
      </c>
      <c r="E2127" t="s">
        <v>57</v>
      </c>
      <c r="F2127" t="s">
        <v>81</v>
      </c>
      <c r="G2127" t="s">
        <v>76</v>
      </c>
      <c r="H2127" t="s">
        <v>60</v>
      </c>
      <c r="I2127" t="s">
        <v>133</v>
      </c>
      <c r="J2127" t="s">
        <v>62</v>
      </c>
      <c r="K2127">
        <v>179</v>
      </c>
      <c r="L2127" s="2">
        <v>68</v>
      </c>
      <c r="M2127" s="3">
        <v>0.03</v>
      </c>
      <c r="N2127" s="2">
        <v>11806.84</v>
      </c>
      <c r="O2127" s="2">
        <v>55</v>
      </c>
      <c r="P2127" s="2">
        <v>1961.84</v>
      </c>
      <c r="Q2127" t="s">
        <v>82</v>
      </c>
      <c r="R2127" t="s">
        <v>42</v>
      </c>
      <c r="S2127" t="s">
        <v>63</v>
      </c>
      <c r="T2127" t="s">
        <v>32</v>
      </c>
    </row>
    <row r="2128" spans="1:20" x14ac:dyDescent="0.3">
      <c r="A2128" s="4">
        <v>46268</v>
      </c>
      <c r="B2128" t="s">
        <v>1840</v>
      </c>
      <c r="C2128" t="s">
        <v>21</v>
      </c>
      <c r="D2128" t="s">
        <v>34</v>
      </c>
      <c r="E2128" t="s">
        <v>35</v>
      </c>
      <c r="F2128" t="s">
        <v>75</v>
      </c>
      <c r="G2128" t="s">
        <v>112</v>
      </c>
      <c r="H2128" t="s">
        <v>26</v>
      </c>
      <c r="I2128" t="s">
        <v>127</v>
      </c>
      <c r="J2128" t="s">
        <v>28</v>
      </c>
      <c r="K2128">
        <v>167</v>
      </c>
      <c r="L2128" s="2">
        <v>45</v>
      </c>
      <c r="M2128" s="3">
        <v>0.01</v>
      </c>
      <c r="N2128" s="2">
        <v>7439.85</v>
      </c>
      <c r="O2128" s="2">
        <v>31</v>
      </c>
      <c r="P2128" s="2">
        <v>2262.85</v>
      </c>
      <c r="Q2128" t="s">
        <v>55</v>
      </c>
      <c r="R2128" t="s">
        <v>30</v>
      </c>
      <c r="S2128" t="s">
        <v>31</v>
      </c>
      <c r="T2128" t="s">
        <v>32</v>
      </c>
    </row>
    <row r="2129" spans="1:20" x14ac:dyDescent="0.3">
      <c r="A2129" s="4">
        <v>46268</v>
      </c>
      <c r="B2129" t="s">
        <v>1841</v>
      </c>
      <c r="C2129" t="s">
        <v>21</v>
      </c>
      <c r="D2129" t="s">
        <v>34</v>
      </c>
      <c r="E2129" t="s">
        <v>35</v>
      </c>
      <c r="F2129" t="s">
        <v>81</v>
      </c>
      <c r="G2129" t="s">
        <v>59</v>
      </c>
      <c r="H2129" t="s">
        <v>26</v>
      </c>
      <c r="I2129" t="s">
        <v>127</v>
      </c>
      <c r="J2129" t="s">
        <v>28</v>
      </c>
      <c r="K2129">
        <v>148</v>
      </c>
      <c r="L2129" s="2">
        <v>45</v>
      </c>
      <c r="M2129" s="3">
        <v>0.02</v>
      </c>
      <c r="N2129" s="2">
        <v>6526.8</v>
      </c>
      <c r="O2129" s="2">
        <v>31</v>
      </c>
      <c r="P2129" s="2">
        <v>1938.8</v>
      </c>
      <c r="Q2129" t="s">
        <v>55</v>
      </c>
      <c r="R2129" t="s">
        <v>30</v>
      </c>
      <c r="S2129" t="s">
        <v>70</v>
      </c>
      <c r="T2129" t="s">
        <v>32</v>
      </c>
    </row>
    <row r="2130" spans="1:20" x14ac:dyDescent="0.3">
      <c r="A2130" s="4">
        <v>46268</v>
      </c>
      <c r="B2130" t="s">
        <v>1842</v>
      </c>
      <c r="C2130" t="s">
        <v>21</v>
      </c>
      <c r="D2130" t="s">
        <v>103</v>
      </c>
      <c r="E2130" t="s">
        <v>104</v>
      </c>
      <c r="F2130" t="s">
        <v>75</v>
      </c>
      <c r="G2130" t="s">
        <v>112</v>
      </c>
      <c r="H2130" t="s">
        <v>60</v>
      </c>
      <c r="I2130" t="s">
        <v>85</v>
      </c>
      <c r="J2130" t="s">
        <v>62</v>
      </c>
      <c r="K2130">
        <v>106</v>
      </c>
      <c r="L2130" s="2">
        <v>76</v>
      </c>
      <c r="M2130" s="3">
        <v>0.03</v>
      </c>
      <c r="N2130" s="2">
        <v>7814.32</v>
      </c>
      <c r="O2130" s="2">
        <v>62</v>
      </c>
      <c r="P2130" s="2">
        <v>1242.32</v>
      </c>
      <c r="Q2130" t="s">
        <v>41</v>
      </c>
      <c r="R2130" t="s">
        <v>92</v>
      </c>
      <c r="S2130" t="s">
        <v>63</v>
      </c>
      <c r="T2130" t="s">
        <v>96</v>
      </c>
    </row>
    <row r="2131" spans="1:20" x14ac:dyDescent="0.3">
      <c r="A2131" s="4">
        <v>46268</v>
      </c>
      <c r="B2131" t="s">
        <v>1843</v>
      </c>
      <c r="C2131" t="s">
        <v>21</v>
      </c>
      <c r="D2131" t="s">
        <v>22</v>
      </c>
      <c r="E2131" t="s">
        <v>57</v>
      </c>
      <c r="F2131" t="s">
        <v>24</v>
      </c>
      <c r="G2131" t="s">
        <v>59</v>
      </c>
      <c r="H2131" t="s">
        <v>46</v>
      </c>
      <c r="I2131" t="s">
        <v>47</v>
      </c>
      <c r="J2131" t="s">
        <v>98</v>
      </c>
      <c r="K2131">
        <v>124</v>
      </c>
      <c r="L2131" s="2">
        <v>42</v>
      </c>
      <c r="M2131" s="3">
        <v>0.02</v>
      </c>
      <c r="N2131" s="2">
        <v>5103.84</v>
      </c>
      <c r="O2131" s="2">
        <v>32</v>
      </c>
      <c r="P2131" s="2">
        <v>1135.8399999999999</v>
      </c>
      <c r="Q2131" t="s">
        <v>41</v>
      </c>
      <c r="R2131" t="s">
        <v>30</v>
      </c>
      <c r="S2131" t="s">
        <v>63</v>
      </c>
      <c r="T2131" t="s">
        <v>64</v>
      </c>
    </row>
    <row r="2132" spans="1:20" x14ac:dyDescent="0.3">
      <c r="A2132" s="4">
        <v>46268</v>
      </c>
      <c r="B2132" t="s">
        <v>1844</v>
      </c>
      <c r="C2132" t="s">
        <v>21</v>
      </c>
      <c r="D2132" t="s">
        <v>94</v>
      </c>
      <c r="E2132" t="s">
        <v>95</v>
      </c>
      <c r="F2132" t="s">
        <v>24</v>
      </c>
      <c r="G2132" t="s">
        <v>87</v>
      </c>
      <c r="H2132" t="s">
        <v>117</v>
      </c>
      <c r="I2132" t="s">
        <v>124</v>
      </c>
      <c r="J2132" t="s">
        <v>40</v>
      </c>
      <c r="K2132">
        <v>178</v>
      </c>
      <c r="L2132" s="2">
        <v>35</v>
      </c>
      <c r="M2132" s="3">
        <v>0.02</v>
      </c>
      <c r="N2132" s="2">
        <v>6105.4</v>
      </c>
      <c r="O2132" s="2">
        <v>24</v>
      </c>
      <c r="P2132" s="2">
        <v>1833.4</v>
      </c>
      <c r="Q2132" t="s">
        <v>82</v>
      </c>
      <c r="R2132" t="s">
        <v>69</v>
      </c>
      <c r="S2132" t="s">
        <v>31</v>
      </c>
      <c r="T2132" t="s">
        <v>64</v>
      </c>
    </row>
    <row r="2133" spans="1:20" x14ac:dyDescent="0.3">
      <c r="A2133" s="4">
        <v>46268</v>
      </c>
      <c r="B2133" t="s">
        <v>1845</v>
      </c>
      <c r="C2133" t="s">
        <v>21</v>
      </c>
      <c r="D2133" t="s">
        <v>51</v>
      </c>
      <c r="E2133" t="s">
        <v>52</v>
      </c>
      <c r="F2133" t="s">
        <v>53</v>
      </c>
      <c r="G2133" t="s">
        <v>25</v>
      </c>
      <c r="H2133" t="s">
        <v>46</v>
      </c>
      <c r="I2133" t="s">
        <v>47</v>
      </c>
      <c r="J2133" t="s">
        <v>48</v>
      </c>
      <c r="K2133">
        <v>179</v>
      </c>
      <c r="L2133" s="2">
        <v>92</v>
      </c>
      <c r="M2133" s="3">
        <v>0.01</v>
      </c>
      <c r="N2133" s="2">
        <v>16303.32</v>
      </c>
      <c r="O2133" s="2">
        <v>70</v>
      </c>
      <c r="P2133" s="2">
        <v>3773.32</v>
      </c>
      <c r="Q2133" t="s">
        <v>29</v>
      </c>
      <c r="R2133" t="s">
        <v>42</v>
      </c>
      <c r="S2133" t="s">
        <v>70</v>
      </c>
      <c r="T2133" t="s">
        <v>32</v>
      </c>
    </row>
    <row r="2134" spans="1:20" x14ac:dyDescent="0.3">
      <c r="A2134" s="4">
        <v>46268</v>
      </c>
      <c r="B2134" t="s">
        <v>1846</v>
      </c>
      <c r="C2134" t="s">
        <v>21</v>
      </c>
      <c r="D2134" t="s">
        <v>89</v>
      </c>
      <c r="E2134" t="s">
        <v>90</v>
      </c>
      <c r="F2134" t="s">
        <v>58</v>
      </c>
      <c r="G2134" t="s">
        <v>112</v>
      </c>
      <c r="H2134" t="s">
        <v>60</v>
      </c>
      <c r="I2134" t="s">
        <v>91</v>
      </c>
      <c r="J2134" t="s">
        <v>62</v>
      </c>
      <c r="K2134">
        <v>172</v>
      </c>
      <c r="L2134" s="2">
        <v>64</v>
      </c>
      <c r="M2134" s="3">
        <v>0.03</v>
      </c>
      <c r="N2134" s="2">
        <v>10677.76</v>
      </c>
      <c r="O2134" s="2">
        <v>51</v>
      </c>
      <c r="P2134" s="2">
        <v>1905.76</v>
      </c>
      <c r="Q2134" t="s">
        <v>55</v>
      </c>
      <c r="R2134" t="s">
        <v>83</v>
      </c>
      <c r="S2134" t="s">
        <v>72</v>
      </c>
      <c r="T2134" t="s">
        <v>64</v>
      </c>
    </row>
    <row r="2135" spans="1:20" x14ac:dyDescent="0.3">
      <c r="A2135" s="4">
        <v>46268</v>
      </c>
      <c r="B2135" t="s">
        <v>1847</v>
      </c>
      <c r="C2135" t="s">
        <v>21</v>
      </c>
      <c r="D2135" t="s">
        <v>34</v>
      </c>
      <c r="E2135" t="s">
        <v>35</v>
      </c>
      <c r="F2135" t="s">
        <v>24</v>
      </c>
      <c r="G2135" t="s">
        <v>76</v>
      </c>
      <c r="H2135" t="s">
        <v>117</v>
      </c>
      <c r="I2135" t="s">
        <v>118</v>
      </c>
      <c r="J2135" t="s">
        <v>40</v>
      </c>
      <c r="K2135">
        <v>103</v>
      </c>
      <c r="L2135" s="2">
        <v>35</v>
      </c>
      <c r="M2135" s="3">
        <v>0.03</v>
      </c>
      <c r="N2135" s="2">
        <v>3496.85</v>
      </c>
      <c r="O2135" s="2">
        <v>24</v>
      </c>
      <c r="P2135" s="2">
        <v>1024.8499999999999</v>
      </c>
      <c r="Q2135" t="s">
        <v>82</v>
      </c>
      <c r="R2135" t="s">
        <v>83</v>
      </c>
      <c r="S2135" t="s">
        <v>31</v>
      </c>
      <c r="T2135" t="s">
        <v>96</v>
      </c>
    </row>
    <row r="2136" spans="1:20" x14ac:dyDescent="0.3">
      <c r="A2136" s="4">
        <v>46268</v>
      </c>
      <c r="B2136" t="s">
        <v>1848</v>
      </c>
      <c r="C2136" t="s">
        <v>21</v>
      </c>
      <c r="D2136" t="s">
        <v>22</v>
      </c>
      <c r="E2136" t="s">
        <v>57</v>
      </c>
      <c r="F2136" t="s">
        <v>36</v>
      </c>
      <c r="G2136" t="s">
        <v>59</v>
      </c>
      <c r="H2136" t="s">
        <v>46</v>
      </c>
      <c r="I2136" t="s">
        <v>47</v>
      </c>
      <c r="J2136" t="s">
        <v>98</v>
      </c>
      <c r="K2136">
        <v>125</v>
      </c>
      <c r="L2136" s="2">
        <v>42</v>
      </c>
      <c r="M2136" s="3">
        <v>0.08</v>
      </c>
      <c r="N2136" s="2">
        <v>4830</v>
      </c>
      <c r="O2136" s="2">
        <v>32</v>
      </c>
      <c r="P2136" s="2">
        <v>830</v>
      </c>
      <c r="Q2136" t="s">
        <v>55</v>
      </c>
      <c r="R2136" t="s">
        <v>83</v>
      </c>
      <c r="S2136" t="s">
        <v>72</v>
      </c>
      <c r="T2136" t="s">
        <v>32</v>
      </c>
    </row>
    <row r="2137" spans="1:20" x14ac:dyDescent="0.3">
      <c r="A2137" s="4">
        <v>46268</v>
      </c>
      <c r="B2137" t="s">
        <v>1849</v>
      </c>
      <c r="C2137" t="s">
        <v>21</v>
      </c>
      <c r="D2137" t="s">
        <v>51</v>
      </c>
      <c r="E2137" t="s">
        <v>74</v>
      </c>
      <c r="F2137" t="s">
        <v>24</v>
      </c>
      <c r="G2137" t="s">
        <v>59</v>
      </c>
      <c r="H2137" t="s">
        <v>38</v>
      </c>
      <c r="I2137" t="s">
        <v>39</v>
      </c>
      <c r="J2137" t="s">
        <v>40</v>
      </c>
      <c r="K2137">
        <v>97</v>
      </c>
      <c r="L2137" s="2">
        <v>25</v>
      </c>
      <c r="M2137" s="3">
        <v>0.02</v>
      </c>
      <c r="N2137" s="2">
        <v>2376.5</v>
      </c>
      <c r="O2137" s="2">
        <v>17</v>
      </c>
      <c r="P2137" s="2">
        <v>727.5</v>
      </c>
      <c r="Q2137" t="s">
        <v>41</v>
      </c>
      <c r="R2137" t="s">
        <v>30</v>
      </c>
      <c r="S2137" t="s">
        <v>70</v>
      </c>
      <c r="T2137" t="s">
        <v>32</v>
      </c>
    </row>
    <row r="2138" spans="1:20" x14ac:dyDescent="0.3">
      <c r="A2138" s="4">
        <v>46268</v>
      </c>
      <c r="B2138" t="s">
        <v>1850</v>
      </c>
      <c r="C2138" t="s">
        <v>21</v>
      </c>
      <c r="D2138" t="s">
        <v>103</v>
      </c>
      <c r="E2138" t="s">
        <v>104</v>
      </c>
      <c r="F2138" t="s">
        <v>75</v>
      </c>
      <c r="G2138" t="s">
        <v>59</v>
      </c>
      <c r="H2138" t="s">
        <v>60</v>
      </c>
      <c r="I2138" t="s">
        <v>133</v>
      </c>
      <c r="J2138" t="s">
        <v>62</v>
      </c>
      <c r="K2138">
        <v>153</v>
      </c>
      <c r="L2138" s="2">
        <v>68</v>
      </c>
      <c r="M2138" s="3">
        <v>0.01</v>
      </c>
      <c r="N2138" s="2">
        <v>10299.959999999999</v>
      </c>
      <c r="O2138" s="2">
        <v>55</v>
      </c>
      <c r="P2138" s="2">
        <v>1884.96</v>
      </c>
      <c r="Q2138" t="s">
        <v>82</v>
      </c>
      <c r="R2138" t="s">
        <v>42</v>
      </c>
      <c r="S2138" t="s">
        <v>43</v>
      </c>
      <c r="T2138" t="s">
        <v>64</v>
      </c>
    </row>
    <row r="2139" spans="1:20" x14ac:dyDescent="0.3">
      <c r="A2139" s="4">
        <v>46268</v>
      </c>
      <c r="B2139" t="s">
        <v>1851</v>
      </c>
      <c r="C2139" t="s">
        <v>21</v>
      </c>
      <c r="D2139" t="s">
        <v>22</v>
      </c>
      <c r="E2139" t="s">
        <v>23</v>
      </c>
      <c r="F2139" t="s">
        <v>24</v>
      </c>
      <c r="G2139" t="s">
        <v>87</v>
      </c>
      <c r="H2139" t="s">
        <v>60</v>
      </c>
      <c r="I2139" t="s">
        <v>85</v>
      </c>
      <c r="J2139" t="s">
        <v>62</v>
      </c>
      <c r="K2139">
        <v>217</v>
      </c>
      <c r="L2139" s="2">
        <v>76</v>
      </c>
      <c r="M2139" s="3">
        <v>0.03</v>
      </c>
      <c r="N2139" s="2">
        <v>15997.24</v>
      </c>
      <c r="O2139" s="2">
        <v>62</v>
      </c>
      <c r="P2139" s="2">
        <v>2543.2399999999998</v>
      </c>
      <c r="Q2139" t="s">
        <v>82</v>
      </c>
      <c r="R2139" t="s">
        <v>49</v>
      </c>
      <c r="S2139" t="s">
        <v>31</v>
      </c>
      <c r="T2139" t="s">
        <v>64</v>
      </c>
    </row>
    <row r="2140" spans="1:20" x14ac:dyDescent="0.3">
      <c r="A2140" s="4">
        <v>46268</v>
      </c>
      <c r="B2140" t="s">
        <v>1852</v>
      </c>
      <c r="C2140" t="s">
        <v>21</v>
      </c>
      <c r="D2140" t="s">
        <v>103</v>
      </c>
      <c r="E2140" t="s">
        <v>104</v>
      </c>
      <c r="F2140" t="s">
        <v>66</v>
      </c>
      <c r="G2140" t="s">
        <v>67</v>
      </c>
      <c r="H2140" t="s">
        <v>106</v>
      </c>
      <c r="I2140" t="s">
        <v>107</v>
      </c>
      <c r="J2140" t="s">
        <v>79</v>
      </c>
      <c r="K2140">
        <v>232</v>
      </c>
      <c r="L2140" s="2">
        <v>225</v>
      </c>
      <c r="M2140" s="3">
        <v>0.03</v>
      </c>
      <c r="N2140" s="2">
        <v>50634</v>
      </c>
      <c r="O2140" s="2">
        <v>175</v>
      </c>
      <c r="P2140" s="2">
        <v>10034</v>
      </c>
      <c r="Q2140" t="s">
        <v>55</v>
      </c>
      <c r="R2140" t="s">
        <v>42</v>
      </c>
      <c r="S2140" t="s">
        <v>70</v>
      </c>
      <c r="T2140" t="s">
        <v>32</v>
      </c>
    </row>
    <row r="2141" spans="1:20" x14ac:dyDescent="0.3">
      <c r="A2141" s="4">
        <v>46268</v>
      </c>
      <c r="B2141" t="s">
        <v>1853</v>
      </c>
      <c r="C2141" t="s">
        <v>21</v>
      </c>
      <c r="D2141" t="s">
        <v>22</v>
      </c>
      <c r="E2141" t="s">
        <v>45</v>
      </c>
      <c r="F2141" t="s">
        <v>66</v>
      </c>
      <c r="G2141" t="s">
        <v>59</v>
      </c>
      <c r="H2141" t="s">
        <v>46</v>
      </c>
      <c r="I2141" t="s">
        <v>47</v>
      </c>
      <c r="J2141" t="s">
        <v>48</v>
      </c>
      <c r="K2141">
        <v>28</v>
      </c>
      <c r="L2141" s="2">
        <v>92</v>
      </c>
      <c r="M2141" s="3">
        <v>0.02</v>
      </c>
      <c r="N2141" s="2">
        <v>2524.48</v>
      </c>
      <c r="O2141" s="2">
        <v>70</v>
      </c>
      <c r="P2141" s="2">
        <v>564.48</v>
      </c>
      <c r="Q2141" t="s">
        <v>41</v>
      </c>
      <c r="R2141" t="s">
        <v>83</v>
      </c>
      <c r="S2141" t="s">
        <v>31</v>
      </c>
      <c r="T2141" t="s">
        <v>32</v>
      </c>
    </row>
    <row r="2142" spans="1:20" x14ac:dyDescent="0.3">
      <c r="A2142" s="4">
        <v>46268</v>
      </c>
      <c r="B2142" t="s">
        <v>1854</v>
      </c>
      <c r="C2142" t="s">
        <v>21</v>
      </c>
      <c r="D2142" t="s">
        <v>22</v>
      </c>
      <c r="E2142" t="s">
        <v>23</v>
      </c>
      <c r="F2142" t="s">
        <v>121</v>
      </c>
      <c r="G2142" t="s">
        <v>87</v>
      </c>
      <c r="H2142" t="s">
        <v>106</v>
      </c>
      <c r="I2142" t="s">
        <v>107</v>
      </c>
      <c r="J2142" t="s">
        <v>108</v>
      </c>
      <c r="K2142">
        <v>88</v>
      </c>
      <c r="L2142" s="2">
        <v>95</v>
      </c>
      <c r="M2142" s="3">
        <v>0</v>
      </c>
      <c r="N2142" s="2">
        <v>8360</v>
      </c>
      <c r="O2142" s="2">
        <v>74</v>
      </c>
      <c r="P2142" s="2">
        <v>1848</v>
      </c>
      <c r="Q2142" t="s">
        <v>82</v>
      </c>
      <c r="R2142" t="s">
        <v>92</v>
      </c>
      <c r="S2142" t="s">
        <v>31</v>
      </c>
      <c r="T2142" t="s">
        <v>64</v>
      </c>
    </row>
    <row r="2143" spans="1:20" x14ac:dyDescent="0.3">
      <c r="A2143" s="4">
        <v>46268</v>
      </c>
      <c r="B2143" t="s">
        <v>1855</v>
      </c>
      <c r="C2143" t="s">
        <v>21</v>
      </c>
      <c r="D2143" t="s">
        <v>89</v>
      </c>
      <c r="E2143" t="s">
        <v>90</v>
      </c>
      <c r="F2143" t="s">
        <v>105</v>
      </c>
      <c r="G2143" t="s">
        <v>67</v>
      </c>
      <c r="H2143" t="s">
        <v>60</v>
      </c>
      <c r="I2143" t="s">
        <v>91</v>
      </c>
      <c r="J2143" t="s">
        <v>62</v>
      </c>
      <c r="K2143">
        <v>95</v>
      </c>
      <c r="L2143" s="2">
        <v>64</v>
      </c>
      <c r="M2143" s="3">
        <v>0.03</v>
      </c>
      <c r="N2143" s="2">
        <v>5897.6</v>
      </c>
      <c r="O2143" s="2">
        <v>51</v>
      </c>
      <c r="P2143" s="2">
        <v>1052.5999999999999</v>
      </c>
      <c r="Q2143" t="s">
        <v>29</v>
      </c>
      <c r="R2143" t="s">
        <v>83</v>
      </c>
      <c r="S2143" t="s">
        <v>63</v>
      </c>
      <c r="T2143" t="s">
        <v>96</v>
      </c>
    </row>
    <row r="2144" spans="1:20" x14ac:dyDescent="0.3">
      <c r="A2144" s="4">
        <v>46268</v>
      </c>
      <c r="B2144" t="s">
        <v>1856</v>
      </c>
      <c r="C2144" t="s">
        <v>21</v>
      </c>
      <c r="D2144" t="s">
        <v>22</v>
      </c>
      <c r="E2144" t="s">
        <v>23</v>
      </c>
      <c r="F2144" t="s">
        <v>36</v>
      </c>
      <c r="G2144" t="s">
        <v>59</v>
      </c>
      <c r="H2144" t="s">
        <v>106</v>
      </c>
      <c r="I2144" t="s">
        <v>107</v>
      </c>
      <c r="J2144" t="s">
        <v>108</v>
      </c>
      <c r="K2144">
        <v>55</v>
      </c>
      <c r="L2144" s="2">
        <v>95</v>
      </c>
      <c r="M2144" s="3">
        <v>0.03</v>
      </c>
      <c r="N2144" s="2">
        <v>5068.25</v>
      </c>
      <c r="O2144" s="2">
        <v>74</v>
      </c>
      <c r="P2144" s="2">
        <v>998.25</v>
      </c>
      <c r="Q2144" t="s">
        <v>55</v>
      </c>
      <c r="R2144" t="s">
        <v>30</v>
      </c>
      <c r="S2144" t="s">
        <v>70</v>
      </c>
      <c r="T2144" t="s">
        <v>96</v>
      </c>
    </row>
    <row r="2145" spans="1:20" x14ac:dyDescent="0.3">
      <c r="A2145" s="4">
        <v>46268</v>
      </c>
      <c r="B2145" t="s">
        <v>1857</v>
      </c>
      <c r="C2145" t="s">
        <v>21</v>
      </c>
      <c r="D2145" t="s">
        <v>89</v>
      </c>
      <c r="E2145" t="s">
        <v>90</v>
      </c>
      <c r="F2145" t="s">
        <v>36</v>
      </c>
      <c r="G2145" t="s">
        <v>37</v>
      </c>
      <c r="H2145" t="s">
        <v>117</v>
      </c>
      <c r="I2145" t="s">
        <v>118</v>
      </c>
      <c r="J2145" t="s">
        <v>40</v>
      </c>
      <c r="K2145">
        <v>51</v>
      </c>
      <c r="L2145" s="2">
        <v>35</v>
      </c>
      <c r="M2145" s="3">
        <v>0.02</v>
      </c>
      <c r="N2145" s="2">
        <v>1749.3</v>
      </c>
      <c r="O2145" s="2">
        <v>24</v>
      </c>
      <c r="P2145" s="2">
        <v>525.29999999999995</v>
      </c>
      <c r="Q2145" t="s">
        <v>29</v>
      </c>
      <c r="R2145" t="s">
        <v>69</v>
      </c>
      <c r="S2145" t="s">
        <v>31</v>
      </c>
      <c r="T2145" t="s">
        <v>32</v>
      </c>
    </row>
    <row r="2146" spans="1:20" x14ac:dyDescent="0.3">
      <c r="A2146" s="4">
        <v>46268</v>
      </c>
      <c r="B2146" t="s">
        <v>1858</v>
      </c>
      <c r="C2146" t="s">
        <v>21</v>
      </c>
      <c r="D2146" t="s">
        <v>89</v>
      </c>
      <c r="E2146" t="s">
        <v>90</v>
      </c>
      <c r="F2146" t="s">
        <v>24</v>
      </c>
      <c r="G2146" t="s">
        <v>87</v>
      </c>
      <c r="H2146" t="s">
        <v>60</v>
      </c>
      <c r="I2146" t="s">
        <v>85</v>
      </c>
      <c r="J2146" t="s">
        <v>62</v>
      </c>
      <c r="K2146">
        <v>29</v>
      </c>
      <c r="L2146" s="2">
        <v>76</v>
      </c>
      <c r="M2146" s="3">
        <v>0</v>
      </c>
      <c r="N2146" s="2">
        <v>2204</v>
      </c>
      <c r="O2146" s="2">
        <v>62</v>
      </c>
      <c r="P2146" s="2">
        <v>406</v>
      </c>
      <c r="Q2146" t="s">
        <v>55</v>
      </c>
      <c r="R2146" t="s">
        <v>92</v>
      </c>
      <c r="S2146" t="s">
        <v>31</v>
      </c>
      <c r="T2146" t="s">
        <v>32</v>
      </c>
    </row>
    <row r="2147" spans="1:20" x14ac:dyDescent="0.3">
      <c r="A2147" s="4">
        <v>46268</v>
      </c>
      <c r="B2147" t="s">
        <v>1859</v>
      </c>
      <c r="C2147" t="s">
        <v>21</v>
      </c>
      <c r="D2147" t="s">
        <v>94</v>
      </c>
      <c r="E2147" t="s">
        <v>95</v>
      </c>
      <c r="F2147" t="s">
        <v>110</v>
      </c>
      <c r="G2147" t="s">
        <v>54</v>
      </c>
      <c r="H2147" t="s">
        <v>166</v>
      </c>
      <c r="I2147" t="s">
        <v>167</v>
      </c>
      <c r="J2147" t="s">
        <v>169</v>
      </c>
      <c r="K2147">
        <v>61</v>
      </c>
      <c r="L2147" s="2">
        <v>315</v>
      </c>
      <c r="M2147" s="3">
        <v>0.02</v>
      </c>
      <c r="N2147" s="2">
        <v>18830.7</v>
      </c>
      <c r="O2147" s="2">
        <v>260</v>
      </c>
      <c r="P2147" s="2">
        <v>2970.7</v>
      </c>
      <c r="Q2147" t="s">
        <v>41</v>
      </c>
      <c r="R2147" t="s">
        <v>30</v>
      </c>
      <c r="S2147" t="s">
        <v>70</v>
      </c>
      <c r="T2147" t="s">
        <v>32</v>
      </c>
    </row>
    <row r="2148" spans="1:20" x14ac:dyDescent="0.3">
      <c r="A2148" s="4">
        <v>46268</v>
      </c>
      <c r="B2148" t="s">
        <v>1860</v>
      </c>
      <c r="C2148" t="s">
        <v>21</v>
      </c>
      <c r="D2148" t="s">
        <v>103</v>
      </c>
      <c r="E2148" t="s">
        <v>104</v>
      </c>
      <c r="F2148" t="s">
        <v>66</v>
      </c>
      <c r="G2148" t="s">
        <v>37</v>
      </c>
      <c r="H2148" t="s">
        <v>166</v>
      </c>
      <c r="I2148" t="s">
        <v>167</v>
      </c>
      <c r="J2148" t="s">
        <v>62</v>
      </c>
      <c r="K2148">
        <v>89</v>
      </c>
      <c r="L2148" s="2">
        <v>610</v>
      </c>
      <c r="M2148" s="3">
        <v>0</v>
      </c>
      <c r="N2148" s="2">
        <v>54290</v>
      </c>
      <c r="O2148" s="2">
        <v>505</v>
      </c>
      <c r="P2148" s="2">
        <v>9345</v>
      </c>
      <c r="Q2148" t="s">
        <v>41</v>
      </c>
      <c r="R2148" t="s">
        <v>49</v>
      </c>
      <c r="S2148" t="s">
        <v>63</v>
      </c>
      <c r="T2148" t="s">
        <v>96</v>
      </c>
    </row>
    <row r="2149" spans="1:20" x14ac:dyDescent="0.3">
      <c r="A2149" s="4">
        <v>46268</v>
      </c>
      <c r="B2149" t="s">
        <v>1861</v>
      </c>
      <c r="C2149" t="s">
        <v>21</v>
      </c>
      <c r="D2149" t="s">
        <v>34</v>
      </c>
      <c r="E2149" t="s">
        <v>35</v>
      </c>
      <c r="F2149" t="s">
        <v>81</v>
      </c>
      <c r="G2149" t="s">
        <v>54</v>
      </c>
      <c r="H2149" t="s">
        <v>38</v>
      </c>
      <c r="I2149" t="s">
        <v>39</v>
      </c>
      <c r="J2149" t="s">
        <v>40</v>
      </c>
      <c r="K2149">
        <v>106</v>
      </c>
      <c r="L2149" s="2">
        <v>25</v>
      </c>
      <c r="M2149" s="3">
        <v>0</v>
      </c>
      <c r="N2149" s="2">
        <v>2650</v>
      </c>
      <c r="O2149" s="2">
        <v>17</v>
      </c>
      <c r="P2149" s="2">
        <v>848</v>
      </c>
      <c r="Q2149" t="s">
        <v>55</v>
      </c>
      <c r="R2149" t="s">
        <v>83</v>
      </c>
      <c r="S2149" t="s">
        <v>63</v>
      </c>
      <c r="T2149" t="s">
        <v>32</v>
      </c>
    </row>
    <row r="2150" spans="1:20" x14ac:dyDescent="0.3">
      <c r="A2150" s="4">
        <v>46268</v>
      </c>
      <c r="B2150" t="s">
        <v>1862</v>
      </c>
      <c r="C2150" t="s">
        <v>21</v>
      </c>
      <c r="D2150" t="s">
        <v>94</v>
      </c>
      <c r="E2150" t="s">
        <v>95</v>
      </c>
      <c r="F2150" t="s">
        <v>75</v>
      </c>
      <c r="G2150" t="s">
        <v>54</v>
      </c>
      <c r="H2150" t="s">
        <v>38</v>
      </c>
      <c r="I2150" t="s">
        <v>39</v>
      </c>
      <c r="J2150" t="s">
        <v>40</v>
      </c>
      <c r="K2150">
        <v>246</v>
      </c>
      <c r="L2150" s="2">
        <v>25</v>
      </c>
      <c r="M2150" s="3">
        <v>0.01</v>
      </c>
      <c r="N2150" s="2">
        <v>6088.5</v>
      </c>
      <c r="O2150" s="2">
        <v>17</v>
      </c>
      <c r="P2150" s="2">
        <v>1906.5</v>
      </c>
      <c r="Q2150" t="s">
        <v>55</v>
      </c>
      <c r="R2150" t="s">
        <v>69</v>
      </c>
      <c r="S2150" t="s">
        <v>43</v>
      </c>
      <c r="T2150" t="s">
        <v>32</v>
      </c>
    </row>
    <row r="2151" spans="1:20" x14ac:dyDescent="0.3">
      <c r="A2151" s="4">
        <v>46268</v>
      </c>
      <c r="B2151" t="s">
        <v>1863</v>
      </c>
      <c r="C2151" t="s">
        <v>21</v>
      </c>
      <c r="D2151" t="s">
        <v>100</v>
      </c>
      <c r="E2151" t="s">
        <v>100</v>
      </c>
      <c r="F2151" t="s">
        <v>53</v>
      </c>
      <c r="G2151" t="s">
        <v>37</v>
      </c>
      <c r="H2151" t="s">
        <v>26</v>
      </c>
      <c r="I2151" t="s">
        <v>127</v>
      </c>
      <c r="J2151" t="s">
        <v>28</v>
      </c>
      <c r="K2151">
        <v>184</v>
      </c>
      <c r="L2151" s="2">
        <v>45</v>
      </c>
      <c r="M2151" s="3">
        <v>0.05</v>
      </c>
      <c r="N2151" s="2">
        <v>7866</v>
      </c>
      <c r="O2151" s="2">
        <v>31</v>
      </c>
      <c r="P2151" s="2">
        <v>2162</v>
      </c>
      <c r="Q2151" t="s">
        <v>29</v>
      </c>
      <c r="R2151" t="s">
        <v>49</v>
      </c>
      <c r="S2151" t="s">
        <v>63</v>
      </c>
      <c r="T2151" t="s">
        <v>32</v>
      </c>
    </row>
    <row r="2152" spans="1:20" x14ac:dyDescent="0.3">
      <c r="A2152" s="4">
        <v>46268</v>
      </c>
      <c r="B2152" t="s">
        <v>1864</v>
      </c>
      <c r="C2152" t="s">
        <v>21</v>
      </c>
      <c r="D2152" t="s">
        <v>22</v>
      </c>
      <c r="E2152" t="s">
        <v>45</v>
      </c>
      <c r="F2152" t="s">
        <v>36</v>
      </c>
      <c r="G2152" t="s">
        <v>54</v>
      </c>
      <c r="H2152" t="s">
        <v>60</v>
      </c>
      <c r="I2152" t="s">
        <v>91</v>
      </c>
      <c r="J2152" t="s">
        <v>62</v>
      </c>
      <c r="K2152">
        <v>100</v>
      </c>
      <c r="L2152" s="2">
        <v>64</v>
      </c>
      <c r="M2152" s="3">
        <v>0</v>
      </c>
      <c r="N2152" s="2">
        <v>6400</v>
      </c>
      <c r="O2152" s="2">
        <v>51</v>
      </c>
      <c r="P2152" s="2">
        <v>1300</v>
      </c>
      <c r="Q2152" t="s">
        <v>82</v>
      </c>
      <c r="R2152" t="s">
        <v>42</v>
      </c>
      <c r="S2152" t="s">
        <v>72</v>
      </c>
      <c r="T2152" t="s">
        <v>32</v>
      </c>
    </row>
    <row r="2153" spans="1:20" x14ac:dyDescent="0.3">
      <c r="A2153" s="4">
        <v>46268</v>
      </c>
      <c r="B2153" t="s">
        <v>1865</v>
      </c>
      <c r="C2153" t="s">
        <v>21</v>
      </c>
      <c r="D2153" t="s">
        <v>51</v>
      </c>
      <c r="E2153" t="s">
        <v>52</v>
      </c>
      <c r="F2153" t="s">
        <v>121</v>
      </c>
      <c r="G2153" t="s">
        <v>87</v>
      </c>
      <c r="H2153" t="s">
        <v>26</v>
      </c>
      <c r="I2153" t="s">
        <v>27</v>
      </c>
      <c r="J2153" t="s">
        <v>28</v>
      </c>
      <c r="K2153">
        <v>91</v>
      </c>
      <c r="L2153" s="2">
        <v>50</v>
      </c>
      <c r="M2153" s="3">
        <v>0.03</v>
      </c>
      <c r="N2153" s="2">
        <v>4413.5</v>
      </c>
      <c r="O2153" s="2">
        <v>34</v>
      </c>
      <c r="P2153" s="2">
        <v>1319.5</v>
      </c>
      <c r="Q2153" t="s">
        <v>41</v>
      </c>
      <c r="R2153" t="s">
        <v>42</v>
      </c>
      <c r="S2153" t="s">
        <v>72</v>
      </c>
      <c r="T2153" t="s">
        <v>64</v>
      </c>
    </row>
    <row r="2154" spans="1:20" x14ac:dyDescent="0.3">
      <c r="A2154" s="4">
        <v>46268</v>
      </c>
      <c r="B2154" t="s">
        <v>1866</v>
      </c>
      <c r="C2154" t="s">
        <v>21</v>
      </c>
      <c r="D2154" t="s">
        <v>22</v>
      </c>
      <c r="E2154" t="s">
        <v>23</v>
      </c>
      <c r="F2154" t="s">
        <v>81</v>
      </c>
      <c r="G2154" t="s">
        <v>25</v>
      </c>
      <c r="H2154" t="s">
        <v>117</v>
      </c>
      <c r="I2154" t="s">
        <v>118</v>
      </c>
      <c r="J2154" t="s">
        <v>40</v>
      </c>
      <c r="K2154">
        <v>55</v>
      </c>
      <c r="L2154" s="2">
        <v>35</v>
      </c>
      <c r="M2154" s="3">
        <v>0.02</v>
      </c>
      <c r="N2154" s="2">
        <v>1886.5</v>
      </c>
      <c r="O2154" s="2">
        <v>24</v>
      </c>
      <c r="P2154" s="2">
        <v>566.5</v>
      </c>
      <c r="Q2154" t="s">
        <v>29</v>
      </c>
      <c r="R2154" t="s">
        <v>42</v>
      </c>
      <c r="S2154" t="s">
        <v>70</v>
      </c>
      <c r="T2154" t="s">
        <v>32</v>
      </c>
    </row>
    <row r="2155" spans="1:20" x14ac:dyDescent="0.3">
      <c r="A2155" s="4">
        <v>46268</v>
      </c>
      <c r="B2155" t="s">
        <v>1867</v>
      </c>
      <c r="C2155" t="s">
        <v>21</v>
      </c>
      <c r="D2155" t="s">
        <v>22</v>
      </c>
      <c r="E2155" t="s">
        <v>23</v>
      </c>
      <c r="F2155" t="s">
        <v>36</v>
      </c>
      <c r="G2155" t="s">
        <v>87</v>
      </c>
      <c r="H2155" t="s">
        <v>77</v>
      </c>
      <c r="I2155" t="s">
        <v>78</v>
      </c>
      <c r="J2155" t="s">
        <v>79</v>
      </c>
      <c r="K2155">
        <v>139</v>
      </c>
      <c r="L2155" s="2">
        <v>285</v>
      </c>
      <c r="M2155" s="3">
        <v>0.02</v>
      </c>
      <c r="N2155" s="2">
        <v>38822.699999999997</v>
      </c>
      <c r="O2155" s="2">
        <v>225</v>
      </c>
      <c r="P2155" s="2">
        <v>7547.7</v>
      </c>
      <c r="Q2155" t="s">
        <v>55</v>
      </c>
      <c r="R2155" t="s">
        <v>42</v>
      </c>
      <c r="S2155" t="s">
        <v>72</v>
      </c>
      <c r="T2155" t="s">
        <v>32</v>
      </c>
    </row>
    <row r="2156" spans="1:20" x14ac:dyDescent="0.3">
      <c r="A2156" s="4">
        <v>46268</v>
      </c>
      <c r="B2156" t="s">
        <v>1868</v>
      </c>
      <c r="C2156" t="s">
        <v>21</v>
      </c>
      <c r="D2156" t="s">
        <v>89</v>
      </c>
      <c r="E2156" t="s">
        <v>90</v>
      </c>
      <c r="F2156" t="s">
        <v>105</v>
      </c>
      <c r="G2156" t="s">
        <v>67</v>
      </c>
      <c r="H2156" t="s">
        <v>77</v>
      </c>
      <c r="I2156" t="s">
        <v>78</v>
      </c>
      <c r="J2156" t="s">
        <v>113</v>
      </c>
      <c r="K2156">
        <v>115</v>
      </c>
      <c r="L2156" s="2">
        <v>62</v>
      </c>
      <c r="M2156" s="3">
        <v>0.02</v>
      </c>
      <c r="N2156" s="2">
        <v>6987.4</v>
      </c>
      <c r="O2156" s="2">
        <v>49</v>
      </c>
      <c r="P2156" s="2">
        <v>1352.4</v>
      </c>
      <c r="Q2156" t="s">
        <v>29</v>
      </c>
      <c r="R2156" t="s">
        <v>83</v>
      </c>
      <c r="S2156" t="s">
        <v>63</v>
      </c>
      <c r="T2156" t="s">
        <v>32</v>
      </c>
    </row>
    <row r="2157" spans="1:20" x14ac:dyDescent="0.3">
      <c r="A2157" s="4">
        <v>46268</v>
      </c>
      <c r="B2157" t="s">
        <v>1869</v>
      </c>
      <c r="C2157" t="s">
        <v>21</v>
      </c>
      <c r="D2157" t="s">
        <v>94</v>
      </c>
      <c r="E2157" t="s">
        <v>95</v>
      </c>
      <c r="F2157" t="s">
        <v>36</v>
      </c>
      <c r="G2157" t="s">
        <v>37</v>
      </c>
      <c r="H2157" t="s">
        <v>106</v>
      </c>
      <c r="I2157" t="s">
        <v>107</v>
      </c>
      <c r="J2157" t="s">
        <v>108</v>
      </c>
      <c r="K2157">
        <v>249</v>
      </c>
      <c r="L2157" s="2">
        <v>95</v>
      </c>
      <c r="M2157" s="3">
        <v>0.01</v>
      </c>
      <c r="N2157" s="2">
        <v>23418.45</v>
      </c>
      <c r="O2157" s="2">
        <v>74</v>
      </c>
      <c r="P2157" s="2">
        <v>4992.45</v>
      </c>
      <c r="Q2157" t="s">
        <v>41</v>
      </c>
      <c r="R2157" t="s">
        <v>83</v>
      </c>
      <c r="S2157" t="s">
        <v>31</v>
      </c>
      <c r="T2157" t="s">
        <v>32</v>
      </c>
    </row>
    <row r="2158" spans="1:20" x14ac:dyDescent="0.3">
      <c r="A2158" s="4">
        <v>46268</v>
      </c>
      <c r="B2158" t="s">
        <v>1870</v>
      </c>
      <c r="C2158" t="s">
        <v>21</v>
      </c>
      <c r="D2158" t="s">
        <v>89</v>
      </c>
      <c r="E2158" t="s">
        <v>90</v>
      </c>
      <c r="F2158" t="s">
        <v>58</v>
      </c>
      <c r="G2158" t="s">
        <v>25</v>
      </c>
      <c r="H2158" t="s">
        <v>60</v>
      </c>
      <c r="I2158" t="s">
        <v>91</v>
      </c>
      <c r="J2158" t="s">
        <v>62</v>
      </c>
      <c r="K2158">
        <v>95</v>
      </c>
      <c r="L2158" s="2">
        <v>64</v>
      </c>
      <c r="M2158" s="3">
        <v>0.03</v>
      </c>
      <c r="N2158" s="2">
        <v>5897.6</v>
      </c>
      <c r="O2158" s="2">
        <v>51</v>
      </c>
      <c r="P2158" s="2">
        <v>1052.5999999999999</v>
      </c>
      <c r="Q2158" t="s">
        <v>29</v>
      </c>
      <c r="R2158" t="s">
        <v>30</v>
      </c>
      <c r="S2158" t="s">
        <v>43</v>
      </c>
      <c r="T2158" t="s">
        <v>96</v>
      </c>
    </row>
    <row r="2159" spans="1:20" x14ac:dyDescent="0.3">
      <c r="A2159" s="4">
        <v>46268</v>
      </c>
      <c r="B2159" t="s">
        <v>1871</v>
      </c>
      <c r="C2159" t="s">
        <v>21</v>
      </c>
      <c r="D2159" t="s">
        <v>100</v>
      </c>
      <c r="E2159" t="s">
        <v>100</v>
      </c>
      <c r="F2159" t="s">
        <v>53</v>
      </c>
      <c r="G2159" t="s">
        <v>37</v>
      </c>
      <c r="H2159" t="s">
        <v>46</v>
      </c>
      <c r="I2159" t="s">
        <v>47</v>
      </c>
      <c r="J2159" t="s">
        <v>48</v>
      </c>
      <c r="K2159">
        <v>145</v>
      </c>
      <c r="L2159" s="2">
        <v>92</v>
      </c>
      <c r="M2159" s="3">
        <v>0.01</v>
      </c>
      <c r="N2159" s="2">
        <v>13206.6</v>
      </c>
      <c r="O2159" s="2">
        <v>70</v>
      </c>
      <c r="P2159" s="2">
        <v>3056.6</v>
      </c>
      <c r="Q2159" t="s">
        <v>41</v>
      </c>
      <c r="R2159" t="s">
        <v>30</v>
      </c>
      <c r="S2159" t="s">
        <v>31</v>
      </c>
      <c r="T2159" t="s">
        <v>32</v>
      </c>
    </row>
    <row r="2160" spans="1:20" x14ac:dyDescent="0.3">
      <c r="A2160" s="4">
        <v>46268</v>
      </c>
      <c r="B2160" t="s">
        <v>1872</v>
      </c>
      <c r="C2160" t="s">
        <v>21</v>
      </c>
      <c r="D2160" t="s">
        <v>22</v>
      </c>
      <c r="E2160" t="s">
        <v>57</v>
      </c>
      <c r="F2160" t="s">
        <v>110</v>
      </c>
      <c r="G2160" t="s">
        <v>25</v>
      </c>
      <c r="H2160" t="s">
        <v>117</v>
      </c>
      <c r="I2160" t="s">
        <v>118</v>
      </c>
      <c r="J2160" t="s">
        <v>40</v>
      </c>
      <c r="K2160">
        <v>23</v>
      </c>
      <c r="L2160" s="2">
        <v>35</v>
      </c>
      <c r="M2160" s="3">
        <v>0.02</v>
      </c>
      <c r="N2160" s="2">
        <v>788.9</v>
      </c>
      <c r="O2160" s="2">
        <v>24</v>
      </c>
      <c r="P2160" s="2">
        <v>236.9</v>
      </c>
      <c r="Q2160" t="s">
        <v>41</v>
      </c>
      <c r="R2160" t="s">
        <v>42</v>
      </c>
      <c r="S2160" t="s">
        <v>70</v>
      </c>
      <c r="T2160" t="s">
        <v>32</v>
      </c>
    </row>
    <row r="2161" spans="1:20" x14ac:dyDescent="0.3">
      <c r="A2161" s="4">
        <v>46268</v>
      </c>
      <c r="B2161" t="s">
        <v>1873</v>
      </c>
      <c r="C2161" t="s">
        <v>21</v>
      </c>
      <c r="D2161" t="s">
        <v>22</v>
      </c>
      <c r="E2161" t="s">
        <v>45</v>
      </c>
      <c r="F2161" t="s">
        <v>110</v>
      </c>
      <c r="G2161" t="s">
        <v>87</v>
      </c>
      <c r="H2161" t="s">
        <v>166</v>
      </c>
      <c r="I2161" t="s">
        <v>167</v>
      </c>
      <c r="J2161" t="s">
        <v>169</v>
      </c>
      <c r="K2161">
        <v>227</v>
      </c>
      <c r="L2161" s="2">
        <v>315</v>
      </c>
      <c r="M2161" s="3">
        <v>0.02</v>
      </c>
      <c r="N2161" s="2">
        <v>70074.899999999994</v>
      </c>
      <c r="O2161" s="2">
        <v>260</v>
      </c>
      <c r="P2161" s="2">
        <v>11054.9</v>
      </c>
      <c r="Q2161" t="s">
        <v>29</v>
      </c>
      <c r="R2161" t="s">
        <v>83</v>
      </c>
      <c r="S2161" t="s">
        <v>63</v>
      </c>
      <c r="T2161" t="s">
        <v>32</v>
      </c>
    </row>
    <row r="2162" spans="1:20" x14ac:dyDescent="0.3">
      <c r="A2162" s="4">
        <v>46268</v>
      </c>
      <c r="B2162" t="s">
        <v>1874</v>
      </c>
      <c r="C2162" t="s">
        <v>21</v>
      </c>
      <c r="D2162" t="s">
        <v>100</v>
      </c>
      <c r="E2162" t="s">
        <v>100</v>
      </c>
      <c r="F2162" t="s">
        <v>75</v>
      </c>
      <c r="G2162" t="s">
        <v>112</v>
      </c>
      <c r="H2162" t="s">
        <v>77</v>
      </c>
      <c r="I2162" t="s">
        <v>78</v>
      </c>
      <c r="J2162" t="s">
        <v>79</v>
      </c>
      <c r="K2162">
        <v>127</v>
      </c>
      <c r="L2162" s="2">
        <v>285</v>
      </c>
      <c r="M2162" s="3">
        <v>0.01</v>
      </c>
      <c r="N2162" s="2">
        <v>35833.050000000003</v>
      </c>
      <c r="O2162" s="2">
        <v>225</v>
      </c>
      <c r="P2162" s="2">
        <v>7258.05</v>
      </c>
      <c r="Q2162" t="s">
        <v>82</v>
      </c>
      <c r="R2162" t="s">
        <v>69</v>
      </c>
      <c r="S2162" t="s">
        <v>72</v>
      </c>
      <c r="T2162" t="s">
        <v>32</v>
      </c>
    </row>
    <row r="2163" spans="1:20" x14ac:dyDescent="0.3">
      <c r="A2163" s="4">
        <v>46268</v>
      </c>
      <c r="B2163" t="s">
        <v>1875</v>
      </c>
      <c r="C2163" t="s">
        <v>21</v>
      </c>
      <c r="D2163" t="s">
        <v>51</v>
      </c>
      <c r="E2163" t="s">
        <v>74</v>
      </c>
      <c r="F2163" t="s">
        <v>58</v>
      </c>
      <c r="G2163" t="s">
        <v>54</v>
      </c>
      <c r="H2163" t="s">
        <v>60</v>
      </c>
      <c r="I2163" t="s">
        <v>91</v>
      </c>
      <c r="J2163" t="s">
        <v>62</v>
      </c>
      <c r="K2163">
        <v>46</v>
      </c>
      <c r="L2163" s="2">
        <v>64</v>
      </c>
      <c r="M2163" s="3">
        <v>0.02</v>
      </c>
      <c r="N2163" s="2">
        <v>2885.12</v>
      </c>
      <c r="O2163" s="2">
        <v>51</v>
      </c>
      <c r="P2163" s="2">
        <v>539.12</v>
      </c>
      <c r="Q2163" t="s">
        <v>55</v>
      </c>
      <c r="R2163" t="s">
        <v>49</v>
      </c>
      <c r="S2163" t="s">
        <v>31</v>
      </c>
      <c r="T2163" t="s">
        <v>64</v>
      </c>
    </row>
    <row r="2164" spans="1:20" x14ac:dyDescent="0.3">
      <c r="A2164" s="4">
        <v>46268</v>
      </c>
      <c r="B2164" t="s">
        <v>1876</v>
      </c>
      <c r="C2164" t="s">
        <v>21</v>
      </c>
      <c r="D2164" t="s">
        <v>89</v>
      </c>
      <c r="E2164" t="s">
        <v>90</v>
      </c>
      <c r="F2164" t="s">
        <v>81</v>
      </c>
      <c r="G2164" t="s">
        <v>25</v>
      </c>
      <c r="H2164" t="s">
        <v>38</v>
      </c>
      <c r="I2164" t="s">
        <v>68</v>
      </c>
      <c r="J2164" t="s">
        <v>40</v>
      </c>
      <c r="K2164">
        <v>43</v>
      </c>
      <c r="L2164" s="2">
        <v>30</v>
      </c>
      <c r="M2164" s="3">
        <v>0</v>
      </c>
      <c r="N2164" s="2">
        <v>1290</v>
      </c>
      <c r="O2164" s="2">
        <v>20</v>
      </c>
      <c r="P2164" s="2">
        <v>430</v>
      </c>
      <c r="Q2164" t="s">
        <v>29</v>
      </c>
      <c r="R2164" t="s">
        <v>49</v>
      </c>
      <c r="S2164" t="s">
        <v>43</v>
      </c>
      <c r="T2164" t="s">
        <v>64</v>
      </c>
    </row>
    <row r="2165" spans="1:20" x14ac:dyDescent="0.3">
      <c r="A2165" s="4">
        <v>46268</v>
      </c>
      <c r="B2165" t="s">
        <v>1877</v>
      </c>
      <c r="C2165" t="s">
        <v>21</v>
      </c>
      <c r="D2165" t="s">
        <v>89</v>
      </c>
      <c r="E2165" t="s">
        <v>90</v>
      </c>
      <c r="F2165" t="s">
        <v>36</v>
      </c>
      <c r="G2165" t="s">
        <v>59</v>
      </c>
      <c r="H2165" t="s">
        <v>60</v>
      </c>
      <c r="I2165" t="s">
        <v>133</v>
      </c>
      <c r="J2165" t="s">
        <v>62</v>
      </c>
      <c r="K2165">
        <v>13</v>
      </c>
      <c r="L2165" s="2">
        <v>68</v>
      </c>
      <c r="M2165" s="3">
        <v>0.01</v>
      </c>
      <c r="N2165" s="2">
        <v>875.16</v>
      </c>
      <c r="O2165" s="2">
        <v>55</v>
      </c>
      <c r="P2165" s="2">
        <v>160.16</v>
      </c>
      <c r="Q2165" t="s">
        <v>55</v>
      </c>
      <c r="R2165" t="s">
        <v>30</v>
      </c>
      <c r="S2165" t="s">
        <v>72</v>
      </c>
      <c r="T2165" t="s">
        <v>64</v>
      </c>
    </row>
    <row r="2166" spans="1:20" x14ac:dyDescent="0.3">
      <c r="A2166" s="4">
        <v>46268</v>
      </c>
      <c r="B2166" t="s">
        <v>1878</v>
      </c>
      <c r="C2166" t="s">
        <v>21</v>
      </c>
      <c r="D2166" t="s">
        <v>22</v>
      </c>
      <c r="E2166" t="s">
        <v>23</v>
      </c>
      <c r="F2166" t="s">
        <v>36</v>
      </c>
      <c r="G2166" t="s">
        <v>87</v>
      </c>
      <c r="H2166" t="s">
        <v>46</v>
      </c>
      <c r="I2166" t="s">
        <v>47</v>
      </c>
      <c r="J2166" t="s">
        <v>48</v>
      </c>
      <c r="K2166">
        <v>175</v>
      </c>
      <c r="L2166" s="2">
        <v>92</v>
      </c>
      <c r="M2166" s="3">
        <v>0.03</v>
      </c>
      <c r="N2166" s="2">
        <v>15617</v>
      </c>
      <c r="O2166" s="2">
        <v>70</v>
      </c>
      <c r="P2166" s="2">
        <v>3367</v>
      </c>
      <c r="Q2166" t="s">
        <v>55</v>
      </c>
      <c r="R2166" t="s">
        <v>83</v>
      </c>
      <c r="S2166" t="s">
        <v>72</v>
      </c>
      <c r="T2166" t="s">
        <v>96</v>
      </c>
    </row>
    <row r="2167" spans="1:20" x14ac:dyDescent="0.3">
      <c r="A2167" s="4">
        <v>46268</v>
      </c>
      <c r="B2167" t="s">
        <v>1879</v>
      </c>
      <c r="C2167" t="s">
        <v>21</v>
      </c>
      <c r="D2167" t="s">
        <v>94</v>
      </c>
      <c r="E2167" t="s">
        <v>95</v>
      </c>
      <c r="F2167" t="s">
        <v>110</v>
      </c>
      <c r="G2167" t="s">
        <v>59</v>
      </c>
      <c r="H2167" t="s">
        <v>26</v>
      </c>
      <c r="I2167" t="s">
        <v>127</v>
      </c>
      <c r="J2167" t="s">
        <v>28</v>
      </c>
      <c r="K2167">
        <v>148</v>
      </c>
      <c r="L2167" s="2">
        <v>45</v>
      </c>
      <c r="M2167" s="3">
        <v>0.05</v>
      </c>
      <c r="N2167" s="2">
        <v>6327</v>
      </c>
      <c r="O2167" s="2">
        <v>31</v>
      </c>
      <c r="P2167" s="2">
        <v>1739</v>
      </c>
      <c r="Q2167" t="s">
        <v>41</v>
      </c>
      <c r="R2167" t="s">
        <v>92</v>
      </c>
      <c r="S2167" t="s">
        <v>70</v>
      </c>
      <c r="T2167" t="s">
        <v>32</v>
      </c>
    </row>
    <row r="2168" spans="1:20" x14ac:dyDescent="0.3">
      <c r="A2168" s="4">
        <v>46268</v>
      </c>
      <c r="B2168" t="s">
        <v>1880</v>
      </c>
      <c r="C2168" t="s">
        <v>21</v>
      </c>
      <c r="D2168" t="s">
        <v>89</v>
      </c>
      <c r="E2168" t="s">
        <v>90</v>
      </c>
      <c r="F2168" t="s">
        <v>66</v>
      </c>
      <c r="G2168" t="s">
        <v>87</v>
      </c>
      <c r="H2168" t="s">
        <v>26</v>
      </c>
      <c r="I2168" t="s">
        <v>27</v>
      </c>
      <c r="J2168" t="s">
        <v>28</v>
      </c>
      <c r="K2168">
        <v>78</v>
      </c>
      <c r="L2168" s="2">
        <v>50</v>
      </c>
      <c r="M2168" s="3">
        <v>0.03</v>
      </c>
      <c r="N2168" s="2">
        <v>3783</v>
      </c>
      <c r="O2168" s="2">
        <v>34</v>
      </c>
      <c r="P2168" s="2">
        <v>1131</v>
      </c>
      <c r="Q2168" t="s">
        <v>29</v>
      </c>
      <c r="R2168" t="s">
        <v>83</v>
      </c>
      <c r="S2168" t="s">
        <v>43</v>
      </c>
      <c r="T2168" t="s">
        <v>32</v>
      </c>
    </row>
    <row r="2169" spans="1:20" x14ac:dyDescent="0.3">
      <c r="A2169" s="4">
        <v>46268</v>
      </c>
      <c r="B2169" t="s">
        <v>1881</v>
      </c>
      <c r="C2169" t="s">
        <v>21</v>
      </c>
      <c r="D2169" t="s">
        <v>51</v>
      </c>
      <c r="E2169" t="s">
        <v>74</v>
      </c>
      <c r="F2169" t="s">
        <v>24</v>
      </c>
      <c r="G2169" t="s">
        <v>25</v>
      </c>
      <c r="H2169" t="s">
        <v>60</v>
      </c>
      <c r="I2169" t="s">
        <v>61</v>
      </c>
      <c r="J2169" t="s">
        <v>62</v>
      </c>
      <c r="K2169">
        <v>138</v>
      </c>
      <c r="L2169" s="2">
        <v>62</v>
      </c>
      <c r="M2169" s="3">
        <v>0.05</v>
      </c>
      <c r="N2169" s="2">
        <v>8128.2</v>
      </c>
      <c r="O2169" s="2">
        <v>50</v>
      </c>
      <c r="P2169" s="2">
        <v>1228.2</v>
      </c>
      <c r="Q2169" t="s">
        <v>29</v>
      </c>
      <c r="R2169" t="s">
        <v>83</v>
      </c>
      <c r="S2169" t="s">
        <v>63</v>
      </c>
      <c r="T2169" t="s">
        <v>96</v>
      </c>
    </row>
    <row r="2170" spans="1:20" x14ac:dyDescent="0.3">
      <c r="A2170" s="4">
        <v>46268</v>
      </c>
      <c r="B2170" t="s">
        <v>1882</v>
      </c>
      <c r="C2170" t="s">
        <v>21</v>
      </c>
      <c r="D2170" t="s">
        <v>51</v>
      </c>
      <c r="E2170" t="s">
        <v>74</v>
      </c>
      <c r="F2170" t="s">
        <v>81</v>
      </c>
      <c r="G2170" t="s">
        <v>25</v>
      </c>
      <c r="H2170" t="s">
        <v>77</v>
      </c>
      <c r="I2170" t="s">
        <v>78</v>
      </c>
      <c r="J2170" t="s">
        <v>79</v>
      </c>
      <c r="K2170">
        <v>150</v>
      </c>
      <c r="L2170" s="2">
        <v>285</v>
      </c>
      <c r="M2170" s="3">
        <v>0</v>
      </c>
      <c r="N2170" s="2">
        <v>42750</v>
      </c>
      <c r="O2170" s="2">
        <v>225</v>
      </c>
      <c r="P2170" s="2">
        <v>9000</v>
      </c>
      <c r="Q2170" t="s">
        <v>82</v>
      </c>
      <c r="R2170" t="s">
        <v>49</v>
      </c>
      <c r="S2170" t="s">
        <v>72</v>
      </c>
      <c r="T2170" t="s">
        <v>64</v>
      </c>
    </row>
    <row r="2171" spans="1:20" x14ac:dyDescent="0.3">
      <c r="A2171" s="4">
        <v>46268</v>
      </c>
      <c r="B2171" t="s">
        <v>1883</v>
      </c>
      <c r="C2171" t="s">
        <v>21</v>
      </c>
      <c r="D2171" t="s">
        <v>22</v>
      </c>
      <c r="E2171" t="s">
        <v>23</v>
      </c>
      <c r="F2171" t="s">
        <v>75</v>
      </c>
      <c r="G2171" t="s">
        <v>87</v>
      </c>
      <c r="H2171" t="s">
        <v>106</v>
      </c>
      <c r="I2171" t="s">
        <v>107</v>
      </c>
      <c r="J2171" t="s">
        <v>108</v>
      </c>
      <c r="K2171">
        <v>144</v>
      </c>
      <c r="L2171" s="2">
        <v>95</v>
      </c>
      <c r="M2171" s="3">
        <v>0.02</v>
      </c>
      <c r="N2171" s="2">
        <v>13406.4</v>
      </c>
      <c r="O2171" s="2">
        <v>74</v>
      </c>
      <c r="P2171" s="2">
        <v>2750.4</v>
      </c>
      <c r="Q2171" t="s">
        <v>55</v>
      </c>
      <c r="R2171" t="s">
        <v>30</v>
      </c>
      <c r="S2171" t="s">
        <v>70</v>
      </c>
      <c r="T2171" t="s">
        <v>32</v>
      </c>
    </row>
    <row r="2172" spans="1:20" x14ac:dyDescent="0.3">
      <c r="A2172" s="4">
        <v>46268</v>
      </c>
      <c r="B2172" t="s">
        <v>1884</v>
      </c>
      <c r="C2172" t="s">
        <v>21</v>
      </c>
      <c r="D2172" t="s">
        <v>22</v>
      </c>
      <c r="E2172" t="s">
        <v>45</v>
      </c>
      <c r="F2172" t="s">
        <v>58</v>
      </c>
      <c r="G2172" t="s">
        <v>87</v>
      </c>
      <c r="H2172" t="s">
        <v>117</v>
      </c>
      <c r="I2172" t="s">
        <v>124</v>
      </c>
      <c r="J2172" t="s">
        <v>40</v>
      </c>
      <c r="K2172">
        <v>246</v>
      </c>
      <c r="L2172" s="2">
        <v>35</v>
      </c>
      <c r="M2172" s="3">
        <v>0</v>
      </c>
      <c r="N2172" s="2">
        <v>8610</v>
      </c>
      <c r="O2172" s="2">
        <v>24</v>
      </c>
      <c r="P2172" s="2">
        <v>2706</v>
      </c>
      <c r="Q2172" t="s">
        <v>29</v>
      </c>
      <c r="R2172" t="s">
        <v>83</v>
      </c>
      <c r="S2172" t="s">
        <v>72</v>
      </c>
      <c r="T2172" t="s">
        <v>32</v>
      </c>
    </row>
    <row r="2173" spans="1:20" x14ac:dyDescent="0.3">
      <c r="A2173" s="4">
        <v>46268</v>
      </c>
      <c r="B2173" t="s">
        <v>1885</v>
      </c>
      <c r="C2173" t="s">
        <v>21</v>
      </c>
      <c r="D2173" t="s">
        <v>94</v>
      </c>
      <c r="E2173" t="s">
        <v>95</v>
      </c>
      <c r="F2173" t="s">
        <v>110</v>
      </c>
      <c r="G2173" t="s">
        <v>76</v>
      </c>
      <c r="H2173" t="s">
        <v>77</v>
      </c>
      <c r="I2173" t="s">
        <v>78</v>
      </c>
      <c r="J2173" t="s">
        <v>79</v>
      </c>
      <c r="K2173">
        <v>249</v>
      </c>
      <c r="L2173" s="2">
        <v>285</v>
      </c>
      <c r="M2173" s="3">
        <v>0.03</v>
      </c>
      <c r="N2173" s="2">
        <v>68836.05</v>
      </c>
      <c r="O2173" s="2">
        <v>225</v>
      </c>
      <c r="P2173" s="2">
        <v>12811.05</v>
      </c>
      <c r="Q2173" t="s">
        <v>41</v>
      </c>
      <c r="R2173" t="s">
        <v>92</v>
      </c>
      <c r="S2173" t="s">
        <v>70</v>
      </c>
      <c r="T2173" t="s">
        <v>64</v>
      </c>
    </row>
    <row r="2174" spans="1:20" x14ac:dyDescent="0.3">
      <c r="A2174" s="4">
        <v>46268</v>
      </c>
      <c r="B2174" t="s">
        <v>1886</v>
      </c>
      <c r="C2174" t="s">
        <v>21</v>
      </c>
      <c r="D2174" t="s">
        <v>103</v>
      </c>
      <c r="E2174" t="s">
        <v>104</v>
      </c>
      <c r="F2174" t="s">
        <v>24</v>
      </c>
      <c r="G2174" t="s">
        <v>67</v>
      </c>
      <c r="H2174" t="s">
        <v>60</v>
      </c>
      <c r="I2174" t="s">
        <v>61</v>
      </c>
      <c r="J2174" t="s">
        <v>62</v>
      </c>
      <c r="K2174">
        <v>236</v>
      </c>
      <c r="L2174" s="2">
        <v>62</v>
      </c>
      <c r="M2174" s="3">
        <v>0.03</v>
      </c>
      <c r="N2174" s="2">
        <v>14193.04</v>
      </c>
      <c r="O2174" s="2">
        <v>50</v>
      </c>
      <c r="P2174" s="2">
        <v>2393.04</v>
      </c>
      <c r="Q2174" t="s">
        <v>29</v>
      </c>
      <c r="R2174" t="s">
        <v>30</v>
      </c>
      <c r="S2174" t="s">
        <v>72</v>
      </c>
      <c r="T2174" t="s">
        <v>32</v>
      </c>
    </row>
    <row r="2175" spans="1:20" x14ac:dyDescent="0.3">
      <c r="A2175" s="4">
        <v>46268</v>
      </c>
      <c r="B2175" t="s">
        <v>1887</v>
      </c>
      <c r="C2175" t="s">
        <v>21</v>
      </c>
      <c r="D2175" t="s">
        <v>51</v>
      </c>
      <c r="E2175" t="s">
        <v>52</v>
      </c>
      <c r="F2175" t="s">
        <v>110</v>
      </c>
      <c r="G2175" t="s">
        <v>59</v>
      </c>
      <c r="H2175" t="s">
        <v>26</v>
      </c>
      <c r="I2175" t="s">
        <v>127</v>
      </c>
      <c r="J2175" t="s">
        <v>28</v>
      </c>
      <c r="K2175">
        <v>174</v>
      </c>
      <c r="L2175" s="2">
        <v>45</v>
      </c>
      <c r="M2175" s="3">
        <v>0.01</v>
      </c>
      <c r="N2175" s="2">
        <v>7751.7</v>
      </c>
      <c r="O2175" s="2">
        <v>31</v>
      </c>
      <c r="P2175" s="2">
        <v>2357.6999999999998</v>
      </c>
      <c r="Q2175" t="s">
        <v>82</v>
      </c>
      <c r="R2175" t="s">
        <v>92</v>
      </c>
      <c r="S2175" t="s">
        <v>43</v>
      </c>
      <c r="T2175" t="s">
        <v>96</v>
      </c>
    </row>
    <row r="2176" spans="1:20" x14ac:dyDescent="0.3">
      <c r="A2176" s="4">
        <v>46268</v>
      </c>
      <c r="B2176" t="s">
        <v>1888</v>
      </c>
      <c r="C2176" t="s">
        <v>21</v>
      </c>
      <c r="D2176" t="s">
        <v>22</v>
      </c>
      <c r="E2176" t="s">
        <v>57</v>
      </c>
      <c r="F2176" t="s">
        <v>66</v>
      </c>
      <c r="G2176" t="s">
        <v>67</v>
      </c>
      <c r="H2176" t="s">
        <v>46</v>
      </c>
      <c r="I2176" t="s">
        <v>47</v>
      </c>
      <c r="J2176" t="s">
        <v>98</v>
      </c>
      <c r="K2176">
        <v>192</v>
      </c>
      <c r="L2176" s="2">
        <v>42</v>
      </c>
      <c r="M2176" s="3">
        <v>0.02</v>
      </c>
      <c r="N2176" s="2">
        <v>7902.72</v>
      </c>
      <c r="O2176" s="2">
        <v>32</v>
      </c>
      <c r="P2176" s="2">
        <v>1758.72</v>
      </c>
      <c r="Q2176" t="s">
        <v>82</v>
      </c>
      <c r="R2176" t="s">
        <v>92</v>
      </c>
      <c r="S2176" t="s">
        <v>63</v>
      </c>
      <c r="T2176" t="s">
        <v>32</v>
      </c>
    </row>
    <row r="2177" spans="1:20" x14ac:dyDescent="0.3">
      <c r="A2177" s="4">
        <v>46268</v>
      </c>
      <c r="B2177" t="s">
        <v>1889</v>
      </c>
      <c r="C2177" t="s">
        <v>21</v>
      </c>
      <c r="D2177" t="s">
        <v>94</v>
      </c>
      <c r="E2177" t="s">
        <v>95</v>
      </c>
      <c r="F2177" t="s">
        <v>81</v>
      </c>
      <c r="G2177" t="s">
        <v>25</v>
      </c>
      <c r="H2177" t="s">
        <v>60</v>
      </c>
      <c r="I2177" t="s">
        <v>61</v>
      </c>
      <c r="J2177" t="s">
        <v>62</v>
      </c>
      <c r="K2177">
        <v>93</v>
      </c>
      <c r="L2177" s="2">
        <v>62</v>
      </c>
      <c r="M2177" s="3">
        <v>0</v>
      </c>
      <c r="N2177" s="2">
        <v>5766</v>
      </c>
      <c r="O2177" s="2">
        <v>50</v>
      </c>
      <c r="P2177" s="2">
        <v>1116</v>
      </c>
      <c r="Q2177" t="s">
        <v>55</v>
      </c>
      <c r="R2177" t="s">
        <v>42</v>
      </c>
      <c r="S2177" t="s">
        <v>72</v>
      </c>
      <c r="T2177" t="s">
        <v>32</v>
      </c>
    </row>
    <row r="2178" spans="1:20" x14ac:dyDescent="0.3">
      <c r="A2178" s="4">
        <v>46268</v>
      </c>
      <c r="B2178" t="s">
        <v>1890</v>
      </c>
      <c r="C2178" t="s">
        <v>21</v>
      </c>
      <c r="D2178" t="s">
        <v>34</v>
      </c>
      <c r="E2178" t="s">
        <v>35</v>
      </c>
      <c r="F2178" t="s">
        <v>58</v>
      </c>
      <c r="G2178" t="s">
        <v>25</v>
      </c>
      <c r="H2178" t="s">
        <v>166</v>
      </c>
      <c r="I2178" t="s">
        <v>167</v>
      </c>
      <c r="J2178" t="s">
        <v>62</v>
      </c>
      <c r="K2178">
        <v>57</v>
      </c>
      <c r="L2178" s="2">
        <v>610</v>
      </c>
      <c r="M2178" s="3">
        <v>0.02</v>
      </c>
      <c r="N2178" s="2">
        <v>34074.6</v>
      </c>
      <c r="O2178" s="2">
        <v>505</v>
      </c>
      <c r="P2178" s="2">
        <v>5289.6</v>
      </c>
      <c r="Q2178" t="s">
        <v>29</v>
      </c>
      <c r="R2178" t="s">
        <v>49</v>
      </c>
      <c r="S2178" t="s">
        <v>31</v>
      </c>
      <c r="T2178" t="s">
        <v>32</v>
      </c>
    </row>
    <row r="2179" spans="1:20" x14ac:dyDescent="0.3">
      <c r="A2179" s="4">
        <v>46268</v>
      </c>
      <c r="B2179" t="s">
        <v>1891</v>
      </c>
      <c r="C2179" t="s">
        <v>21</v>
      </c>
      <c r="D2179" t="s">
        <v>22</v>
      </c>
      <c r="E2179" t="s">
        <v>23</v>
      </c>
      <c r="F2179" t="s">
        <v>24</v>
      </c>
      <c r="G2179" t="s">
        <v>87</v>
      </c>
      <c r="H2179" t="s">
        <v>117</v>
      </c>
      <c r="I2179" t="s">
        <v>124</v>
      </c>
      <c r="J2179" t="s">
        <v>40</v>
      </c>
      <c r="K2179">
        <v>110</v>
      </c>
      <c r="L2179" s="2">
        <v>35</v>
      </c>
      <c r="M2179" s="3">
        <v>0.03</v>
      </c>
      <c r="N2179" s="2">
        <v>3734.5</v>
      </c>
      <c r="O2179" s="2">
        <v>24</v>
      </c>
      <c r="P2179" s="2">
        <v>1094.5</v>
      </c>
      <c r="Q2179" t="s">
        <v>82</v>
      </c>
      <c r="R2179" t="s">
        <v>92</v>
      </c>
      <c r="S2179" t="s">
        <v>43</v>
      </c>
      <c r="T2179" t="s">
        <v>96</v>
      </c>
    </row>
    <row r="2180" spans="1:20" x14ac:dyDescent="0.3">
      <c r="A2180" s="4">
        <v>46268</v>
      </c>
      <c r="B2180" t="s">
        <v>1892</v>
      </c>
      <c r="C2180" t="s">
        <v>21</v>
      </c>
      <c r="D2180" t="s">
        <v>89</v>
      </c>
      <c r="E2180" t="s">
        <v>90</v>
      </c>
      <c r="F2180" t="s">
        <v>36</v>
      </c>
      <c r="G2180" t="s">
        <v>67</v>
      </c>
      <c r="H2180" t="s">
        <v>60</v>
      </c>
      <c r="I2180" t="s">
        <v>61</v>
      </c>
      <c r="J2180" t="s">
        <v>62</v>
      </c>
      <c r="K2180">
        <v>250</v>
      </c>
      <c r="L2180" s="2">
        <v>62</v>
      </c>
      <c r="M2180" s="3">
        <v>0</v>
      </c>
      <c r="N2180" s="2">
        <v>15500</v>
      </c>
      <c r="O2180" s="2">
        <v>50</v>
      </c>
      <c r="P2180" s="2">
        <v>3000</v>
      </c>
      <c r="Q2180" t="s">
        <v>55</v>
      </c>
      <c r="R2180" t="s">
        <v>83</v>
      </c>
      <c r="S2180" t="s">
        <v>72</v>
      </c>
      <c r="T2180" t="s">
        <v>32</v>
      </c>
    </row>
    <row r="2181" spans="1:20" x14ac:dyDescent="0.3">
      <c r="A2181" s="4">
        <v>46268</v>
      </c>
      <c r="B2181" t="s">
        <v>1893</v>
      </c>
      <c r="C2181" t="s">
        <v>21</v>
      </c>
      <c r="D2181" t="s">
        <v>51</v>
      </c>
      <c r="E2181" t="s">
        <v>74</v>
      </c>
      <c r="F2181" t="s">
        <v>36</v>
      </c>
      <c r="G2181" t="s">
        <v>54</v>
      </c>
      <c r="H2181" t="s">
        <v>166</v>
      </c>
      <c r="I2181" t="s">
        <v>167</v>
      </c>
      <c r="J2181" t="s">
        <v>62</v>
      </c>
      <c r="K2181">
        <v>49</v>
      </c>
      <c r="L2181" s="2">
        <v>610</v>
      </c>
      <c r="M2181" s="3">
        <v>0.02</v>
      </c>
      <c r="N2181" s="2">
        <v>29292.2</v>
      </c>
      <c r="O2181" s="2">
        <v>505</v>
      </c>
      <c r="P2181" s="2">
        <v>4547.2</v>
      </c>
      <c r="Q2181" t="s">
        <v>55</v>
      </c>
      <c r="R2181" t="s">
        <v>92</v>
      </c>
      <c r="S2181" t="s">
        <v>31</v>
      </c>
      <c r="T2181" t="s">
        <v>32</v>
      </c>
    </row>
    <row r="2182" spans="1:20" x14ac:dyDescent="0.3">
      <c r="A2182" s="4">
        <v>46268</v>
      </c>
      <c r="B2182" t="s">
        <v>1894</v>
      </c>
      <c r="C2182" t="s">
        <v>21</v>
      </c>
      <c r="D2182" t="s">
        <v>94</v>
      </c>
      <c r="E2182" t="s">
        <v>95</v>
      </c>
      <c r="F2182" t="s">
        <v>121</v>
      </c>
      <c r="G2182" t="s">
        <v>67</v>
      </c>
      <c r="H2182" t="s">
        <v>60</v>
      </c>
      <c r="I2182" t="s">
        <v>61</v>
      </c>
      <c r="J2182" t="s">
        <v>62</v>
      </c>
      <c r="K2182">
        <v>100</v>
      </c>
      <c r="L2182" s="2">
        <v>62</v>
      </c>
      <c r="M2182" s="3">
        <v>0.05</v>
      </c>
      <c r="N2182" s="2">
        <v>5890</v>
      </c>
      <c r="O2182" s="2">
        <v>50</v>
      </c>
      <c r="P2182" s="2">
        <v>890</v>
      </c>
      <c r="Q2182" t="s">
        <v>55</v>
      </c>
      <c r="R2182" t="s">
        <v>83</v>
      </c>
      <c r="S2182" t="s">
        <v>63</v>
      </c>
      <c r="T2182" t="s">
        <v>32</v>
      </c>
    </row>
    <row r="2183" spans="1:20" x14ac:dyDescent="0.3">
      <c r="A2183" s="4">
        <v>46268</v>
      </c>
      <c r="B2183" t="s">
        <v>1895</v>
      </c>
      <c r="C2183" t="s">
        <v>21</v>
      </c>
      <c r="D2183" t="s">
        <v>89</v>
      </c>
      <c r="E2183" t="s">
        <v>90</v>
      </c>
      <c r="F2183" t="s">
        <v>58</v>
      </c>
      <c r="G2183" t="s">
        <v>37</v>
      </c>
      <c r="H2183" t="s">
        <v>60</v>
      </c>
      <c r="I2183" t="s">
        <v>91</v>
      </c>
      <c r="J2183" t="s">
        <v>62</v>
      </c>
      <c r="K2183">
        <v>224</v>
      </c>
      <c r="L2183" s="2">
        <v>64</v>
      </c>
      <c r="M2183" s="3">
        <v>0.01</v>
      </c>
      <c r="N2183" s="2">
        <v>14192.64</v>
      </c>
      <c r="O2183" s="2">
        <v>51</v>
      </c>
      <c r="P2183" s="2">
        <v>2768.64</v>
      </c>
      <c r="Q2183" t="s">
        <v>82</v>
      </c>
      <c r="R2183" t="s">
        <v>92</v>
      </c>
      <c r="S2183" t="s">
        <v>63</v>
      </c>
      <c r="T2183" t="s">
        <v>64</v>
      </c>
    </row>
    <row r="2184" spans="1:20" x14ac:dyDescent="0.3">
      <c r="A2184" s="4">
        <v>46268</v>
      </c>
      <c r="B2184" t="s">
        <v>1896</v>
      </c>
      <c r="C2184" t="s">
        <v>21</v>
      </c>
      <c r="D2184" t="s">
        <v>103</v>
      </c>
      <c r="E2184" t="s">
        <v>104</v>
      </c>
      <c r="F2184" t="s">
        <v>58</v>
      </c>
      <c r="G2184" t="s">
        <v>112</v>
      </c>
      <c r="H2184" t="s">
        <v>166</v>
      </c>
      <c r="I2184" t="s">
        <v>167</v>
      </c>
      <c r="J2184" t="s">
        <v>169</v>
      </c>
      <c r="K2184">
        <v>115</v>
      </c>
      <c r="L2184" s="2">
        <v>315</v>
      </c>
      <c r="M2184" s="3">
        <v>0.01</v>
      </c>
      <c r="N2184" s="2">
        <v>35862.75</v>
      </c>
      <c r="O2184" s="2">
        <v>260</v>
      </c>
      <c r="P2184" s="2">
        <v>5962.75</v>
      </c>
      <c r="Q2184" t="s">
        <v>41</v>
      </c>
      <c r="R2184" t="s">
        <v>30</v>
      </c>
      <c r="S2184" t="s">
        <v>63</v>
      </c>
      <c r="T2184" t="s">
        <v>96</v>
      </c>
    </row>
    <row r="2185" spans="1:20" x14ac:dyDescent="0.3">
      <c r="A2185" s="4">
        <v>46268</v>
      </c>
      <c r="B2185" t="s">
        <v>1897</v>
      </c>
      <c r="C2185" t="s">
        <v>21</v>
      </c>
      <c r="D2185" t="s">
        <v>94</v>
      </c>
      <c r="E2185" t="s">
        <v>95</v>
      </c>
      <c r="F2185" t="s">
        <v>24</v>
      </c>
      <c r="G2185" t="s">
        <v>37</v>
      </c>
      <c r="H2185" t="s">
        <v>60</v>
      </c>
      <c r="I2185" t="s">
        <v>91</v>
      </c>
      <c r="J2185" t="s">
        <v>62</v>
      </c>
      <c r="K2185">
        <v>182</v>
      </c>
      <c r="L2185" s="2">
        <v>64</v>
      </c>
      <c r="M2185" s="3">
        <v>0</v>
      </c>
      <c r="N2185" s="2">
        <v>11648</v>
      </c>
      <c r="O2185" s="2">
        <v>51</v>
      </c>
      <c r="P2185" s="2">
        <v>2366</v>
      </c>
      <c r="Q2185" t="s">
        <v>55</v>
      </c>
      <c r="R2185" t="s">
        <v>92</v>
      </c>
      <c r="S2185" t="s">
        <v>70</v>
      </c>
      <c r="T2185" t="s">
        <v>32</v>
      </c>
    </row>
    <row r="2186" spans="1:20" x14ac:dyDescent="0.3">
      <c r="A2186" s="4">
        <v>46268</v>
      </c>
      <c r="B2186" t="s">
        <v>1898</v>
      </c>
      <c r="C2186" t="s">
        <v>21</v>
      </c>
      <c r="D2186" t="s">
        <v>22</v>
      </c>
      <c r="E2186" t="s">
        <v>57</v>
      </c>
      <c r="F2186" t="s">
        <v>66</v>
      </c>
      <c r="G2186" t="s">
        <v>87</v>
      </c>
      <c r="H2186" t="s">
        <v>60</v>
      </c>
      <c r="I2186" t="s">
        <v>85</v>
      </c>
      <c r="J2186" t="s">
        <v>62</v>
      </c>
      <c r="K2186">
        <v>40</v>
      </c>
      <c r="L2186" s="2">
        <v>76</v>
      </c>
      <c r="M2186" s="3">
        <v>0.01</v>
      </c>
      <c r="N2186" s="2">
        <v>3009.6</v>
      </c>
      <c r="O2186" s="2">
        <v>62</v>
      </c>
      <c r="P2186" s="2">
        <v>529.6</v>
      </c>
      <c r="Q2186" t="s">
        <v>82</v>
      </c>
      <c r="R2186" t="s">
        <v>69</v>
      </c>
      <c r="S2186" t="s">
        <v>43</v>
      </c>
      <c r="T2186" t="s">
        <v>32</v>
      </c>
    </row>
    <row r="2187" spans="1:20" x14ac:dyDescent="0.3">
      <c r="A2187" s="4">
        <v>46268</v>
      </c>
      <c r="B2187" t="s">
        <v>1899</v>
      </c>
      <c r="C2187" t="s">
        <v>21</v>
      </c>
      <c r="D2187" t="s">
        <v>89</v>
      </c>
      <c r="E2187" t="s">
        <v>90</v>
      </c>
      <c r="F2187" t="s">
        <v>110</v>
      </c>
      <c r="G2187" t="s">
        <v>67</v>
      </c>
      <c r="H2187" t="s">
        <v>46</v>
      </c>
      <c r="I2187" t="s">
        <v>47</v>
      </c>
      <c r="J2187" t="s">
        <v>98</v>
      </c>
      <c r="K2187">
        <v>249</v>
      </c>
      <c r="L2187" s="2">
        <v>42</v>
      </c>
      <c r="M2187" s="3">
        <v>0.05</v>
      </c>
      <c r="N2187" s="2">
        <v>9935.1</v>
      </c>
      <c r="O2187" s="2">
        <v>32</v>
      </c>
      <c r="P2187" s="2">
        <v>1967.1</v>
      </c>
      <c r="Q2187" t="s">
        <v>41</v>
      </c>
      <c r="R2187" t="s">
        <v>83</v>
      </c>
      <c r="S2187" t="s">
        <v>72</v>
      </c>
      <c r="T2187" t="s">
        <v>96</v>
      </c>
    </row>
    <row r="2188" spans="1:20" x14ac:dyDescent="0.3">
      <c r="A2188" s="4">
        <v>46268</v>
      </c>
      <c r="B2188" t="s">
        <v>1900</v>
      </c>
      <c r="C2188" t="s">
        <v>21</v>
      </c>
      <c r="D2188" t="s">
        <v>22</v>
      </c>
      <c r="E2188" t="s">
        <v>45</v>
      </c>
      <c r="F2188" t="s">
        <v>24</v>
      </c>
      <c r="G2188" t="s">
        <v>87</v>
      </c>
      <c r="H2188" t="s">
        <v>60</v>
      </c>
      <c r="I2188" t="s">
        <v>85</v>
      </c>
      <c r="J2188" t="s">
        <v>62</v>
      </c>
      <c r="K2188">
        <v>223</v>
      </c>
      <c r="L2188" s="2">
        <v>76</v>
      </c>
      <c r="M2188" s="3">
        <v>0.03</v>
      </c>
      <c r="N2188" s="2">
        <v>16439.560000000001</v>
      </c>
      <c r="O2188" s="2">
        <v>62</v>
      </c>
      <c r="P2188" s="2">
        <v>2613.56</v>
      </c>
      <c r="Q2188" t="s">
        <v>29</v>
      </c>
      <c r="R2188" t="s">
        <v>30</v>
      </c>
      <c r="S2188" t="s">
        <v>63</v>
      </c>
      <c r="T2188" t="s">
        <v>96</v>
      </c>
    </row>
    <row r="2189" spans="1:20" x14ac:dyDescent="0.3">
      <c r="A2189" s="4">
        <v>46268</v>
      </c>
      <c r="B2189" t="s">
        <v>1901</v>
      </c>
      <c r="C2189" t="s">
        <v>21</v>
      </c>
      <c r="D2189" t="s">
        <v>34</v>
      </c>
      <c r="E2189" t="s">
        <v>35</v>
      </c>
      <c r="F2189" t="s">
        <v>24</v>
      </c>
      <c r="G2189" t="s">
        <v>54</v>
      </c>
      <c r="H2189" t="s">
        <v>46</v>
      </c>
      <c r="I2189" t="s">
        <v>47</v>
      </c>
      <c r="J2189" t="s">
        <v>98</v>
      </c>
      <c r="K2189">
        <v>83</v>
      </c>
      <c r="L2189" s="2">
        <v>42</v>
      </c>
      <c r="M2189" s="3">
        <v>0.03</v>
      </c>
      <c r="N2189" s="2">
        <v>3381.42</v>
      </c>
      <c r="O2189" s="2">
        <v>32</v>
      </c>
      <c r="P2189" s="2">
        <v>725.42</v>
      </c>
      <c r="Q2189" t="s">
        <v>41</v>
      </c>
      <c r="R2189" t="s">
        <v>92</v>
      </c>
      <c r="S2189" t="s">
        <v>63</v>
      </c>
      <c r="T2189" t="s">
        <v>32</v>
      </c>
    </row>
    <row r="2190" spans="1:20" x14ac:dyDescent="0.3">
      <c r="A2190" s="4">
        <v>46268</v>
      </c>
      <c r="B2190" t="s">
        <v>1902</v>
      </c>
      <c r="C2190" t="s">
        <v>21</v>
      </c>
      <c r="D2190" t="s">
        <v>51</v>
      </c>
      <c r="E2190" t="s">
        <v>52</v>
      </c>
      <c r="F2190" t="s">
        <v>66</v>
      </c>
      <c r="G2190" t="s">
        <v>87</v>
      </c>
      <c r="H2190" t="s">
        <v>106</v>
      </c>
      <c r="I2190" t="s">
        <v>107</v>
      </c>
      <c r="J2190" t="s">
        <v>79</v>
      </c>
      <c r="K2190">
        <v>240</v>
      </c>
      <c r="L2190" s="2">
        <v>225</v>
      </c>
      <c r="M2190" s="3">
        <v>0.02</v>
      </c>
      <c r="N2190" s="2">
        <v>52920</v>
      </c>
      <c r="O2190" s="2">
        <v>175</v>
      </c>
      <c r="P2190" s="2">
        <v>10920</v>
      </c>
      <c r="Q2190" t="s">
        <v>29</v>
      </c>
      <c r="R2190" t="s">
        <v>30</v>
      </c>
      <c r="S2190" t="s">
        <v>70</v>
      </c>
      <c r="T2190" t="s">
        <v>64</v>
      </c>
    </row>
    <row r="2191" spans="1:20" x14ac:dyDescent="0.3">
      <c r="A2191" s="4">
        <v>46268</v>
      </c>
      <c r="B2191" t="s">
        <v>1903</v>
      </c>
      <c r="C2191" t="s">
        <v>21</v>
      </c>
      <c r="D2191" t="s">
        <v>89</v>
      </c>
      <c r="E2191" t="s">
        <v>90</v>
      </c>
      <c r="F2191" t="s">
        <v>36</v>
      </c>
      <c r="G2191" t="s">
        <v>25</v>
      </c>
      <c r="H2191" t="s">
        <v>38</v>
      </c>
      <c r="I2191" t="s">
        <v>68</v>
      </c>
      <c r="J2191" t="s">
        <v>40</v>
      </c>
      <c r="K2191">
        <v>122</v>
      </c>
      <c r="L2191" s="2">
        <v>30</v>
      </c>
      <c r="M2191" s="3">
        <v>0.02</v>
      </c>
      <c r="N2191" s="2">
        <v>3586.8</v>
      </c>
      <c r="O2191" s="2">
        <v>20</v>
      </c>
      <c r="P2191" s="2">
        <v>1146.8</v>
      </c>
      <c r="Q2191" t="s">
        <v>41</v>
      </c>
      <c r="R2191" t="s">
        <v>92</v>
      </c>
      <c r="S2191" t="s">
        <v>70</v>
      </c>
      <c r="T2191" t="s">
        <v>32</v>
      </c>
    </row>
    <row r="2192" spans="1:20" x14ac:dyDescent="0.3">
      <c r="A2192" s="4">
        <v>46268</v>
      </c>
      <c r="B2192" t="s">
        <v>1904</v>
      </c>
      <c r="C2192" t="s">
        <v>21</v>
      </c>
      <c r="D2192" t="s">
        <v>51</v>
      </c>
      <c r="E2192" t="s">
        <v>52</v>
      </c>
      <c r="F2192" t="s">
        <v>105</v>
      </c>
      <c r="G2192" t="s">
        <v>37</v>
      </c>
      <c r="H2192" t="s">
        <v>60</v>
      </c>
      <c r="I2192" t="s">
        <v>61</v>
      </c>
      <c r="J2192" t="s">
        <v>62</v>
      </c>
      <c r="K2192">
        <v>233</v>
      </c>
      <c r="L2192" s="2">
        <v>62</v>
      </c>
      <c r="M2192" s="3">
        <v>0.01</v>
      </c>
      <c r="N2192" s="2">
        <v>14301.54</v>
      </c>
      <c r="O2192" s="2">
        <v>50</v>
      </c>
      <c r="P2192" s="2">
        <v>2651.54</v>
      </c>
      <c r="Q2192" t="s">
        <v>41</v>
      </c>
      <c r="R2192" t="s">
        <v>92</v>
      </c>
      <c r="S2192" t="s">
        <v>63</v>
      </c>
      <c r="T2192" t="s">
        <v>32</v>
      </c>
    </row>
    <row r="2193" spans="1:20" x14ac:dyDescent="0.3">
      <c r="A2193" s="4">
        <v>46268</v>
      </c>
      <c r="B2193" t="s">
        <v>1905</v>
      </c>
      <c r="C2193" t="s">
        <v>21</v>
      </c>
      <c r="D2193" t="s">
        <v>94</v>
      </c>
      <c r="E2193" t="s">
        <v>95</v>
      </c>
      <c r="F2193" t="s">
        <v>81</v>
      </c>
      <c r="G2193" t="s">
        <v>37</v>
      </c>
      <c r="H2193" t="s">
        <v>60</v>
      </c>
      <c r="I2193" t="s">
        <v>133</v>
      </c>
      <c r="J2193" t="s">
        <v>62</v>
      </c>
      <c r="K2193">
        <v>196</v>
      </c>
      <c r="L2193" s="2">
        <v>68</v>
      </c>
      <c r="M2193" s="3">
        <v>0.03</v>
      </c>
      <c r="N2193" s="2">
        <v>12928.16</v>
      </c>
      <c r="O2193" s="2">
        <v>55</v>
      </c>
      <c r="P2193" s="2">
        <v>2148.16</v>
      </c>
      <c r="Q2193" t="s">
        <v>55</v>
      </c>
      <c r="R2193" t="s">
        <v>30</v>
      </c>
      <c r="S2193" t="s">
        <v>63</v>
      </c>
      <c r="T2193" t="s">
        <v>32</v>
      </c>
    </row>
    <row r="2194" spans="1:20" x14ac:dyDescent="0.3">
      <c r="A2194" s="4">
        <v>46268</v>
      </c>
      <c r="B2194" t="s">
        <v>1906</v>
      </c>
      <c r="C2194" t="s">
        <v>21</v>
      </c>
      <c r="D2194" t="s">
        <v>34</v>
      </c>
      <c r="E2194" t="s">
        <v>35</v>
      </c>
      <c r="F2194" t="s">
        <v>121</v>
      </c>
      <c r="G2194" t="s">
        <v>25</v>
      </c>
      <c r="H2194" t="s">
        <v>106</v>
      </c>
      <c r="I2194" t="s">
        <v>107</v>
      </c>
      <c r="J2194" t="s">
        <v>79</v>
      </c>
      <c r="K2194">
        <v>239</v>
      </c>
      <c r="L2194" s="2">
        <v>225</v>
      </c>
      <c r="M2194" s="3">
        <v>0.01</v>
      </c>
      <c r="N2194" s="2">
        <v>53237.25</v>
      </c>
      <c r="O2194" s="2">
        <v>175</v>
      </c>
      <c r="P2194" s="2">
        <v>11412.25</v>
      </c>
      <c r="Q2194" t="s">
        <v>41</v>
      </c>
      <c r="R2194" t="s">
        <v>49</v>
      </c>
      <c r="S2194" t="s">
        <v>43</v>
      </c>
      <c r="T2194" t="s">
        <v>32</v>
      </c>
    </row>
    <row r="2195" spans="1:20" x14ac:dyDescent="0.3">
      <c r="A2195" s="4">
        <v>46268</v>
      </c>
      <c r="B2195" t="s">
        <v>1907</v>
      </c>
      <c r="C2195" t="s">
        <v>21</v>
      </c>
      <c r="D2195" t="s">
        <v>22</v>
      </c>
      <c r="E2195" t="s">
        <v>23</v>
      </c>
      <c r="F2195" t="s">
        <v>36</v>
      </c>
      <c r="G2195" t="s">
        <v>76</v>
      </c>
      <c r="H2195" t="s">
        <v>117</v>
      </c>
      <c r="I2195" t="s">
        <v>118</v>
      </c>
      <c r="J2195" t="s">
        <v>40</v>
      </c>
      <c r="K2195">
        <v>183</v>
      </c>
      <c r="L2195" s="2">
        <v>35</v>
      </c>
      <c r="M2195" s="3">
        <v>0.03</v>
      </c>
      <c r="N2195" s="2">
        <v>6212.85</v>
      </c>
      <c r="O2195" s="2">
        <v>24</v>
      </c>
      <c r="P2195" s="2">
        <v>1820.85</v>
      </c>
      <c r="Q2195" t="s">
        <v>41</v>
      </c>
      <c r="R2195" t="s">
        <v>42</v>
      </c>
      <c r="S2195" t="s">
        <v>63</v>
      </c>
      <c r="T2195" t="s">
        <v>32</v>
      </c>
    </row>
    <row r="2196" spans="1:20" x14ac:dyDescent="0.3">
      <c r="A2196" s="4">
        <v>46268</v>
      </c>
      <c r="B2196" t="s">
        <v>1908</v>
      </c>
      <c r="C2196" t="s">
        <v>21</v>
      </c>
      <c r="D2196" t="s">
        <v>34</v>
      </c>
      <c r="E2196" t="s">
        <v>35</v>
      </c>
      <c r="F2196" t="s">
        <v>75</v>
      </c>
      <c r="G2196" t="s">
        <v>87</v>
      </c>
      <c r="H2196" t="s">
        <v>117</v>
      </c>
      <c r="I2196" t="s">
        <v>124</v>
      </c>
      <c r="J2196" t="s">
        <v>40</v>
      </c>
      <c r="K2196">
        <v>173</v>
      </c>
      <c r="L2196" s="2">
        <v>35</v>
      </c>
      <c r="M2196" s="3">
        <v>0.02</v>
      </c>
      <c r="N2196" s="2">
        <v>5933.9</v>
      </c>
      <c r="O2196" s="2">
        <v>24</v>
      </c>
      <c r="P2196" s="2">
        <v>1781.9</v>
      </c>
      <c r="Q2196" t="s">
        <v>41</v>
      </c>
      <c r="R2196" t="s">
        <v>92</v>
      </c>
      <c r="S2196" t="s">
        <v>72</v>
      </c>
      <c r="T2196" t="s">
        <v>96</v>
      </c>
    </row>
    <row r="2197" spans="1:20" x14ac:dyDescent="0.3">
      <c r="A2197" s="4">
        <v>46268</v>
      </c>
      <c r="B2197" t="s">
        <v>1909</v>
      </c>
      <c r="C2197" t="s">
        <v>21</v>
      </c>
      <c r="D2197" t="s">
        <v>34</v>
      </c>
      <c r="E2197" t="s">
        <v>35</v>
      </c>
      <c r="F2197" t="s">
        <v>121</v>
      </c>
      <c r="G2197" t="s">
        <v>67</v>
      </c>
      <c r="H2197" t="s">
        <v>117</v>
      </c>
      <c r="I2197" t="s">
        <v>118</v>
      </c>
      <c r="J2197" t="s">
        <v>40</v>
      </c>
      <c r="K2197">
        <v>175</v>
      </c>
      <c r="L2197" s="2">
        <v>35</v>
      </c>
      <c r="M2197" s="3">
        <v>0.01</v>
      </c>
      <c r="N2197" s="2">
        <v>6063.75</v>
      </c>
      <c r="O2197" s="2">
        <v>24</v>
      </c>
      <c r="P2197" s="2">
        <v>1863.75</v>
      </c>
      <c r="Q2197" t="s">
        <v>41</v>
      </c>
      <c r="R2197" t="s">
        <v>69</v>
      </c>
      <c r="S2197" t="s">
        <v>31</v>
      </c>
      <c r="T2197" t="s">
        <v>96</v>
      </c>
    </row>
    <row r="2198" spans="1:20" x14ac:dyDescent="0.3">
      <c r="A2198" s="4">
        <v>46268</v>
      </c>
      <c r="B2198" t="s">
        <v>1910</v>
      </c>
      <c r="C2198" t="s">
        <v>21</v>
      </c>
      <c r="D2198" t="s">
        <v>51</v>
      </c>
      <c r="E2198" t="s">
        <v>52</v>
      </c>
      <c r="F2198" t="s">
        <v>58</v>
      </c>
      <c r="G2198" t="s">
        <v>76</v>
      </c>
      <c r="H2198" t="s">
        <v>38</v>
      </c>
      <c r="I2198" t="s">
        <v>68</v>
      </c>
      <c r="J2198" t="s">
        <v>40</v>
      </c>
      <c r="K2198">
        <v>109</v>
      </c>
      <c r="L2198" s="2">
        <v>30</v>
      </c>
      <c r="M2198" s="3">
        <v>0.03</v>
      </c>
      <c r="N2198" s="2">
        <v>3171.9</v>
      </c>
      <c r="O2198" s="2">
        <v>20</v>
      </c>
      <c r="P2198" s="2">
        <v>991.9</v>
      </c>
      <c r="Q2198" t="s">
        <v>41</v>
      </c>
      <c r="R2198" t="s">
        <v>83</v>
      </c>
      <c r="S2198" t="s">
        <v>31</v>
      </c>
      <c r="T2198" t="s">
        <v>32</v>
      </c>
    </row>
    <row r="2199" spans="1:20" x14ac:dyDescent="0.3">
      <c r="A2199" s="4">
        <v>46268</v>
      </c>
      <c r="B2199" t="s">
        <v>1911</v>
      </c>
      <c r="C2199" t="s">
        <v>21</v>
      </c>
      <c r="D2199" t="s">
        <v>100</v>
      </c>
      <c r="E2199" t="s">
        <v>100</v>
      </c>
      <c r="F2199" t="s">
        <v>66</v>
      </c>
      <c r="G2199" t="s">
        <v>67</v>
      </c>
      <c r="H2199" t="s">
        <v>26</v>
      </c>
      <c r="I2199" t="s">
        <v>127</v>
      </c>
      <c r="J2199" t="s">
        <v>28</v>
      </c>
      <c r="K2199">
        <v>181</v>
      </c>
      <c r="L2199" s="2">
        <v>45</v>
      </c>
      <c r="M2199" s="3">
        <v>0.05</v>
      </c>
      <c r="N2199" s="2">
        <v>7737.75</v>
      </c>
      <c r="O2199" s="2">
        <v>31</v>
      </c>
      <c r="P2199" s="2">
        <v>2126.75</v>
      </c>
      <c r="Q2199" t="s">
        <v>41</v>
      </c>
      <c r="R2199" t="s">
        <v>30</v>
      </c>
      <c r="S2199" t="s">
        <v>70</v>
      </c>
      <c r="T2199" t="s">
        <v>64</v>
      </c>
    </row>
    <row r="2200" spans="1:20" x14ac:dyDescent="0.3">
      <c r="A2200" s="4">
        <v>46268</v>
      </c>
      <c r="B2200" t="s">
        <v>1912</v>
      </c>
      <c r="C2200" t="s">
        <v>21</v>
      </c>
      <c r="D2200" t="s">
        <v>34</v>
      </c>
      <c r="E2200" t="s">
        <v>35</v>
      </c>
      <c r="F2200" t="s">
        <v>81</v>
      </c>
      <c r="G2200" t="s">
        <v>76</v>
      </c>
      <c r="H2200" t="s">
        <v>26</v>
      </c>
      <c r="I2200" t="s">
        <v>127</v>
      </c>
      <c r="J2200" t="s">
        <v>28</v>
      </c>
      <c r="K2200">
        <v>171</v>
      </c>
      <c r="L2200" s="2">
        <v>45</v>
      </c>
      <c r="M2200" s="3">
        <v>0.03</v>
      </c>
      <c r="N2200" s="2">
        <v>7464.15</v>
      </c>
      <c r="O2200" s="2">
        <v>31</v>
      </c>
      <c r="P2200" s="2">
        <v>2163.15</v>
      </c>
      <c r="Q2200" t="s">
        <v>82</v>
      </c>
      <c r="R2200" t="s">
        <v>42</v>
      </c>
      <c r="S2200" t="s">
        <v>31</v>
      </c>
      <c r="T2200" t="s">
        <v>32</v>
      </c>
    </row>
    <row r="2201" spans="1:20" x14ac:dyDescent="0.3">
      <c r="A2201" s="4">
        <v>46268</v>
      </c>
      <c r="B2201" t="s">
        <v>1913</v>
      </c>
      <c r="C2201" t="s">
        <v>21</v>
      </c>
      <c r="D2201" t="s">
        <v>34</v>
      </c>
      <c r="E2201" t="s">
        <v>35</v>
      </c>
      <c r="F2201" t="s">
        <v>58</v>
      </c>
      <c r="G2201" t="s">
        <v>54</v>
      </c>
      <c r="H2201" t="s">
        <v>60</v>
      </c>
      <c r="I2201" t="s">
        <v>85</v>
      </c>
      <c r="J2201" t="s">
        <v>62</v>
      </c>
      <c r="K2201">
        <v>91</v>
      </c>
      <c r="L2201" s="2">
        <v>76</v>
      </c>
      <c r="M2201" s="3">
        <v>0.02</v>
      </c>
      <c r="N2201" s="2">
        <v>6777.68</v>
      </c>
      <c r="O2201" s="2">
        <v>62</v>
      </c>
      <c r="P2201" s="2">
        <v>1135.68</v>
      </c>
      <c r="Q2201" t="s">
        <v>55</v>
      </c>
      <c r="R2201" t="s">
        <v>92</v>
      </c>
      <c r="S2201" t="s">
        <v>70</v>
      </c>
      <c r="T2201" t="s">
        <v>96</v>
      </c>
    </row>
    <row r="2202" spans="1:20" x14ac:dyDescent="0.3">
      <c r="A2202" s="4">
        <v>46268</v>
      </c>
      <c r="B2202" t="s">
        <v>1914</v>
      </c>
      <c r="C2202" t="s">
        <v>21</v>
      </c>
      <c r="D2202" t="s">
        <v>89</v>
      </c>
      <c r="E2202" t="s">
        <v>90</v>
      </c>
      <c r="F2202" t="s">
        <v>24</v>
      </c>
      <c r="G2202" t="s">
        <v>37</v>
      </c>
      <c r="H2202" t="s">
        <v>106</v>
      </c>
      <c r="I2202" t="s">
        <v>107</v>
      </c>
      <c r="J2202" t="s">
        <v>79</v>
      </c>
      <c r="K2202">
        <v>185</v>
      </c>
      <c r="L2202" s="2">
        <v>225</v>
      </c>
      <c r="M2202" s="3">
        <v>0.02</v>
      </c>
      <c r="N2202" s="2">
        <v>40792.5</v>
      </c>
      <c r="O2202" s="2">
        <v>175</v>
      </c>
      <c r="P2202" s="2">
        <v>8417.5</v>
      </c>
      <c r="Q2202" t="s">
        <v>82</v>
      </c>
      <c r="R2202" t="s">
        <v>49</v>
      </c>
      <c r="S2202" t="s">
        <v>63</v>
      </c>
      <c r="T2202" t="s">
        <v>32</v>
      </c>
    </row>
    <row r="2203" spans="1:20" x14ac:dyDescent="0.3">
      <c r="A2203" s="4">
        <v>46268</v>
      </c>
      <c r="B2203" t="s">
        <v>1915</v>
      </c>
      <c r="C2203" t="s">
        <v>21</v>
      </c>
      <c r="D2203" t="s">
        <v>89</v>
      </c>
      <c r="E2203" t="s">
        <v>90</v>
      </c>
      <c r="F2203" t="s">
        <v>75</v>
      </c>
      <c r="G2203" t="s">
        <v>37</v>
      </c>
      <c r="H2203" t="s">
        <v>60</v>
      </c>
      <c r="I2203" t="s">
        <v>91</v>
      </c>
      <c r="J2203" t="s">
        <v>62</v>
      </c>
      <c r="K2203">
        <v>136</v>
      </c>
      <c r="L2203" s="2">
        <v>64</v>
      </c>
      <c r="M2203" s="3">
        <v>0.02</v>
      </c>
      <c r="N2203" s="2">
        <v>8529.92</v>
      </c>
      <c r="O2203" s="2">
        <v>51</v>
      </c>
      <c r="P2203" s="2">
        <v>1593.92</v>
      </c>
      <c r="Q2203" t="s">
        <v>41</v>
      </c>
      <c r="R2203" t="s">
        <v>30</v>
      </c>
      <c r="S2203" t="s">
        <v>31</v>
      </c>
      <c r="T2203" t="s">
        <v>96</v>
      </c>
    </row>
    <row r="2204" spans="1:20" x14ac:dyDescent="0.3">
      <c r="A2204" s="4">
        <v>46268</v>
      </c>
      <c r="B2204" t="s">
        <v>1916</v>
      </c>
      <c r="C2204" t="s">
        <v>21</v>
      </c>
      <c r="D2204" t="s">
        <v>89</v>
      </c>
      <c r="E2204" t="s">
        <v>90</v>
      </c>
      <c r="F2204" t="s">
        <v>105</v>
      </c>
      <c r="G2204" t="s">
        <v>37</v>
      </c>
      <c r="H2204" t="s">
        <v>26</v>
      </c>
      <c r="I2204" t="s">
        <v>127</v>
      </c>
      <c r="J2204" t="s">
        <v>28</v>
      </c>
      <c r="K2204">
        <v>73</v>
      </c>
      <c r="L2204" s="2">
        <v>45</v>
      </c>
      <c r="M2204" s="3">
        <v>0.05</v>
      </c>
      <c r="N2204" s="2">
        <v>3120.75</v>
      </c>
      <c r="O2204" s="2">
        <v>31</v>
      </c>
      <c r="P2204" s="2">
        <v>857.75</v>
      </c>
      <c r="Q2204" t="s">
        <v>55</v>
      </c>
      <c r="R2204" t="s">
        <v>49</v>
      </c>
      <c r="S2204" t="s">
        <v>43</v>
      </c>
      <c r="T2204" t="s">
        <v>96</v>
      </c>
    </row>
    <row r="2205" spans="1:20" x14ac:dyDescent="0.3">
      <c r="A2205" s="4">
        <v>46268</v>
      </c>
      <c r="B2205" t="s">
        <v>1917</v>
      </c>
      <c r="C2205" t="s">
        <v>21</v>
      </c>
      <c r="D2205" t="s">
        <v>22</v>
      </c>
      <c r="E2205" t="s">
        <v>57</v>
      </c>
      <c r="F2205" t="s">
        <v>110</v>
      </c>
      <c r="G2205" t="s">
        <v>25</v>
      </c>
      <c r="H2205" t="s">
        <v>166</v>
      </c>
      <c r="I2205" t="s">
        <v>167</v>
      </c>
      <c r="J2205" t="s">
        <v>62</v>
      </c>
      <c r="K2205">
        <v>75</v>
      </c>
      <c r="L2205" s="2">
        <v>610</v>
      </c>
      <c r="M2205" s="3">
        <v>0.02</v>
      </c>
      <c r="N2205" s="2">
        <v>44835</v>
      </c>
      <c r="O2205" s="2">
        <v>505</v>
      </c>
      <c r="P2205" s="2">
        <v>6960</v>
      </c>
      <c r="Q2205" t="s">
        <v>82</v>
      </c>
      <c r="R2205" t="s">
        <v>92</v>
      </c>
      <c r="S2205" t="s">
        <v>72</v>
      </c>
      <c r="T2205" t="s">
        <v>32</v>
      </c>
    </row>
    <row r="2206" spans="1:20" x14ac:dyDescent="0.3">
      <c r="A2206" s="4">
        <v>46268</v>
      </c>
      <c r="B2206" t="s">
        <v>1918</v>
      </c>
      <c r="C2206" t="s">
        <v>21</v>
      </c>
      <c r="D2206" t="s">
        <v>22</v>
      </c>
      <c r="E2206" t="s">
        <v>23</v>
      </c>
      <c r="F2206" t="s">
        <v>81</v>
      </c>
      <c r="G2206" t="s">
        <v>25</v>
      </c>
      <c r="H2206" t="s">
        <v>46</v>
      </c>
      <c r="I2206" t="s">
        <v>47</v>
      </c>
      <c r="J2206" t="s">
        <v>98</v>
      </c>
      <c r="K2206">
        <v>46</v>
      </c>
      <c r="L2206" s="2">
        <v>42</v>
      </c>
      <c r="M2206" s="3">
        <v>0.02</v>
      </c>
      <c r="N2206" s="2">
        <v>1893.36</v>
      </c>
      <c r="O2206" s="2">
        <v>32</v>
      </c>
      <c r="P2206" s="2">
        <v>421.36</v>
      </c>
      <c r="Q2206" t="s">
        <v>29</v>
      </c>
      <c r="R2206" t="s">
        <v>30</v>
      </c>
      <c r="S2206" t="s">
        <v>43</v>
      </c>
      <c r="T2206" t="s">
        <v>32</v>
      </c>
    </row>
    <row r="2207" spans="1:20" x14ac:dyDescent="0.3">
      <c r="A2207" s="4">
        <v>46268</v>
      </c>
      <c r="B2207" t="s">
        <v>1919</v>
      </c>
      <c r="C2207" t="s">
        <v>21</v>
      </c>
      <c r="D2207" t="s">
        <v>34</v>
      </c>
      <c r="E2207" t="s">
        <v>35</v>
      </c>
      <c r="F2207" t="s">
        <v>75</v>
      </c>
      <c r="G2207" t="s">
        <v>54</v>
      </c>
      <c r="H2207" t="s">
        <v>46</v>
      </c>
      <c r="I2207" t="s">
        <v>47</v>
      </c>
      <c r="J2207" t="s">
        <v>98</v>
      </c>
      <c r="K2207">
        <v>82</v>
      </c>
      <c r="L2207" s="2">
        <v>42</v>
      </c>
      <c r="M2207" s="3">
        <v>0.03</v>
      </c>
      <c r="N2207" s="2">
        <v>3340.68</v>
      </c>
      <c r="O2207" s="2">
        <v>32</v>
      </c>
      <c r="P2207" s="2">
        <v>716.68</v>
      </c>
      <c r="Q2207" t="s">
        <v>41</v>
      </c>
      <c r="R2207" t="s">
        <v>42</v>
      </c>
      <c r="S2207" t="s">
        <v>31</v>
      </c>
      <c r="T2207" t="s">
        <v>32</v>
      </c>
    </row>
    <row r="2208" spans="1:20" x14ac:dyDescent="0.3">
      <c r="A2208" s="4">
        <v>46268</v>
      </c>
      <c r="B2208" t="s">
        <v>1920</v>
      </c>
      <c r="C2208" t="s">
        <v>21</v>
      </c>
      <c r="D2208" t="s">
        <v>22</v>
      </c>
      <c r="E2208" t="s">
        <v>23</v>
      </c>
      <c r="F2208" t="s">
        <v>36</v>
      </c>
      <c r="G2208" t="s">
        <v>54</v>
      </c>
      <c r="H2208" t="s">
        <v>26</v>
      </c>
      <c r="I2208" t="s">
        <v>27</v>
      </c>
      <c r="J2208" t="s">
        <v>28</v>
      </c>
      <c r="K2208">
        <v>155</v>
      </c>
      <c r="L2208" s="2">
        <v>50</v>
      </c>
      <c r="M2208" s="3">
        <v>0</v>
      </c>
      <c r="N2208" s="2">
        <v>7750</v>
      </c>
      <c r="O2208" s="2">
        <v>34</v>
      </c>
      <c r="P2208" s="2">
        <v>2480</v>
      </c>
      <c r="Q2208" t="s">
        <v>55</v>
      </c>
      <c r="R2208" t="s">
        <v>69</v>
      </c>
      <c r="S2208" t="s">
        <v>72</v>
      </c>
      <c r="T2208" t="s">
        <v>32</v>
      </c>
    </row>
    <row r="2209" spans="1:20" x14ac:dyDescent="0.3">
      <c r="A2209" s="4">
        <v>46268</v>
      </c>
      <c r="B2209" t="s">
        <v>1921</v>
      </c>
      <c r="C2209" t="s">
        <v>21</v>
      </c>
      <c r="D2209" t="s">
        <v>51</v>
      </c>
      <c r="E2209" t="s">
        <v>52</v>
      </c>
      <c r="F2209" t="s">
        <v>81</v>
      </c>
      <c r="G2209" t="s">
        <v>54</v>
      </c>
      <c r="H2209" t="s">
        <v>38</v>
      </c>
      <c r="I2209" t="s">
        <v>39</v>
      </c>
      <c r="J2209" t="s">
        <v>40</v>
      </c>
      <c r="K2209">
        <v>221</v>
      </c>
      <c r="L2209" s="2">
        <v>25</v>
      </c>
      <c r="M2209" s="3">
        <v>0.03</v>
      </c>
      <c r="N2209" s="2">
        <v>5359.25</v>
      </c>
      <c r="O2209" s="2">
        <v>17</v>
      </c>
      <c r="P2209" s="2">
        <v>1602.25</v>
      </c>
      <c r="Q2209" t="s">
        <v>41</v>
      </c>
      <c r="R2209" t="s">
        <v>69</v>
      </c>
      <c r="S2209" t="s">
        <v>43</v>
      </c>
      <c r="T2209" t="s">
        <v>32</v>
      </c>
    </row>
    <row r="2210" spans="1:20" x14ac:dyDescent="0.3">
      <c r="A2210" s="4">
        <v>46268</v>
      </c>
      <c r="B2210" t="s">
        <v>1922</v>
      </c>
      <c r="C2210" t="s">
        <v>21</v>
      </c>
      <c r="D2210" t="s">
        <v>100</v>
      </c>
      <c r="E2210" t="s">
        <v>100</v>
      </c>
      <c r="F2210" t="s">
        <v>81</v>
      </c>
      <c r="G2210" t="s">
        <v>54</v>
      </c>
      <c r="H2210" t="s">
        <v>60</v>
      </c>
      <c r="I2210" t="s">
        <v>133</v>
      </c>
      <c r="J2210" t="s">
        <v>62</v>
      </c>
      <c r="K2210">
        <v>126</v>
      </c>
      <c r="L2210" s="2">
        <v>68</v>
      </c>
      <c r="M2210" s="3">
        <v>0</v>
      </c>
      <c r="N2210" s="2">
        <v>8568</v>
      </c>
      <c r="O2210" s="2">
        <v>55</v>
      </c>
      <c r="P2210" s="2">
        <v>1638</v>
      </c>
      <c r="Q2210" t="s">
        <v>41</v>
      </c>
      <c r="R2210" t="s">
        <v>42</v>
      </c>
      <c r="S2210" t="s">
        <v>43</v>
      </c>
      <c r="T2210" t="s">
        <v>96</v>
      </c>
    </row>
    <row r="2211" spans="1:20" x14ac:dyDescent="0.3">
      <c r="A2211" s="4">
        <v>46268</v>
      </c>
      <c r="B2211" t="s">
        <v>1923</v>
      </c>
      <c r="C2211" t="s">
        <v>21</v>
      </c>
      <c r="D2211" t="s">
        <v>22</v>
      </c>
      <c r="E2211" t="s">
        <v>23</v>
      </c>
      <c r="F2211" t="s">
        <v>24</v>
      </c>
      <c r="G2211" t="s">
        <v>54</v>
      </c>
      <c r="H2211" t="s">
        <v>60</v>
      </c>
      <c r="I2211" t="s">
        <v>61</v>
      </c>
      <c r="J2211" t="s">
        <v>62</v>
      </c>
      <c r="K2211">
        <v>52</v>
      </c>
      <c r="L2211" s="2">
        <v>62</v>
      </c>
      <c r="M2211" s="3">
        <v>0.03</v>
      </c>
      <c r="N2211" s="2">
        <v>3127.28</v>
      </c>
      <c r="O2211" s="2">
        <v>50</v>
      </c>
      <c r="P2211" s="2">
        <v>527.28</v>
      </c>
      <c r="Q2211" t="s">
        <v>29</v>
      </c>
      <c r="R2211" t="s">
        <v>92</v>
      </c>
      <c r="S2211" t="s">
        <v>72</v>
      </c>
      <c r="T2211" t="s">
        <v>32</v>
      </c>
    </row>
    <row r="2212" spans="1:20" x14ac:dyDescent="0.3">
      <c r="A2212" s="4">
        <v>46268</v>
      </c>
      <c r="B2212" t="s">
        <v>1924</v>
      </c>
      <c r="C2212" t="s">
        <v>21</v>
      </c>
      <c r="D2212" t="s">
        <v>51</v>
      </c>
      <c r="E2212" t="s">
        <v>74</v>
      </c>
      <c r="F2212" t="s">
        <v>110</v>
      </c>
      <c r="G2212" t="s">
        <v>59</v>
      </c>
      <c r="H2212" t="s">
        <v>106</v>
      </c>
      <c r="I2212" t="s">
        <v>107</v>
      </c>
      <c r="J2212" t="s">
        <v>79</v>
      </c>
      <c r="K2212">
        <v>105</v>
      </c>
      <c r="L2212" s="2">
        <v>225</v>
      </c>
      <c r="M2212" s="3">
        <v>0.02</v>
      </c>
      <c r="N2212" s="2">
        <v>23152.5</v>
      </c>
      <c r="O2212" s="2">
        <v>175</v>
      </c>
      <c r="P2212" s="2">
        <v>4777.5</v>
      </c>
      <c r="Q2212" t="s">
        <v>29</v>
      </c>
      <c r="R2212" t="s">
        <v>49</v>
      </c>
      <c r="S2212" t="s">
        <v>63</v>
      </c>
      <c r="T2212" t="s">
        <v>96</v>
      </c>
    </row>
    <row r="2213" spans="1:20" x14ac:dyDescent="0.3">
      <c r="A2213" s="4">
        <v>46268</v>
      </c>
      <c r="B2213" t="s">
        <v>1925</v>
      </c>
      <c r="C2213" t="s">
        <v>21</v>
      </c>
      <c r="D2213" t="s">
        <v>22</v>
      </c>
      <c r="E2213" t="s">
        <v>23</v>
      </c>
      <c r="F2213" t="s">
        <v>24</v>
      </c>
      <c r="G2213" t="s">
        <v>25</v>
      </c>
      <c r="H2213" t="s">
        <v>60</v>
      </c>
      <c r="I2213" t="s">
        <v>85</v>
      </c>
      <c r="J2213" t="s">
        <v>62</v>
      </c>
      <c r="K2213">
        <v>136</v>
      </c>
      <c r="L2213" s="2">
        <v>76</v>
      </c>
      <c r="M2213" s="3">
        <v>0.05</v>
      </c>
      <c r="N2213" s="2">
        <v>9819.2000000000007</v>
      </c>
      <c r="O2213" s="2">
        <v>62</v>
      </c>
      <c r="P2213" s="2">
        <v>1387.2</v>
      </c>
      <c r="Q2213" t="s">
        <v>82</v>
      </c>
      <c r="R2213" t="s">
        <v>42</v>
      </c>
      <c r="S2213" t="s">
        <v>31</v>
      </c>
      <c r="T2213" t="s">
        <v>32</v>
      </c>
    </row>
    <row r="2214" spans="1:20" x14ac:dyDescent="0.3">
      <c r="A2214" s="4">
        <v>46268</v>
      </c>
      <c r="B2214" t="s">
        <v>1926</v>
      </c>
      <c r="C2214" t="s">
        <v>21</v>
      </c>
      <c r="D2214" t="s">
        <v>22</v>
      </c>
      <c r="E2214" t="s">
        <v>45</v>
      </c>
      <c r="F2214" t="s">
        <v>81</v>
      </c>
      <c r="G2214" t="s">
        <v>37</v>
      </c>
      <c r="H2214" t="s">
        <v>60</v>
      </c>
      <c r="I2214" t="s">
        <v>91</v>
      </c>
      <c r="J2214" t="s">
        <v>62</v>
      </c>
      <c r="K2214">
        <v>242</v>
      </c>
      <c r="L2214" s="2">
        <v>64</v>
      </c>
      <c r="M2214" s="3">
        <v>0.01</v>
      </c>
      <c r="N2214" s="2">
        <v>15333.12</v>
      </c>
      <c r="O2214" s="2">
        <v>51</v>
      </c>
      <c r="P2214" s="2">
        <v>2991.12</v>
      </c>
      <c r="Q2214" t="s">
        <v>41</v>
      </c>
      <c r="R2214" t="s">
        <v>30</v>
      </c>
      <c r="S2214" t="s">
        <v>31</v>
      </c>
      <c r="T2214" t="s">
        <v>32</v>
      </c>
    </row>
    <row r="2215" spans="1:20" x14ac:dyDescent="0.3">
      <c r="A2215" s="4">
        <v>46268</v>
      </c>
      <c r="B2215" t="s">
        <v>1927</v>
      </c>
      <c r="C2215" t="s">
        <v>21</v>
      </c>
      <c r="D2215" t="s">
        <v>100</v>
      </c>
      <c r="E2215" t="s">
        <v>100</v>
      </c>
      <c r="F2215" t="s">
        <v>81</v>
      </c>
      <c r="G2215" t="s">
        <v>37</v>
      </c>
      <c r="H2215" t="s">
        <v>38</v>
      </c>
      <c r="I2215" t="s">
        <v>68</v>
      </c>
      <c r="J2215" t="s">
        <v>40</v>
      </c>
      <c r="K2215">
        <v>136</v>
      </c>
      <c r="L2215" s="2">
        <v>30</v>
      </c>
      <c r="M2215" s="3">
        <v>0.01</v>
      </c>
      <c r="N2215" s="2">
        <v>4039.2</v>
      </c>
      <c r="O2215" s="2">
        <v>20</v>
      </c>
      <c r="P2215" s="2">
        <v>1319.2</v>
      </c>
      <c r="Q2215" t="s">
        <v>41</v>
      </c>
      <c r="R2215" t="s">
        <v>69</v>
      </c>
      <c r="S2215" t="s">
        <v>72</v>
      </c>
      <c r="T2215" t="s">
        <v>64</v>
      </c>
    </row>
    <row r="2216" spans="1:20" x14ac:dyDescent="0.3">
      <c r="A2216" s="4">
        <v>46268</v>
      </c>
      <c r="B2216" t="s">
        <v>1928</v>
      </c>
      <c r="C2216" t="s">
        <v>21</v>
      </c>
      <c r="D2216" t="s">
        <v>94</v>
      </c>
      <c r="E2216" t="s">
        <v>95</v>
      </c>
      <c r="F2216" t="s">
        <v>66</v>
      </c>
      <c r="G2216" t="s">
        <v>25</v>
      </c>
      <c r="H2216" t="s">
        <v>60</v>
      </c>
      <c r="I2216" t="s">
        <v>61</v>
      </c>
      <c r="J2216" t="s">
        <v>62</v>
      </c>
      <c r="K2216">
        <v>30</v>
      </c>
      <c r="L2216" s="2">
        <v>62</v>
      </c>
      <c r="M2216" s="3">
        <v>0.03</v>
      </c>
      <c r="N2216" s="2">
        <v>1804.2</v>
      </c>
      <c r="O2216" s="2">
        <v>50</v>
      </c>
      <c r="P2216" s="2">
        <v>304.2</v>
      </c>
      <c r="Q2216" t="s">
        <v>29</v>
      </c>
      <c r="R2216" t="s">
        <v>69</v>
      </c>
      <c r="S2216" t="s">
        <v>43</v>
      </c>
      <c r="T2216" t="s">
        <v>96</v>
      </c>
    </row>
    <row r="2217" spans="1:20" x14ac:dyDescent="0.3">
      <c r="A2217" s="4">
        <v>46268</v>
      </c>
      <c r="B2217" t="s">
        <v>1929</v>
      </c>
      <c r="C2217" t="s">
        <v>21</v>
      </c>
      <c r="D2217" t="s">
        <v>22</v>
      </c>
      <c r="E2217" t="s">
        <v>57</v>
      </c>
      <c r="F2217" t="s">
        <v>81</v>
      </c>
      <c r="G2217" t="s">
        <v>76</v>
      </c>
      <c r="H2217" t="s">
        <v>60</v>
      </c>
      <c r="I2217" t="s">
        <v>61</v>
      </c>
      <c r="J2217" t="s">
        <v>62</v>
      </c>
      <c r="K2217">
        <v>231</v>
      </c>
      <c r="L2217" s="2">
        <v>62</v>
      </c>
      <c r="M2217" s="3">
        <v>0.02</v>
      </c>
      <c r="N2217" s="2">
        <v>14035.56</v>
      </c>
      <c r="O2217" s="2">
        <v>50</v>
      </c>
      <c r="P2217" s="2">
        <v>2485.56</v>
      </c>
      <c r="Q2217" t="s">
        <v>29</v>
      </c>
      <c r="R2217" t="s">
        <v>42</v>
      </c>
      <c r="S2217" t="s">
        <v>31</v>
      </c>
      <c r="T2217" t="s">
        <v>96</v>
      </c>
    </row>
    <row r="2218" spans="1:20" x14ac:dyDescent="0.3">
      <c r="A2218" s="4">
        <v>46268</v>
      </c>
      <c r="B2218" t="s">
        <v>1930</v>
      </c>
      <c r="C2218" t="s">
        <v>21</v>
      </c>
      <c r="D2218" t="s">
        <v>34</v>
      </c>
      <c r="E2218" t="s">
        <v>35</v>
      </c>
      <c r="F2218" t="s">
        <v>121</v>
      </c>
      <c r="G2218" t="s">
        <v>25</v>
      </c>
      <c r="H2218" t="s">
        <v>106</v>
      </c>
      <c r="I2218" t="s">
        <v>107</v>
      </c>
      <c r="J2218" t="s">
        <v>79</v>
      </c>
      <c r="K2218">
        <v>69</v>
      </c>
      <c r="L2218" s="2">
        <v>225</v>
      </c>
      <c r="M2218" s="3">
        <v>0.02</v>
      </c>
      <c r="N2218" s="2">
        <v>15214.5</v>
      </c>
      <c r="O2218" s="2">
        <v>175</v>
      </c>
      <c r="P2218" s="2">
        <v>3139.5</v>
      </c>
      <c r="Q2218" t="s">
        <v>55</v>
      </c>
      <c r="R2218" t="s">
        <v>42</v>
      </c>
      <c r="S2218" t="s">
        <v>43</v>
      </c>
      <c r="T2218" t="s">
        <v>32</v>
      </c>
    </row>
    <row r="2219" spans="1:20" x14ac:dyDescent="0.3">
      <c r="A2219" s="4">
        <v>46268</v>
      </c>
      <c r="B2219" t="s">
        <v>1931</v>
      </c>
      <c r="C2219" t="s">
        <v>21</v>
      </c>
      <c r="D2219" t="s">
        <v>100</v>
      </c>
      <c r="E2219" t="s">
        <v>100</v>
      </c>
      <c r="F2219" t="s">
        <v>121</v>
      </c>
      <c r="G2219" t="s">
        <v>37</v>
      </c>
      <c r="H2219" t="s">
        <v>60</v>
      </c>
      <c r="I2219" t="s">
        <v>61</v>
      </c>
      <c r="J2219" t="s">
        <v>62</v>
      </c>
      <c r="K2219">
        <v>80</v>
      </c>
      <c r="L2219" s="2">
        <v>62</v>
      </c>
      <c r="M2219" s="3">
        <v>0.03</v>
      </c>
      <c r="N2219" s="2">
        <v>4811.2</v>
      </c>
      <c r="O2219" s="2">
        <v>50</v>
      </c>
      <c r="P2219" s="2">
        <v>811.2</v>
      </c>
      <c r="Q2219" t="s">
        <v>41</v>
      </c>
      <c r="R2219" t="s">
        <v>69</v>
      </c>
      <c r="S2219" t="s">
        <v>63</v>
      </c>
      <c r="T2219" t="s">
        <v>96</v>
      </c>
    </row>
    <row r="2220" spans="1:20" x14ac:dyDescent="0.3">
      <c r="A2220" s="4">
        <v>46268</v>
      </c>
      <c r="B2220" t="s">
        <v>1932</v>
      </c>
      <c r="C2220" t="s">
        <v>21</v>
      </c>
      <c r="D2220" t="s">
        <v>94</v>
      </c>
      <c r="E2220" t="s">
        <v>95</v>
      </c>
      <c r="F2220" t="s">
        <v>105</v>
      </c>
      <c r="G2220" t="s">
        <v>37</v>
      </c>
      <c r="H2220" t="s">
        <v>38</v>
      </c>
      <c r="I2220" t="s">
        <v>68</v>
      </c>
      <c r="J2220" t="s">
        <v>40</v>
      </c>
      <c r="K2220">
        <v>43</v>
      </c>
      <c r="L2220" s="2">
        <v>30</v>
      </c>
      <c r="M2220" s="3">
        <v>0</v>
      </c>
      <c r="N2220" s="2">
        <v>1290</v>
      </c>
      <c r="O2220" s="2">
        <v>20</v>
      </c>
      <c r="P2220" s="2">
        <v>430</v>
      </c>
      <c r="Q2220" t="s">
        <v>55</v>
      </c>
      <c r="R2220" t="s">
        <v>83</v>
      </c>
      <c r="S2220" t="s">
        <v>63</v>
      </c>
      <c r="T2220" t="s">
        <v>96</v>
      </c>
    </row>
    <row r="2221" spans="1:20" x14ac:dyDescent="0.3">
      <c r="A2221" s="4">
        <v>46268</v>
      </c>
      <c r="B2221" t="s">
        <v>1933</v>
      </c>
      <c r="C2221" t="s">
        <v>21</v>
      </c>
      <c r="D2221" t="s">
        <v>100</v>
      </c>
      <c r="E2221" t="s">
        <v>100</v>
      </c>
      <c r="F2221" t="s">
        <v>66</v>
      </c>
      <c r="G2221" t="s">
        <v>37</v>
      </c>
      <c r="H2221" t="s">
        <v>46</v>
      </c>
      <c r="I2221" t="s">
        <v>47</v>
      </c>
      <c r="J2221" t="s">
        <v>48</v>
      </c>
      <c r="K2221">
        <v>36</v>
      </c>
      <c r="L2221" s="2">
        <v>92</v>
      </c>
      <c r="M2221" s="3">
        <v>0.08</v>
      </c>
      <c r="N2221" s="2">
        <v>3047.04</v>
      </c>
      <c r="O2221" s="2">
        <v>70</v>
      </c>
      <c r="P2221" s="2">
        <v>527.04</v>
      </c>
      <c r="Q2221" t="s">
        <v>82</v>
      </c>
      <c r="R2221" t="s">
        <v>92</v>
      </c>
      <c r="S2221" t="s">
        <v>70</v>
      </c>
      <c r="T2221" t="s">
        <v>32</v>
      </c>
    </row>
    <row r="2222" spans="1:20" x14ac:dyDescent="0.3">
      <c r="A2222" s="4">
        <v>46268</v>
      </c>
      <c r="B2222" t="s">
        <v>1934</v>
      </c>
      <c r="C2222" t="s">
        <v>21</v>
      </c>
      <c r="D2222" t="s">
        <v>51</v>
      </c>
      <c r="E2222" t="s">
        <v>52</v>
      </c>
      <c r="F2222" t="s">
        <v>58</v>
      </c>
      <c r="G2222" t="s">
        <v>59</v>
      </c>
      <c r="H2222" t="s">
        <v>46</v>
      </c>
      <c r="I2222" t="s">
        <v>47</v>
      </c>
      <c r="J2222" t="s">
        <v>98</v>
      </c>
      <c r="K2222">
        <v>243</v>
      </c>
      <c r="L2222" s="2">
        <v>42</v>
      </c>
      <c r="M2222" s="3">
        <v>0.03</v>
      </c>
      <c r="N2222" s="2">
        <v>9899.82</v>
      </c>
      <c r="O2222" s="2">
        <v>32</v>
      </c>
      <c r="P2222" s="2">
        <v>2123.8200000000002</v>
      </c>
      <c r="Q2222" t="s">
        <v>55</v>
      </c>
      <c r="R2222" t="s">
        <v>92</v>
      </c>
      <c r="S2222" t="s">
        <v>31</v>
      </c>
      <c r="T2222" t="s">
        <v>32</v>
      </c>
    </row>
    <row r="2223" spans="1:20" x14ac:dyDescent="0.3">
      <c r="A2223" s="4">
        <v>46268</v>
      </c>
      <c r="B2223" t="s">
        <v>1935</v>
      </c>
      <c r="C2223" t="s">
        <v>21</v>
      </c>
      <c r="D2223" t="s">
        <v>94</v>
      </c>
      <c r="E2223" t="s">
        <v>95</v>
      </c>
      <c r="F2223" t="s">
        <v>24</v>
      </c>
      <c r="G2223" t="s">
        <v>59</v>
      </c>
      <c r="H2223" t="s">
        <v>26</v>
      </c>
      <c r="I2223" t="s">
        <v>127</v>
      </c>
      <c r="J2223" t="s">
        <v>28</v>
      </c>
      <c r="K2223">
        <v>74</v>
      </c>
      <c r="L2223" s="2">
        <v>45</v>
      </c>
      <c r="M2223" s="3">
        <v>0.02</v>
      </c>
      <c r="N2223" s="2">
        <v>3263.4</v>
      </c>
      <c r="O2223" s="2">
        <v>31</v>
      </c>
      <c r="P2223" s="2">
        <v>969.4</v>
      </c>
      <c r="Q2223" t="s">
        <v>41</v>
      </c>
      <c r="R2223" t="s">
        <v>69</v>
      </c>
      <c r="S2223" t="s">
        <v>72</v>
      </c>
      <c r="T2223" t="s">
        <v>32</v>
      </c>
    </row>
    <row r="2224" spans="1:20" x14ac:dyDescent="0.3">
      <c r="A2224" s="4">
        <v>46268</v>
      </c>
      <c r="B2224" t="s">
        <v>1936</v>
      </c>
      <c r="C2224" t="s">
        <v>21</v>
      </c>
      <c r="D2224" t="s">
        <v>22</v>
      </c>
      <c r="E2224" t="s">
        <v>23</v>
      </c>
      <c r="F2224" t="s">
        <v>121</v>
      </c>
      <c r="G2224" t="s">
        <v>112</v>
      </c>
      <c r="H2224" t="s">
        <v>77</v>
      </c>
      <c r="I2224" t="s">
        <v>78</v>
      </c>
      <c r="J2224" t="s">
        <v>79</v>
      </c>
      <c r="K2224">
        <v>225</v>
      </c>
      <c r="L2224" s="2">
        <v>285</v>
      </c>
      <c r="M2224" s="3">
        <v>0</v>
      </c>
      <c r="N2224" s="2">
        <v>64125</v>
      </c>
      <c r="O2224" s="2">
        <v>225</v>
      </c>
      <c r="P2224" s="2">
        <v>13500</v>
      </c>
      <c r="Q2224" t="s">
        <v>82</v>
      </c>
      <c r="R2224" t="s">
        <v>30</v>
      </c>
      <c r="S2224" t="s">
        <v>63</v>
      </c>
      <c r="T2224" t="s">
        <v>32</v>
      </c>
    </row>
    <row r="2225" spans="1:20" x14ac:dyDescent="0.3">
      <c r="A2225" s="4">
        <v>46268</v>
      </c>
      <c r="B2225" t="s">
        <v>1937</v>
      </c>
      <c r="C2225" t="s">
        <v>21</v>
      </c>
      <c r="D2225" t="s">
        <v>51</v>
      </c>
      <c r="E2225" t="s">
        <v>74</v>
      </c>
      <c r="F2225" t="s">
        <v>75</v>
      </c>
      <c r="G2225" t="s">
        <v>54</v>
      </c>
      <c r="H2225" t="s">
        <v>26</v>
      </c>
      <c r="I2225" t="s">
        <v>27</v>
      </c>
      <c r="J2225" t="s">
        <v>28</v>
      </c>
      <c r="K2225">
        <v>38</v>
      </c>
      <c r="L2225" s="2">
        <v>50</v>
      </c>
      <c r="M2225" s="3">
        <v>0.05</v>
      </c>
      <c r="N2225" s="2">
        <v>1805</v>
      </c>
      <c r="O2225" s="2">
        <v>34</v>
      </c>
      <c r="P2225" s="2">
        <v>513</v>
      </c>
      <c r="Q2225" t="s">
        <v>41</v>
      </c>
      <c r="R2225" t="s">
        <v>69</v>
      </c>
      <c r="S2225" t="s">
        <v>31</v>
      </c>
      <c r="T2225" t="s">
        <v>96</v>
      </c>
    </row>
    <row r="2226" spans="1:20" x14ac:dyDescent="0.3">
      <c r="A2226" s="4">
        <v>46268</v>
      </c>
      <c r="B2226" t="s">
        <v>1938</v>
      </c>
      <c r="C2226" t="s">
        <v>21</v>
      </c>
      <c r="D2226" t="s">
        <v>94</v>
      </c>
      <c r="E2226" t="s">
        <v>95</v>
      </c>
      <c r="F2226" t="s">
        <v>66</v>
      </c>
      <c r="G2226" t="s">
        <v>112</v>
      </c>
      <c r="H2226" t="s">
        <v>38</v>
      </c>
      <c r="I2226" t="s">
        <v>68</v>
      </c>
      <c r="J2226" t="s">
        <v>40</v>
      </c>
      <c r="K2226">
        <v>101</v>
      </c>
      <c r="L2226" s="2">
        <v>30</v>
      </c>
      <c r="M2226" s="3">
        <v>0.02</v>
      </c>
      <c r="N2226" s="2">
        <v>2969.4</v>
      </c>
      <c r="O2226" s="2">
        <v>20</v>
      </c>
      <c r="P2226" s="2">
        <v>949.4</v>
      </c>
      <c r="Q2226" t="s">
        <v>82</v>
      </c>
      <c r="R2226" t="s">
        <v>49</v>
      </c>
      <c r="S2226" t="s">
        <v>63</v>
      </c>
      <c r="T2226" t="s">
        <v>32</v>
      </c>
    </row>
    <row r="2227" spans="1:20" x14ac:dyDescent="0.3">
      <c r="A2227" s="4">
        <v>46268</v>
      </c>
      <c r="B2227" t="s">
        <v>1939</v>
      </c>
      <c r="C2227" t="s">
        <v>21</v>
      </c>
      <c r="D2227" t="s">
        <v>51</v>
      </c>
      <c r="E2227" t="s">
        <v>52</v>
      </c>
      <c r="F2227" t="s">
        <v>24</v>
      </c>
      <c r="G2227" t="s">
        <v>25</v>
      </c>
      <c r="H2227" t="s">
        <v>60</v>
      </c>
      <c r="I2227" t="s">
        <v>133</v>
      </c>
      <c r="J2227" t="s">
        <v>62</v>
      </c>
      <c r="K2227">
        <v>141</v>
      </c>
      <c r="L2227" s="2">
        <v>68</v>
      </c>
      <c r="M2227" s="3">
        <v>0</v>
      </c>
      <c r="N2227" s="2">
        <v>9588</v>
      </c>
      <c r="O2227" s="2">
        <v>55</v>
      </c>
      <c r="P2227" s="2">
        <v>1833</v>
      </c>
      <c r="Q2227" t="s">
        <v>41</v>
      </c>
      <c r="R2227" t="s">
        <v>49</v>
      </c>
      <c r="S2227" t="s">
        <v>63</v>
      </c>
      <c r="T2227" t="s">
        <v>64</v>
      </c>
    </row>
    <row r="2228" spans="1:20" x14ac:dyDescent="0.3">
      <c r="A2228" s="4">
        <v>46268</v>
      </c>
      <c r="B2228" t="s">
        <v>1940</v>
      </c>
      <c r="C2228" t="s">
        <v>21</v>
      </c>
      <c r="D2228" t="s">
        <v>22</v>
      </c>
      <c r="E2228" t="s">
        <v>45</v>
      </c>
      <c r="F2228" t="s">
        <v>110</v>
      </c>
      <c r="G2228" t="s">
        <v>67</v>
      </c>
      <c r="H2228" t="s">
        <v>106</v>
      </c>
      <c r="I2228" t="s">
        <v>107</v>
      </c>
      <c r="J2228" t="s">
        <v>108</v>
      </c>
      <c r="K2228">
        <v>205</v>
      </c>
      <c r="L2228" s="2">
        <v>95</v>
      </c>
      <c r="M2228" s="3">
        <v>0.03</v>
      </c>
      <c r="N2228" s="2">
        <v>18890.75</v>
      </c>
      <c r="O2228" s="2">
        <v>74</v>
      </c>
      <c r="P2228" s="2">
        <v>3720.75</v>
      </c>
      <c r="Q2228" t="s">
        <v>41</v>
      </c>
      <c r="R2228" t="s">
        <v>83</v>
      </c>
      <c r="S2228" t="s">
        <v>31</v>
      </c>
      <c r="T2228" t="s">
        <v>64</v>
      </c>
    </row>
    <row r="2229" spans="1:20" x14ac:dyDescent="0.3">
      <c r="A2229" s="4">
        <v>46268</v>
      </c>
      <c r="B2229" t="s">
        <v>1941</v>
      </c>
      <c r="C2229" t="s">
        <v>21</v>
      </c>
      <c r="D2229" t="s">
        <v>22</v>
      </c>
      <c r="E2229" t="s">
        <v>45</v>
      </c>
      <c r="F2229" t="s">
        <v>36</v>
      </c>
      <c r="G2229" t="s">
        <v>112</v>
      </c>
      <c r="H2229" t="s">
        <v>60</v>
      </c>
      <c r="I2229" t="s">
        <v>133</v>
      </c>
      <c r="J2229" t="s">
        <v>62</v>
      </c>
      <c r="K2229">
        <v>127</v>
      </c>
      <c r="L2229" s="2">
        <v>68</v>
      </c>
      <c r="M2229" s="3">
        <v>0.03</v>
      </c>
      <c r="N2229" s="2">
        <v>8376.92</v>
      </c>
      <c r="O2229" s="2">
        <v>55</v>
      </c>
      <c r="P2229" s="2">
        <v>1391.92</v>
      </c>
      <c r="Q2229" t="s">
        <v>29</v>
      </c>
      <c r="R2229" t="s">
        <v>69</v>
      </c>
      <c r="S2229" t="s">
        <v>70</v>
      </c>
      <c r="T2229" t="s">
        <v>96</v>
      </c>
    </row>
    <row r="2230" spans="1:20" x14ac:dyDescent="0.3">
      <c r="A2230" s="4">
        <v>46268</v>
      </c>
      <c r="B2230" t="s">
        <v>1942</v>
      </c>
      <c r="C2230" t="s">
        <v>21</v>
      </c>
      <c r="D2230" t="s">
        <v>103</v>
      </c>
      <c r="E2230" t="s">
        <v>104</v>
      </c>
      <c r="F2230" t="s">
        <v>66</v>
      </c>
      <c r="G2230" t="s">
        <v>37</v>
      </c>
      <c r="H2230" t="s">
        <v>38</v>
      </c>
      <c r="I2230" t="s">
        <v>39</v>
      </c>
      <c r="J2230" t="s">
        <v>40</v>
      </c>
      <c r="K2230">
        <v>237</v>
      </c>
      <c r="L2230" s="2">
        <v>25</v>
      </c>
      <c r="M2230" s="3">
        <v>0</v>
      </c>
      <c r="N2230" s="2">
        <v>5925</v>
      </c>
      <c r="O2230" s="2">
        <v>17</v>
      </c>
      <c r="P2230" s="2">
        <v>1896</v>
      </c>
      <c r="Q2230" t="s">
        <v>55</v>
      </c>
      <c r="R2230" t="s">
        <v>49</v>
      </c>
      <c r="S2230" t="s">
        <v>43</v>
      </c>
      <c r="T2230" t="s">
        <v>32</v>
      </c>
    </row>
    <row r="2231" spans="1:20" x14ac:dyDescent="0.3">
      <c r="A2231" s="4">
        <v>46268</v>
      </c>
      <c r="B2231" t="s">
        <v>1943</v>
      </c>
      <c r="C2231" t="s">
        <v>21</v>
      </c>
      <c r="D2231" t="s">
        <v>22</v>
      </c>
      <c r="E2231" t="s">
        <v>23</v>
      </c>
      <c r="F2231" t="s">
        <v>66</v>
      </c>
      <c r="G2231" t="s">
        <v>37</v>
      </c>
      <c r="H2231" t="s">
        <v>26</v>
      </c>
      <c r="I2231" t="s">
        <v>27</v>
      </c>
      <c r="J2231" t="s">
        <v>28</v>
      </c>
      <c r="K2231">
        <v>47</v>
      </c>
      <c r="L2231" s="2">
        <v>50</v>
      </c>
      <c r="M2231" s="3">
        <v>0.01</v>
      </c>
      <c r="N2231" s="2">
        <v>2326.5</v>
      </c>
      <c r="O2231" s="2">
        <v>34</v>
      </c>
      <c r="P2231" s="2">
        <v>728.5</v>
      </c>
      <c r="Q2231" t="s">
        <v>29</v>
      </c>
      <c r="R2231" t="s">
        <v>83</v>
      </c>
      <c r="S2231" t="s">
        <v>31</v>
      </c>
      <c r="T2231" t="s">
        <v>32</v>
      </c>
    </row>
    <row r="2232" spans="1:20" x14ac:dyDescent="0.3">
      <c r="A2232" s="4">
        <v>46268</v>
      </c>
      <c r="B2232" t="s">
        <v>1944</v>
      </c>
      <c r="C2232" t="s">
        <v>21</v>
      </c>
      <c r="D2232" t="s">
        <v>22</v>
      </c>
      <c r="E2232" t="s">
        <v>57</v>
      </c>
      <c r="F2232" t="s">
        <v>53</v>
      </c>
      <c r="G2232" t="s">
        <v>112</v>
      </c>
      <c r="H2232" t="s">
        <v>60</v>
      </c>
      <c r="I2232" t="s">
        <v>91</v>
      </c>
      <c r="J2232" t="s">
        <v>62</v>
      </c>
      <c r="K2232">
        <v>23</v>
      </c>
      <c r="L2232" s="2">
        <v>64</v>
      </c>
      <c r="M2232" s="3">
        <v>0.03</v>
      </c>
      <c r="N2232" s="2">
        <v>1427.84</v>
      </c>
      <c r="O2232" s="2">
        <v>51</v>
      </c>
      <c r="P2232" s="2">
        <v>254.84</v>
      </c>
      <c r="Q2232" t="s">
        <v>82</v>
      </c>
      <c r="R2232" t="s">
        <v>49</v>
      </c>
      <c r="S2232" t="s">
        <v>70</v>
      </c>
      <c r="T2232" t="s">
        <v>32</v>
      </c>
    </row>
    <row r="2233" spans="1:20" x14ac:dyDescent="0.3">
      <c r="A2233" s="4">
        <v>46268</v>
      </c>
      <c r="B2233" t="s">
        <v>1945</v>
      </c>
      <c r="C2233" t="s">
        <v>21</v>
      </c>
      <c r="D2233" t="s">
        <v>34</v>
      </c>
      <c r="E2233" t="s">
        <v>35</v>
      </c>
      <c r="F2233" t="s">
        <v>66</v>
      </c>
      <c r="G2233" t="s">
        <v>59</v>
      </c>
      <c r="H2233" t="s">
        <v>60</v>
      </c>
      <c r="I2233" t="s">
        <v>85</v>
      </c>
      <c r="J2233" t="s">
        <v>62</v>
      </c>
      <c r="K2233">
        <v>174</v>
      </c>
      <c r="L2233" s="2">
        <v>76</v>
      </c>
      <c r="M2233" s="3">
        <v>0.01</v>
      </c>
      <c r="N2233" s="2">
        <v>13091.76</v>
      </c>
      <c r="O2233" s="2">
        <v>62</v>
      </c>
      <c r="P2233" s="2">
        <v>2303.7600000000002</v>
      </c>
      <c r="Q2233" t="s">
        <v>29</v>
      </c>
      <c r="R2233" t="s">
        <v>69</v>
      </c>
      <c r="S2233" t="s">
        <v>31</v>
      </c>
      <c r="T2233" t="s">
        <v>32</v>
      </c>
    </row>
    <row r="2234" spans="1:20" x14ac:dyDescent="0.3">
      <c r="A2234" s="4">
        <v>46268</v>
      </c>
      <c r="B2234" t="s">
        <v>1946</v>
      </c>
      <c r="C2234" t="s">
        <v>21</v>
      </c>
      <c r="D2234" t="s">
        <v>22</v>
      </c>
      <c r="E2234" t="s">
        <v>45</v>
      </c>
      <c r="F2234" t="s">
        <v>66</v>
      </c>
      <c r="G2234" t="s">
        <v>37</v>
      </c>
      <c r="H2234" t="s">
        <v>60</v>
      </c>
      <c r="I2234" t="s">
        <v>133</v>
      </c>
      <c r="J2234" t="s">
        <v>62</v>
      </c>
      <c r="K2234">
        <v>37</v>
      </c>
      <c r="L2234" s="2">
        <v>68</v>
      </c>
      <c r="M2234" s="3">
        <v>0.03</v>
      </c>
      <c r="N2234" s="2">
        <v>2440.52</v>
      </c>
      <c r="O2234" s="2">
        <v>55</v>
      </c>
      <c r="P2234" s="2">
        <v>405.52</v>
      </c>
      <c r="Q2234" t="s">
        <v>29</v>
      </c>
      <c r="R2234" t="s">
        <v>83</v>
      </c>
      <c r="S2234" t="s">
        <v>31</v>
      </c>
      <c r="T2234" t="s">
        <v>32</v>
      </c>
    </row>
    <row r="2235" spans="1:20" x14ac:dyDescent="0.3">
      <c r="A2235" s="4">
        <v>46268</v>
      </c>
      <c r="B2235" t="s">
        <v>1947</v>
      </c>
      <c r="C2235" t="s">
        <v>21</v>
      </c>
      <c r="D2235" t="s">
        <v>34</v>
      </c>
      <c r="E2235" t="s">
        <v>35</v>
      </c>
      <c r="F2235" t="s">
        <v>81</v>
      </c>
      <c r="G2235" t="s">
        <v>112</v>
      </c>
      <c r="H2235" t="s">
        <v>60</v>
      </c>
      <c r="I2235" t="s">
        <v>91</v>
      </c>
      <c r="J2235" t="s">
        <v>62</v>
      </c>
      <c r="K2235">
        <v>45</v>
      </c>
      <c r="L2235" s="2">
        <v>64</v>
      </c>
      <c r="M2235" s="3">
        <v>0.02</v>
      </c>
      <c r="N2235" s="2">
        <v>2822.4</v>
      </c>
      <c r="O2235" s="2">
        <v>51</v>
      </c>
      <c r="P2235" s="2">
        <v>527.4</v>
      </c>
      <c r="Q2235" t="s">
        <v>41</v>
      </c>
      <c r="R2235" t="s">
        <v>92</v>
      </c>
      <c r="S2235" t="s">
        <v>63</v>
      </c>
      <c r="T2235" t="s">
        <v>32</v>
      </c>
    </row>
    <row r="2236" spans="1:20" x14ac:dyDescent="0.3">
      <c r="A2236" s="4">
        <v>46268</v>
      </c>
      <c r="B2236" t="s">
        <v>1948</v>
      </c>
      <c r="C2236" t="s">
        <v>21</v>
      </c>
      <c r="D2236" t="s">
        <v>89</v>
      </c>
      <c r="E2236" t="s">
        <v>90</v>
      </c>
      <c r="F2236" t="s">
        <v>36</v>
      </c>
      <c r="G2236" t="s">
        <v>112</v>
      </c>
      <c r="H2236" t="s">
        <v>46</v>
      </c>
      <c r="I2236" t="s">
        <v>47</v>
      </c>
      <c r="J2236" t="s">
        <v>48</v>
      </c>
      <c r="K2236">
        <v>178</v>
      </c>
      <c r="L2236" s="2">
        <v>92</v>
      </c>
      <c r="M2236" s="3">
        <v>0</v>
      </c>
      <c r="N2236" s="2">
        <v>16376</v>
      </c>
      <c r="O2236" s="2">
        <v>70</v>
      </c>
      <c r="P2236" s="2">
        <v>3916</v>
      </c>
      <c r="Q2236" t="s">
        <v>29</v>
      </c>
      <c r="R2236" t="s">
        <v>92</v>
      </c>
      <c r="S2236" t="s">
        <v>43</v>
      </c>
      <c r="T2236" t="s">
        <v>32</v>
      </c>
    </row>
    <row r="2237" spans="1:20" x14ac:dyDescent="0.3">
      <c r="A2237" s="4">
        <v>46268</v>
      </c>
      <c r="B2237" t="s">
        <v>1949</v>
      </c>
      <c r="C2237" t="s">
        <v>21</v>
      </c>
      <c r="D2237" t="s">
        <v>51</v>
      </c>
      <c r="E2237" t="s">
        <v>52</v>
      </c>
      <c r="F2237" t="s">
        <v>75</v>
      </c>
      <c r="G2237" t="s">
        <v>54</v>
      </c>
      <c r="H2237" t="s">
        <v>60</v>
      </c>
      <c r="I2237" t="s">
        <v>85</v>
      </c>
      <c r="J2237" t="s">
        <v>62</v>
      </c>
      <c r="K2237">
        <v>61</v>
      </c>
      <c r="L2237" s="2">
        <v>76</v>
      </c>
      <c r="M2237" s="3">
        <v>0.02</v>
      </c>
      <c r="N2237" s="2">
        <v>4543.28</v>
      </c>
      <c r="O2237" s="2">
        <v>62</v>
      </c>
      <c r="P2237" s="2">
        <v>761.28</v>
      </c>
      <c r="Q2237" t="s">
        <v>55</v>
      </c>
      <c r="R2237" t="s">
        <v>42</v>
      </c>
      <c r="S2237" t="s">
        <v>63</v>
      </c>
      <c r="T2237" t="s">
        <v>32</v>
      </c>
    </row>
    <row r="2238" spans="1:20" x14ac:dyDescent="0.3">
      <c r="A2238" s="4">
        <v>46268</v>
      </c>
      <c r="B2238" t="s">
        <v>1950</v>
      </c>
      <c r="C2238" t="s">
        <v>21</v>
      </c>
      <c r="D2238" t="s">
        <v>22</v>
      </c>
      <c r="E2238" t="s">
        <v>45</v>
      </c>
      <c r="F2238" t="s">
        <v>58</v>
      </c>
      <c r="G2238" t="s">
        <v>25</v>
      </c>
      <c r="H2238" t="s">
        <v>46</v>
      </c>
      <c r="I2238" t="s">
        <v>47</v>
      </c>
      <c r="J2238" t="s">
        <v>48</v>
      </c>
      <c r="K2238">
        <v>170</v>
      </c>
      <c r="L2238" s="2">
        <v>92</v>
      </c>
      <c r="M2238" s="3">
        <v>0.02</v>
      </c>
      <c r="N2238" s="2">
        <v>15327.2</v>
      </c>
      <c r="O2238" s="2">
        <v>70</v>
      </c>
      <c r="P2238" s="2">
        <v>3427.2</v>
      </c>
      <c r="Q2238" t="s">
        <v>82</v>
      </c>
      <c r="R2238" t="s">
        <v>83</v>
      </c>
      <c r="S2238" t="s">
        <v>63</v>
      </c>
      <c r="T2238" t="s">
        <v>64</v>
      </c>
    </row>
    <row r="2239" spans="1:20" x14ac:dyDescent="0.3">
      <c r="A2239" s="4">
        <v>46268</v>
      </c>
      <c r="B2239" t="s">
        <v>1951</v>
      </c>
      <c r="C2239" t="s">
        <v>21</v>
      </c>
      <c r="D2239" t="s">
        <v>94</v>
      </c>
      <c r="E2239" t="s">
        <v>95</v>
      </c>
      <c r="F2239" t="s">
        <v>36</v>
      </c>
      <c r="G2239" t="s">
        <v>37</v>
      </c>
      <c r="H2239" t="s">
        <v>26</v>
      </c>
      <c r="I2239" t="s">
        <v>27</v>
      </c>
      <c r="J2239" t="s">
        <v>28</v>
      </c>
      <c r="K2239">
        <v>217</v>
      </c>
      <c r="L2239" s="2">
        <v>50</v>
      </c>
      <c r="M2239" s="3">
        <v>0</v>
      </c>
      <c r="N2239" s="2">
        <v>10850</v>
      </c>
      <c r="O2239" s="2">
        <v>34</v>
      </c>
      <c r="P2239" s="2">
        <v>3472</v>
      </c>
      <c r="Q2239" t="s">
        <v>82</v>
      </c>
      <c r="R2239" t="s">
        <v>92</v>
      </c>
      <c r="S2239" t="s">
        <v>43</v>
      </c>
      <c r="T2239" t="s">
        <v>64</v>
      </c>
    </row>
    <row r="2240" spans="1:20" x14ac:dyDescent="0.3">
      <c r="A2240" s="4">
        <v>46268</v>
      </c>
      <c r="B2240" t="s">
        <v>1952</v>
      </c>
      <c r="C2240" t="s">
        <v>21</v>
      </c>
      <c r="D2240" t="s">
        <v>103</v>
      </c>
      <c r="E2240" t="s">
        <v>104</v>
      </c>
      <c r="F2240" t="s">
        <v>36</v>
      </c>
      <c r="G2240" t="s">
        <v>25</v>
      </c>
      <c r="H2240" t="s">
        <v>60</v>
      </c>
      <c r="I2240" t="s">
        <v>61</v>
      </c>
      <c r="J2240" t="s">
        <v>62</v>
      </c>
      <c r="K2240">
        <v>228</v>
      </c>
      <c r="L2240" s="2">
        <v>62</v>
      </c>
      <c r="M2240" s="3">
        <v>0.05</v>
      </c>
      <c r="N2240" s="2">
        <v>13429.2</v>
      </c>
      <c r="O2240" s="2">
        <v>50</v>
      </c>
      <c r="P2240" s="2">
        <v>2029.2</v>
      </c>
      <c r="Q2240" t="s">
        <v>82</v>
      </c>
      <c r="R2240" t="s">
        <v>69</v>
      </c>
      <c r="S2240" t="s">
        <v>70</v>
      </c>
      <c r="T2240" t="s">
        <v>64</v>
      </c>
    </row>
    <row r="2241" spans="1:20" x14ac:dyDescent="0.3">
      <c r="A2241" s="4">
        <v>46268</v>
      </c>
      <c r="B2241" t="s">
        <v>1953</v>
      </c>
      <c r="C2241" t="s">
        <v>21</v>
      </c>
      <c r="D2241" t="s">
        <v>51</v>
      </c>
      <c r="E2241" t="s">
        <v>74</v>
      </c>
      <c r="F2241" t="s">
        <v>24</v>
      </c>
      <c r="G2241" t="s">
        <v>25</v>
      </c>
      <c r="H2241" t="s">
        <v>77</v>
      </c>
      <c r="I2241" t="s">
        <v>78</v>
      </c>
      <c r="J2241" t="s">
        <v>113</v>
      </c>
      <c r="K2241">
        <v>120</v>
      </c>
      <c r="L2241" s="2">
        <v>62</v>
      </c>
      <c r="M2241" s="3">
        <v>0</v>
      </c>
      <c r="N2241" s="2">
        <v>7440</v>
      </c>
      <c r="O2241" s="2">
        <v>49</v>
      </c>
      <c r="P2241" s="2">
        <v>1560</v>
      </c>
      <c r="Q2241" t="s">
        <v>55</v>
      </c>
      <c r="R2241" t="s">
        <v>92</v>
      </c>
      <c r="S2241" t="s">
        <v>31</v>
      </c>
      <c r="T2241" t="s">
        <v>32</v>
      </c>
    </row>
    <row r="2242" spans="1:20" x14ac:dyDescent="0.3">
      <c r="A2242" s="4">
        <v>46268</v>
      </c>
      <c r="B2242" t="s">
        <v>1954</v>
      </c>
      <c r="C2242" t="s">
        <v>21</v>
      </c>
      <c r="D2242" t="s">
        <v>100</v>
      </c>
      <c r="E2242" t="s">
        <v>100</v>
      </c>
      <c r="F2242" t="s">
        <v>36</v>
      </c>
      <c r="G2242" t="s">
        <v>25</v>
      </c>
      <c r="H2242" t="s">
        <v>60</v>
      </c>
      <c r="I2242" t="s">
        <v>61</v>
      </c>
      <c r="J2242" t="s">
        <v>62</v>
      </c>
      <c r="K2242">
        <v>137</v>
      </c>
      <c r="L2242" s="2">
        <v>62</v>
      </c>
      <c r="M2242" s="3">
        <v>0.05</v>
      </c>
      <c r="N2242" s="2">
        <v>8069.3</v>
      </c>
      <c r="O2242" s="2">
        <v>50</v>
      </c>
      <c r="P2242" s="2">
        <v>1219.3</v>
      </c>
      <c r="Q2242" t="s">
        <v>29</v>
      </c>
      <c r="R2242" t="s">
        <v>30</v>
      </c>
      <c r="S2242" t="s">
        <v>72</v>
      </c>
      <c r="T2242" t="s">
        <v>32</v>
      </c>
    </row>
    <row r="2243" spans="1:20" x14ac:dyDescent="0.3">
      <c r="A2243" s="4">
        <v>46268</v>
      </c>
      <c r="B2243" t="s">
        <v>1955</v>
      </c>
      <c r="C2243" t="s">
        <v>21</v>
      </c>
      <c r="D2243" t="s">
        <v>100</v>
      </c>
      <c r="E2243" t="s">
        <v>100</v>
      </c>
      <c r="F2243" t="s">
        <v>36</v>
      </c>
      <c r="G2243" t="s">
        <v>112</v>
      </c>
      <c r="H2243" t="s">
        <v>60</v>
      </c>
      <c r="I2243" t="s">
        <v>61</v>
      </c>
      <c r="J2243" t="s">
        <v>62</v>
      </c>
      <c r="K2243">
        <v>22</v>
      </c>
      <c r="L2243" s="2">
        <v>62</v>
      </c>
      <c r="M2243" s="3">
        <v>0.03</v>
      </c>
      <c r="N2243" s="2">
        <v>1323.08</v>
      </c>
      <c r="O2243" s="2">
        <v>50</v>
      </c>
      <c r="P2243" s="2">
        <v>223.08</v>
      </c>
      <c r="Q2243" t="s">
        <v>82</v>
      </c>
      <c r="R2243" t="s">
        <v>30</v>
      </c>
      <c r="S2243" t="s">
        <v>43</v>
      </c>
      <c r="T2243" t="s">
        <v>32</v>
      </c>
    </row>
    <row r="2244" spans="1:20" x14ac:dyDescent="0.3">
      <c r="A2244" s="4">
        <v>46268</v>
      </c>
      <c r="B2244" t="s">
        <v>1956</v>
      </c>
      <c r="C2244" t="s">
        <v>21</v>
      </c>
      <c r="D2244" t="s">
        <v>51</v>
      </c>
      <c r="E2244" t="s">
        <v>52</v>
      </c>
      <c r="F2244" t="s">
        <v>36</v>
      </c>
      <c r="G2244" t="s">
        <v>87</v>
      </c>
      <c r="H2244" t="s">
        <v>38</v>
      </c>
      <c r="I2244" t="s">
        <v>39</v>
      </c>
      <c r="J2244" t="s">
        <v>40</v>
      </c>
      <c r="K2244">
        <v>233</v>
      </c>
      <c r="L2244" s="2">
        <v>25</v>
      </c>
      <c r="M2244" s="3">
        <v>0.01</v>
      </c>
      <c r="N2244" s="2">
        <v>5766.75</v>
      </c>
      <c r="O2244" s="2">
        <v>17</v>
      </c>
      <c r="P2244" s="2">
        <v>1805.75</v>
      </c>
      <c r="Q2244" t="s">
        <v>29</v>
      </c>
      <c r="R2244" t="s">
        <v>83</v>
      </c>
      <c r="S2244" t="s">
        <v>72</v>
      </c>
      <c r="T2244" t="s">
        <v>32</v>
      </c>
    </row>
    <row r="2245" spans="1:20" x14ac:dyDescent="0.3">
      <c r="A2245" s="4">
        <v>46268</v>
      </c>
      <c r="B2245" t="s">
        <v>1957</v>
      </c>
      <c r="C2245" t="s">
        <v>21</v>
      </c>
      <c r="D2245" t="s">
        <v>94</v>
      </c>
      <c r="E2245" t="s">
        <v>95</v>
      </c>
      <c r="F2245" t="s">
        <v>58</v>
      </c>
      <c r="G2245" t="s">
        <v>112</v>
      </c>
      <c r="H2245" t="s">
        <v>60</v>
      </c>
      <c r="I2245" t="s">
        <v>133</v>
      </c>
      <c r="J2245" t="s">
        <v>62</v>
      </c>
      <c r="K2245">
        <v>72</v>
      </c>
      <c r="L2245" s="2">
        <v>68</v>
      </c>
      <c r="M2245" s="3">
        <v>0.02</v>
      </c>
      <c r="N2245" s="2">
        <v>4798.08</v>
      </c>
      <c r="O2245" s="2">
        <v>55</v>
      </c>
      <c r="P2245" s="2">
        <v>838.08</v>
      </c>
      <c r="Q2245" t="s">
        <v>41</v>
      </c>
      <c r="R2245" t="s">
        <v>92</v>
      </c>
      <c r="S2245" t="s">
        <v>70</v>
      </c>
      <c r="T2245" t="s">
        <v>64</v>
      </c>
    </row>
    <row r="2246" spans="1:20" x14ac:dyDescent="0.3">
      <c r="A2246" s="4">
        <v>46268</v>
      </c>
      <c r="B2246" t="s">
        <v>1958</v>
      </c>
      <c r="C2246" t="s">
        <v>21</v>
      </c>
      <c r="D2246" t="s">
        <v>103</v>
      </c>
      <c r="E2246" t="s">
        <v>104</v>
      </c>
      <c r="F2246" t="s">
        <v>121</v>
      </c>
      <c r="G2246" t="s">
        <v>67</v>
      </c>
      <c r="H2246" t="s">
        <v>166</v>
      </c>
      <c r="I2246" t="s">
        <v>167</v>
      </c>
      <c r="J2246" t="s">
        <v>62</v>
      </c>
      <c r="K2246">
        <v>219</v>
      </c>
      <c r="L2246" s="2">
        <v>610</v>
      </c>
      <c r="M2246" s="3">
        <v>0.02</v>
      </c>
      <c r="N2246" s="2">
        <v>130918.2</v>
      </c>
      <c r="O2246" s="2">
        <v>505</v>
      </c>
      <c r="P2246" s="2">
        <v>20323.2</v>
      </c>
      <c r="Q2246" t="s">
        <v>29</v>
      </c>
      <c r="R2246" t="s">
        <v>83</v>
      </c>
      <c r="S2246" t="s">
        <v>63</v>
      </c>
      <c r="T2246" t="s">
        <v>32</v>
      </c>
    </row>
    <row r="2247" spans="1:20" x14ac:dyDescent="0.3">
      <c r="A2247" s="4">
        <v>46268</v>
      </c>
      <c r="B2247" t="s">
        <v>1959</v>
      </c>
      <c r="C2247" t="s">
        <v>21</v>
      </c>
      <c r="D2247" t="s">
        <v>34</v>
      </c>
      <c r="E2247" t="s">
        <v>35</v>
      </c>
      <c r="F2247" t="s">
        <v>75</v>
      </c>
      <c r="G2247" t="s">
        <v>76</v>
      </c>
      <c r="H2247" t="s">
        <v>46</v>
      </c>
      <c r="I2247" t="s">
        <v>47</v>
      </c>
      <c r="J2247" t="s">
        <v>48</v>
      </c>
      <c r="K2247">
        <v>34</v>
      </c>
      <c r="L2247" s="2">
        <v>92</v>
      </c>
      <c r="M2247" s="3">
        <v>0.03</v>
      </c>
      <c r="N2247" s="2">
        <v>3034.16</v>
      </c>
      <c r="O2247" s="2">
        <v>70</v>
      </c>
      <c r="P2247" s="2">
        <v>654.16</v>
      </c>
      <c r="Q2247" t="s">
        <v>82</v>
      </c>
      <c r="R2247" t="s">
        <v>30</v>
      </c>
      <c r="S2247" t="s">
        <v>70</v>
      </c>
      <c r="T2247" t="s">
        <v>32</v>
      </c>
    </row>
    <row r="2248" spans="1:20" x14ac:dyDescent="0.3">
      <c r="A2248" s="4">
        <v>46268</v>
      </c>
      <c r="B2248" t="s">
        <v>1960</v>
      </c>
      <c r="C2248" t="s">
        <v>21</v>
      </c>
      <c r="D2248" t="s">
        <v>34</v>
      </c>
      <c r="E2248" t="s">
        <v>35</v>
      </c>
      <c r="F2248" t="s">
        <v>81</v>
      </c>
      <c r="G2248" t="s">
        <v>67</v>
      </c>
      <c r="H2248" t="s">
        <v>106</v>
      </c>
      <c r="I2248" t="s">
        <v>107</v>
      </c>
      <c r="J2248" t="s">
        <v>108</v>
      </c>
      <c r="K2248">
        <v>24</v>
      </c>
      <c r="L2248" s="2">
        <v>95</v>
      </c>
      <c r="M2248" s="3">
        <v>0.03</v>
      </c>
      <c r="N2248" s="2">
        <v>2211.6</v>
      </c>
      <c r="O2248" s="2">
        <v>74</v>
      </c>
      <c r="P2248" s="2">
        <v>435.6</v>
      </c>
      <c r="Q2248" t="s">
        <v>55</v>
      </c>
      <c r="R2248" t="s">
        <v>49</v>
      </c>
      <c r="S2248" t="s">
        <v>72</v>
      </c>
      <c r="T2248" t="s">
        <v>32</v>
      </c>
    </row>
    <row r="2249" spans="1:20" x14ac:dyDescent="0.3">
      <c r="A2249" s="4">
        <v>46268</v>
      </c>
      <c r="B2249" t="s">
        <v>1961</v>
      </c>
      <c r="C2249" t="s">
        <v>21</v>
      </c>
      <c r="D2249" t="s">
        <v>89</v>
      </c>
      <c r="E2249" t="s">
        <v>90</v>
      </c>
      <c r="F2249" t="s">
        <v>58</v>
      </c>
      <c r="G2249" t="s">
        <v>25</v>
      </c>
      <c r="H2249" t="s">
        <v>46</v>
      </c>
      <c r="I2249" t="s">
        <v>47</v>
      </c>
      <c r="J2249" t="s">
        <v>98</v>
      </c>
      <c r="K2249">
        <v>195</v>
      </c>
      <c r="L2249" s="2">
        <v>42</v>
      </c>
      <c r="M2249" s="3">
        <v>0.08</v>
      </c>
      <c r="N2249" s="2">
        <v>7534.8</v>
      </c>
      <c r="O2249" s="2">
        <v>32</v>
      </c>
      <c r="P2249" s="2">
        <v>1294.8</v>
      </c>
      <c r="Q2249" t="s">
        <v>55</v>
      </c>
      <c r="R2249" t="s">
        <v>69</v>
      </c>
      <c r="S2249" t="s">
        <v>63</v>
      </c>
      <c r="T2249" t="s">
        <v>32</v>
      </c>
    </row>
    <row r="2250" spans="1:20" x14ac:dyDescent="0.3">
      <c r="A2250" s="4">
        <v>46268</v>
      </c>
      <c r="B2250" t="s">
        <v>1962</v>
      </c>
      <c r="C2250" t="s">
        <v>21</v>
      </c>
      <c r="D2250" t="s">
        <v>89</v>
      </c>
      <c r="E2250" t="s">
        <v>90</v>
      </c>
      <c r="F2250" t="s">
        <v>24</v>
      </c>
      <c r="G2250" t="s">
        <v>54</v>
      </c>
      <c r="H2250" t="s">
        <v>77</v>
      </c>
      <c r="I2250" t="s">
        <v>78</v>
      </c>
      <c r="J2250" t="s">
        <v>79</v>
      </c>
      <c r="K2250">
        <v>211</v>
      </c>
      <c r="L2250" s="2">
        <v>285</v>
      </c>
      <c r="M2250" s="3">
        <v>0.05</v>
      </c>
      <c r="N2250" s="2">
        <v>57128.25</v>
      </c>
      <c r="O2250" s="2">
        <v>225</v>
      </c>
      <c r="P2250" s="2">
        <v>9653.25</v>
      </c>
      <c r="Q2250" t="s">
        <v>29</v>
      </c>
      <c r="R2250" t="s">
        <v>92</v>
      </c>
      <c r="S2250" t="s">
        <v>72</v>
      </c>
      <c r="T2250" t="s">
        <v>64</v>
      </c>
    </row>
    <row r="2251" spans="1:20" x14ac:dyDescent="0.3">
      <c r="A2251" s="4">
        <v>46268</v>
      </c>
      <c r="B2251" t="s">
        <v>1963</v>
      </c>
      <c r="C2251" t="s">
        <v>21</v>
      </c>
      <c r="D2251" t="s">
        <v>34</v>
      </c>
      <c r="E2251" t="s">
        <v>35</v>
      </c>
      <c r="F2251" t="s">
        <v>53</v>
      </c>
      <c r="G2251" t="s">
        <v>54</v>
      </c>
      <c r="H2251" t="s">
        <v>60</v>
      </c>
      <c r="I2251" t="s">
        <v>91</v>
      </c>
      <c r="J2251" t="s">
        <v>62</v>
      </c>
      <c r="K2251">
        <v>85</v>
      </c>
      <c r="L2251" s="2">
        <v>64</v>
      </c>
      <c r="M2251" s="3">
        <v>0.03</v>
      </c>
      <c r="N2251" s="2">
        <v>5276.8</v>
      </c>
      <c r="O2251" s="2">
        <v>51</v>
      </c>
      <c r="P2251" s="2">
        <v>941.8</v>
      </c>
      <c r="Q2251" t="s">
        <v>29</v>
      </c>
      <c r="R2251" t="s">
        <v>49</v>
      </c>
      <c r="S2251" t="s">
        <v>43</v>
      </c>
      <c r="T2251" t="s">
        <v>32</v>
      </c>
    </row>
    <row r="2252" spans="1:20" x14ac:dyDescent="0.3">
      <c r="A2252" s="4">
        <v>46268</v>
      </c>
      <c r="B2252" t="s">
        <v>1964</v>
      </c>
      <c r="C2252" t="s">
        <v>21</v>
      </c>
      <c r="D2252" t="s">
        <v>22</v>
      </c>
      <c r="E2252" t="s">
        <v>45</v>
      </c>
      <c r="F2252" t="s">
        <v>58</v>
      </c>
      <c r="G2252" t="s">
        <v>25</v>
      </c>
      <c r="H2252" t="s">
        <v>60</v>
      </c>
      <c r="I2252" t="s">
        <v>91</v>
      </c>
      <c r="J2252" t="s">
        <v>62</v>
      </c>
      <c r="K2252">
        <v>206</v>
      </c>
      <c r="L2252" s="2">
        <v>64</v>
      </c>
      <c r="M2252" s="3">
        <v>0.08</v>
      </c>
      <c r="N2252" s="2">
        <v>12129.28</v>
      </c>
      <c r="O2252" s="2">
        <v>51</v>
      </c>
      <c r="P2252" s="2">
        <v>1623.28</v>
      </c>
      <c r="Q2252" t="s">
        <v>29</v>
      </c>
      <c r="R2252" t="s">
        <v>69</v>
      </c>
      <c r="S2252" t="s">
        <v>43</v>
      </c>
      <c r="T2252" t="s">
        <v>32</v>
      </c>
    </row>
    <row r="2253" spans="1:20" x14ac:dyDescent="0.3">
      <c r="A2253" s="4">
        <v>46268</v>
      </c>
      <c r="B2253" t="s">
        <v>1965</v>
      </c>
      <c r="C2253" t="s">
        <v>21</v>
      </c>
      <c r="D2253" t="s">
        <v>51</v>
      </c>
      <c r="E2253" t="s">
        <v>52</v>
      </c>
      <c r="F2253" t="s">
        <v>36</v>
      </c>
      <c r="G2253" t="s">
        <v>54</v>
      </c>
      <c r="H2253" t="s">
        <v>117</v>
      </c>
      <c r="I2253" t="s">
        <v>118</v>
      </c>
      <c r="J2253" t="s">
        <v>40</v>
      </c>
      <c r="K2253">
        <v>153</v>
      </c>
      <c r="L2253" s="2">
        <v>35</v>
      </c>
      <c r="M2253" s="3">
        <v>0.02</v>
      </c>
      <c r="N2253" s="2">
        <v>5247.9</v>
      </c>
      <c r="O2253" s="2">
        <v>24</v>
      </c>
      <c r="P2253" s="2">
        <v>1575.9</v>
      </c>
      <c r="Q2253" t="s">
        <v>82</v>
      </c>
      <c r="R2253" t="s">
        <v>83</v>
      </c>
      <c r="S2253" t="s">
        <v>31</v>
      </c>
      <c r="T2253" t="s">
        <v>32</v>
      </c>
    </row>
    <row r="2254" spans="1:20" x14ac:dyDescent="0.3">
      <c r="A2254" s="4">
        <v>46268</v>
      </c>
      <c r="B2254" t="s">
        <v>1966</v>
      </c>
      <c r="C2254" t="s">
        <v>21</v>
      </c>
      <c r="D2254" t="s">
        <v>51</v>
      </c>
      <c r="E2254" t="s">
        <v>74</v>
      </c>
      <c r="F2254" t="s">
        <v>24</v>
      </c>
      <c r="G2254" t="s">
        <v>76</v>
      </c>
      <c r="H2254" t="s">
        <v>117</v>
      </c>
      <c r="I2254" t="s">
        <v>124</v>
      </c>
      <c r="J2254" t="s">
        <v>40</v>
      </c>
      <c r="K2254">
        <v>218</v>
      </c>
      <c r="L2254" s="2">
        <v>35</v>
      </c>
      <c r="M2254" s="3">
        <v>0.08</v>
      </c>
      <c r="N2254" s="2">
        <v>7019.6</v>
      </c>
      <c r="O2254" s="2">
        <v>24</v>
      </c>
      <c r="P2254" s="2">
        <v>1787.6</v>
      </c>
      <c r="Q2254" t="s">
        <v>29</v>
      </c>
      <c r="R2254" t="s">
        <v>83</v>
      </c>
      <c r="S2254" t="s">
        <v>43</v>
      </c>
      <c r="T2254" t="s">
        <v>64</v>
      </c>
    </row>
    <row r="2255" spans="1:20" x14ac:dyDescent="0.3">
      <c r="A2255" s="4">
        <v>46268</v>
      </c>
      <c r="B2255" t="s">
        <v>1967</v>
      </c>
      <c r="C2255" t="s">
        <v>21</v>
      </c>
      <c r="D2255" t="s">
        <v>22</v>
      </c>
      <c r="E2255" t="s">
        <v>23</v>
      </c>
      <c r="F2255" t="s">
        <v>75</v>
      </c>
      <c r="G2255" t="s">
        <v>59</v>
      </c>
      <c r="H2255" t="s">
        <v>77</v>
      </c>
      <c r="I2255" t="s">
        <v>78</v>
      </c>
      <c r="J2255" t="s">
        <v>113</v>
      </c>
      <c r="K2255">
        <v>209</v>
      </c>
      <c r="L2255" s="2">
        <v>62</v>
      </c>
      <c r="M2255" s="3">
        <v>0.02</v>
      </c>
      <c r="N2255" s="2">
        <v>12698.84</v>
      </c>
      <c r="O2255" s="2">
        <v>49</v>
      </c>
      <c r="P2255" s="2">
        <v>2457.84</v>
      </c>
      <c r="Q2255" t="s">
        <v>29</v>
      </c>
      <c r="R2255" t="s">
        <v>49</v>
      </c>
      <c r="S2255" t="s">
        <v>72</v>
      </c>
      <c r="T2255" t="s">
        <v>32</v>
      </c>
    </row>
    <row r="2256" spans="1:20" x14ac:dyDescent="0.3">
      <c r="A2256" s="4">
        <v>46268</v>
      </c>
      <c r="B2256" t="s">
        <v>1968</v>
      </c>
      <c r="C2256" t="s">
        <v>21</v>
      </c>
      <c r="D2256" t="s">
        <v>51</v>
      </c>
      <c r="E2256" t="s">
        <v>52</v>
      </c>
      <c r="F2256" t="s">
        <v>24</v>
      </c>
      <c r="G2256" t="s">
        <v>76</v>
      </c>
      <c r="H2256" t="s">
        <v>106</v>
      </c>
      <c r="I2256" t="s">
        <v>107</v>
      </c>
      <c r="J2256" t="s">
        <v>79</v>
      </c>
      <c r="K2256">
        <v>221</v>
      </c>
      <c r="L2256" s="2">
        <v>225</v>
      </c>
      <c r="M2256" s="3">
        <v>0.08</v>
      </c>
      <c r="N2256" s="2">
        <v>45747</v>
      </c>
      <c r="O2256" s="2">
        <v>175</v>
      </c>
      <c r="P2256" s="2">
        <v>7072</v>
      </c>
      <c r="Q2256" t="s">
        <v>29</v>
      </c>
      <c r="R2256" t="s">
        <v>42</v>
      </c>
      <c r="S2256" t="s">
        <v>72</v>
      </c>
      <c r="T2256" t="s">
        <v>64</v>
      </c>
    </row>
    <row r="2257" spans="1:20" x14ac:dyDescent="0.3">
      <c r="A2257" s="4">
        <v>46268</v>
      </c>
      <c r="B2257" t="s">
        <v>1969</v>
      </c>
      <c r="C2257" t="s">
        <v>21</v>
      </c>
      <c r="D2257" t="s">
        <v>103</v>
      </c>
      <c r="E2257" t="s">
        <v>104</v>
      </c>
      <c r="F2257" t="s">
        <v>105</v>
      </c>
      <c r="G2257" t="s">
        <v>54</v>
      </c>
      <c r="H2257" t="s">
        <v>60</v>
      </c>
      <c r="I2257" t="s">
        <v>133</v>
      </c>
      <c r="J2257" t="s">
        <v>62</v>
      </c>
      <c r="K2257">
        <v>194</v>
      </c>
      <c r="L2257" s="2">
        <v>68</v>
      </c>
      <c r="M2257" s="3">
        <v>0.02</v>
      </c>
      <c r="N2257" s="2">
        <v>12928.16</v>
      </c>
      <c r="O2257" s="2">
        <v>55</v>
      </c>
      <c r="P2257" s="2">
        <v>2258.16</v>
      </c>
      <c r="Q2257" t="s">
        <v>29</v>
      </c>
      <c r="R2257" t="s">
        <v>49</v>
      </c>
      <c r="S2257" t="s">
        <v>31</v>
      </c>
      <c r="T2257" t="s">
        <v>32</v>
      </c>
    </row>
    <row r="2258" spans="1:20" x14ac:dyDescent="0.3">
      <c r="A2258" s="4">
        <v>46268</v>
      </c>
      <c r="B2258" t="s">
        <v>1970</v>
      </c>
      <c r="C2258" t="s">
        <v>21</v>
      </c>
      <c r="D2258" t="s">
        <v>51</v>
      </c>
      <c r="E2258" t="s">
        <v>74</v>
      </c>
      <c r="F2258" t="s">
        <v>53</v>
      </c>
      <c r="G2258" t="s">
        <v>76</v>
      </c>
      <c r="H2258" t="s">
        <v>60</v>
      </c>
      <c r="I2258" t="s">
        <v>91</v>
      </c>
      <c r="J2258" t="s">
        <v>62</v>
      </c>
      <c r="K2258">
        <v>135</v>
      </c>
      <c r="L2258" s="2">
        <v>64</v>
      </c>
      <c r="M2258" s="3">
        <v>0.05</v>
      </c>
      <c r="N2258" s="2">
        <v>8208</v>
      </c>
      <c r="O2258" s="2">
        <v>51</v>
      </c>
      <c r="P2258" s="2">
        <v>1323</v>
      </c>
      <c r="Q2258" t="s">
        <v>82</v>
      </c>
      <c r="R2258" t="s">
        <v>49</v>
      </c>
      <c r="S2258" t="s">
        <v>70</v>
      </c>
      <c r="T2258" t="s">
        <v>64</v>
      </c>
    </row>
    <row r="2259" spans="1:20" x14ac:dyDescent="0.3">
      <c r="A2259" s="4">
        <v>46268</v>
      </c>
      <c r="B2259" t="s">
        <v>1971</v>
      </c>
      <c r="C2259" t="s">
        <v>21</v>
      </c>
      <c r="D2259" t="s">
        <v>94</v>
      </c>
      <c r="E2259" t="s">
        <v>95</v>
      </c>
      <c r="F2259" t="s">
        <v>105</v>
      </c>
      <c r="G2259" t="s">
        <v>54</v>
      </c>
      <c r="H2259" t="s">
        <v>60</v>
      </c>
      <c r="I2259" t="s">
        <v>85</v>
      </c>
      <c r="J2259" t="s">
        <v>62</v>
      </c>
      <c r="K2259">
        <v>241</v>
      </c>
      <c r="L2259" s="2">
        <v>76</v>
      </c>
      <c r="M2259" s="3">
        <v>0.02</v>
      </c>
      <c r="N2259" s="2">
        <v>17949.68</v>
      </c>
      <c r="O2259" s="2">
        <v>62</v>
      </c>
      <c r="P2259" s="2">
        <v>3007.68</v>
      </c>
      <c r="Q2259" t="s">
        <v>29</v>
      </c>
      <c r="R2259" t="s">
        <v>92</v>
      </c>
      <c r="S2259" t="s">
        <v>63</v>
      </c>
      <c r="T2259" t="s">
        <v>64</v>
      </c>
    </row>
    <row r="2260" spans="1:20" x14ac:dyDescent="0.3">
      <c r="A2260" s="4">
        <v>46268</v>
      </c>
      <c r="B2260" t="s">
        <v>1972</v>
      </c>
      <c r="C2260" t="s">
        <v>21</v>
      </c>
      <c r="D2260" t="s">
        <v>103</v>
      </c>
      <c r="E2260" t="s">
        <v>104</v>
      </c>
      <c r="F2260" t="s">
        <v>53</v>
      </c>
      <c r="G2260" t="s">
        <v>37</v>
      </c>
      <c r="H2260" t="s">
        <v>60</v>
      </c>
      <c r="I2260" t="s">
        <v>85</v>
      </c>
      <c r="J2260" t="s">
        <v>62</v>
      </c>
      <c r="K2260">
        <v>133</v>
      </c>
      <c r="L2260" s="2">
        <v>76</v>
      </c>
      <c r="M2260" s="3">
        <v>0</v>
      </c>
      <c r="N2260" s="2">
        <v>10108</v>
      </c>
      <c r="O2260" s="2">
        <v>62</v>
      </c>
      <c r="P2260" s="2">
        <v>1862</v>
      </c>
      <c r="Q2260" t="s">
        <v>41</v>
      </c>
      <c r="R2260" t="s">
        <v>30</v>
      </c>
      <c r="S2260" t="s">
        <v>70</v>
      </c>
      <c r="T2260" t="s">
        <v>32</v>
      </c>
    </row>
    <row r="2261" spans="1:20" x14ac:dyDescent="0.3">
      <c r="A2261" s="4">
        <v>46268</v>
      </c>
      <c r="B2261" t="s">
        <v>1973</v>
      </c>
      <c r="C2261" t="s">
        <v>21</v>
      </c>
      <c r="D2261" t="s">
        <v>94</v>
      </c>
      <c r="E2261" t="s">
        <v>95</v>
      </c>
      <c r="F2261" t="s">
        <v>24</v>
      </c>
      <c r="G2261" t="s">
        <v>67</v>
      </c>
      <c r="H2261" t="s">
        <v>77</v>
      </c>
      <c r="I2261" t="s">
        <v>78</v>
      </c>
      <c r="J2261" t="s">
        <v>79</v>
      </c>
      <c r="K2261">
        <v>134</v>
      </c>
      <c r="L2261" s="2">
        <v>285</v>
      </c>
      <c r="M2261" s="3">
        <v>0.02</v>
      </c>
      <c r="N2261" s="2">
        <v>37426.199999999997</v>
      </c>
      <c r="O2261" s="2">
        <v>225</v>
      </c>
      <c r="P2261" s="2">
        <v>7276.2</v>
      </c>
      <c r="Q2261" t="s">
        <v>82</v>
      </c>
      <c r="R2261" t="s">
        <v>69</v>
      </c>
      <c r="S2261" t="s">
        <v>72</v>
      </c>
      <c r="T2261" t="s">
        <v>64</v>
      </c>
    </row>
    <row r="2262" spans="1:20" x14ac:dyDescent="0.3">
      <c r="A2262" s="4">
        <v>46268</v>
      </c>
      <c r="B2262" t="s">
        <v>1974</v>
      </c>
      <c r="C2262" t="s">
        <v>21</v>
      </c>
      <c r="D2262" t="s">
        <v>51</v>
      </c>
      <c r="E2262" t="s">
        <v>74</v>
      </c>
      <c r="F2262" t="s">
        <v>75</v>
      </c>
      <c r="G2262" t="s">
        <v>37</v>
      </c>
      <c r="H2262" t="s">
        <v>46</v>
      </c>
      <c r="I2262" t="s">
        <v>47</v>
      </c>
      <c r="J2262" t="s">
        <v>98</v>
      </c>
      <c r="K2262">
        <v>35</v>
      </c>
      <c r="L2262" s="2">
        <v>42</v>
      </c>
      <c r="M2262" s="3">
        <v>0.02</v>
      </c>
      <c r="N2262" s="2">
        <v>1440.6</v>
      </c>
      <c r="O2262" s="2">
        <v>32</v>
      </c>
      <c r="P2262" s="2">
        <v>320.60000000000002</v>
      </c>
      <c r="Q2262" t="s">
        <v>82</v>
      </c>
      <c r="R2262" t="s">
        <v>69</v>
      </c>
      <c r="S2262" t="s">
        <v>43</v>
      </c>
      <c r="T2262" t="s">
        <v>96</v>
      </c>
    </row>
    <row r="2263" spans="1:20" x14ac:dyDescent="0.3">
      <c r="A2263" s="4">
        <v>46268</v>
      </c>
      <c r="B2263" t="s">
        <v>1975</v>
      </c>
      <c r="C2263" t="s">
        <v>21</v>
      </c>
      <c r="D2263" t="s">
        <v>103</v>
      </c>
      <c r="E2263" t="s">
        <v>104</v>
      </c>
      <c r="F2263" t="s">
        <v>121</v>
      </c>
      <c r="G2263" t="s">
        <v>37</v>
      </c>
      <c r="H2263" t="s">
        <v>46</v>
      </c>
      <c r="I2263" t="s">
        <v>47</v>
      </c>
      <c r="J2263" t="s">
        <v>48</v>
      </c>
      <c r="K2263">
        <v>13</v>
      </c>
      <c r="L2263" s="2">
        <v>92</v>
      </c>
      <c r="M2263" s="3">
        <v>0.05</v>
      </c>
      <c r="N2263" s="2">
        <v>1136.2</v>
      </c>
      <c r="O2263" s="2">
        <v>70</v>
      </c>
      <c r="P2263" s="2">
        <v>226.2</v>
      </c>
      <c r="Q2263" t="s">
        <v>29</v>
      </c>
      <c r="R2263" t="s">
        <v>92</v>
      </c>
      <c r="S2263" t="s">
        <v>43</v>
      </c>
      <c r="T2263" t="s">
        <v>32</v>
      </c>
    </row>
    <row r="2264" spans="1:20" x14ac:dyDescent="0.3">
      <c r="A2264" s="4">
        <v>46268</v>
      </c>
      <c r="B2264" t="s">
        <v>1976</v>
      </c>
      <c r="C2264" t="s">
        <v>21</v>
      </c>
      <c r="D2264" t="s">
        <v>22</v>
      </c>
      <c r="E2264" t="s">
        <v>57</v>
      </c>
      <c r="F2264" t="s">
        <v>58</v>
      </c>
      <c r="G2264" t="s">
        <v>25</v>
      </c>
      <c r="H2264" t="s">
        <v>46</v>
      </c>
      <c r="I2264" t="s">
        <v>47</v>
      </c>
      <c r="J2264" t="s">
        <v>48</v>
      </c>
      <c r="K2264">
        <v>106</v>
      </c>
      <c r="L2264" s="2">
        <v>92</v>
      </c>
      <c r="M2264" s="3">
        <v>0.02</v>
      </c>
      <c r="N2264" s="2">
        <v>9556.9599999999991</v>
      </c>
      <c r="O2264" s="2">
        <v>70</v>
      </c>
      <c r="P2264" s="2">
        <v>2136.96</v>
      </c>
      <c r="Q2264" t="s">
        <v>41</v>
      </c>
      <c r="R2264" t="s">
        <v>83</v>
      </c>
      <c r="S2264" t="s">
        <v>43</v>
      </c>
      <c r="T2264" t="s">
        <v>32</v>
      </c>
    </row>
    <row r="2265" spans="1:20" x14ac:dyDescent="0.3">
      <c r="A2265" s="4">
        <v>46268</v>
      </c>
      <c r="B2265" t="s">
        <v>1977</v>
      </c>
      <c r="C2265" t="s">
        <v>21</v>
      </c>
      <c r="D2265" t="s">
        <v>103</v>
      </c>
      <c r="E2265" t="s">
        <v>104</v>
      </c>
      <c r="F2265" t="s">
        <v>24</v>
      </c>
      <c r="G2265" t="s">
        <v>59</v>
      </c>
      <c r="H2265" t="s">
        <v>117</v>
      </c>
      <c r="I2265" t="s">
        <v>124</v>
      </c>
      <c r="J2265" t="s">
        <v>40</v>
      </c>
      <c r="K2265">
        <v>111</v>
      </c>
      <c r="L2265" s="2">
        <v>35</v>
      </c>
      <c r="M2265" s="3">
        <v>0.02</v>
      </c>
      <c r="N2265" s="2">
        <v>3807.3</v>
      </c>
      <c r="O2265" s="2">
        <v>24</v>
      </c>
      <c r="P2265" s="2">
        <v>1143.3</v>
      </c>
      <c r="Q2265" t="s">
        <v>55</v>
      </c>
      <c r="R2265" t="s">
        <v>42</v>
      </c>
      <c r="S2265" t="s">
        <v>31</v>
      </c>
      <c r="T2265" t="s">
        <v>32</v>
      </c>
    </row>
    <row r="2266" spans="1:20" x14ac:dyDescent="0.3">
      <c r="A2266" s="4">
        <v>46268</v>
      </c>
      <c r="B2266" t="s">
        <v>1978</v>
      </c>
      <c r="C2266" t="s">
        <v>21</v>
      </c>
      <c r="D2266" t="s">
        <v>22</v>
      </c>
      <c r="E2266" t="s">
        <v>45</v>
      </c>
      <c r="F2266" t="s">
        <v>36</v>
      </c>
      <c r="G2266" t="s">
        <v>37</v>
      </c>
      <c r="H2266" t="s">
        <v>38</v>
      </c>
      <c r="I2266" t="s">
        <v>39</v>
      </c>
      <c r="J2266" t="s">
        <v>40</v>
      </c>
      <c r="K2266">
        <v>169</v>
      </c>
      <c r="L2266" s="2">
        <v>25</v>
      </c>
      <c r="M2266" s="3">
        <v>0.02</v>
      </c>
      <c r="N2266" s="2">
        <v>4140.5</v>
      </c>
      <c r="O2266" s="2">
        <v>17</v>
      </c>
      <c r="P2266" s="2">
        <v>1267.5</v>
      </c>
      <c r="Q2266" t="s">
        <v>41</v>
      </c>
      <c r="R2266" t="s">
        <v>92</v>
      </c>
      <c r="S2266" t="s">
        <v>31</v>
      </c>
      <c r="T2266" t="s">
        <v>64</v>
      </c>
    </row>
    <row r="2267" spans="1:20" x14ac:dyDescent="0.3">
      <c r="A2267" s="4">
        <v>46268</v>
      </c>
      <c r="B2267" t="s">
        <v>1979</v>
      </c>
      <c r="C2267" t="s">
        <v>21</v>
      </c>
      <c r="D2267" t="s">
        <v>51</v>
      </c>
      <c r="E2267" t="s">
        <v>74</v>
      </c>
      <c r="F2267" t="s">
        <v>81</v>
      </c>
      <c r="G2267" t="s">
        <v>59</v>
      </c>
      <c r="H2267" t="s">
        <v>106</v>
      </c>
      <c r="I2267" t="s">
        <v>107</v>
      </c>
      <c r="J2267" t="s">
        <v>79</v>
      </c>
      <c r="K2267">
        <v>45</v>
      </c>
      <c r="L2267" s="2">
        <v>225</v>
      </c>
      <c r="M2267" s="3">
        <v>0</v>
      </c>
      <c r="N2267" s="2">
        <v>10125</v>
      </c>
      <c r="O2267" s="2">
        <v>175</v>
      </c>
      <c r="P2267" s="2">
        <v>2250</v>
      </c>
      <c r="Q2267" t="s">
        <v>55</v>
      </c>
      <c r="R2267" t="s">
        <v>92</v>
      </c>
      <c r="S2267" t="s">
        <v>70</v>
      </c>
      <c r="T2267" t="s">
        <v>32</v>
      </c>
    </row>
    <row r="2268" spans="1:20" x14ac:dyDescent="0.3">
      <c r="A2268" s="4">
        <v>46268</v>
      </c>
      <c r="B2268" t="s">
        <v>1980</v>
      </c>
      <c r="C2268" t="s">
        <v>21</v>
      </c>
      <c r="D2268" t="s">
        <v>34</v>
      </c>
      <c r="E2268" t="s">
        <v>35</v>
      </c>
      <c r="F2268" t="s">
        <v>58</v>
      </c>
      <c r="G2268" t="s">
        <v>87</v>
      </c>
      <c r="H2268" t="s">
        <v>117</v>
      </c>
      <c r="I2268" t="s">
        <v>124</v>
      </c>
      <c r="J2268" t="s">
        <v>40</v>
      </c>
      <c r="K2268">
        <v>132</v>
      </c>
      <c r="L2268" s="2">
        <v>35</v>
      </c>
      <c r="M2268" s="3">
        <v>0.08</v>
      </c>
      <c r="N2268" s="2">
        <v>4250.3999999999996</v>
      </c>
      <c r="O2268" s="2">
        <v>24</v>
      </c>
      <c r="P2268" s="2">
        <v>1082.4000000000001</v>
      </c>
      <c r="Q2268" t="s">
        <v>55</v>
      </c>
      <c r="R2268" t="s">
        <v>42</v>
      </c>
      <c r="S2268" t="s">
        <v>72</v>
      </c>
      <c r="T2268" t="s">
        <v>96</v>
      </c>
    </row>
    <row r="2269" spans="1:20" x14ac:dyDescent="0.3">
      <c r="A2269" s="4">
        <v>46268</v>
      </c>
      <c r="B2269" t="s">
        <v>1981</v>
      </c>
      <c r="C2269" t="s">
        <v>21</v>
      </c>
      <c r="D2269" t="s">
        <v>22</v>
      </c>
      <c r="E2269" t="s">
        <v>57</v>
      </c>
      <c r="F2269" t="s">
        <v>36</v>
      </c>
      <c r="G2269" t="s">
        <v>37</v>
      </c>
      <c r="H2269" t="s">
        <v>46</v>
      </c>
      <c r="I2269" t="s">
        <v>47</v>
      </c>
      <c r="J2269" t="s">
        <v>48</v>
      </c>
      <c r="K2269">
        <v>76</v>
      </c>
      <c r="L2269" s="2">
        <v>92</v>
      </c>
      <c r="M2269" s="3">
        <v>0.05</v>
      </c>
      <c r="N2269" s="2">
        <v>6642.4</v>
      </c>
      <c r="O2269" s="2">
        <v>70</v>
      </c>
      <c r="P2269" s="2">
        <v>1322.4</v>
      </c>
      <c r="Q2269" t="s">
        <v>29</v>
      </c>
      <c r="R2269" t="s">
        <v>92</v>
      </c>
      <c r="S2269" t="s">
        <v>43</v>
      </c>
      <c r="T2269" t="s">
        <v>32</v>
      </c>
    </row>
    <row r="2270" spans="1:20" x14ac:dyDescent="0.3">
      <c r="A2270" s="4">
        <v>46268</v>
      </c>
      <c r="B2270" t="s">
        <v>1982</v>
      </c>
      <c r="C2270" t="s">
        <v>21</v>
      </c>
      <c r="D2270" t="s">
        <v>51</v>
      </c>
      <c r="E2270" t="s">
        <v>74</v>
      </c>
      <c r="F2270" t="s">
        <v>58</v>
      </c>
      <c r="G2270" t="s">
        <v>67</v>
      </c>
      <c r="H2270" t="s">
        <v>117</v>
      </c>
      <c r="I2270" t="s">
        <v>124</v>
      </c>
      <c r="J2270" t="s">
        <v>40</v>
      </c>
      <c r="K2270">
        <v>46</v>
      </c>
      <c r="L2270" s="2">
        <v>35</v>
      </c>
      <c r="M2270" s="3">
        <v>0.01</v>
      </c>
      <c r="N2270" s="2">
        <v>1593.9</v>
      </c>
      <c r="O2270" s="2">
        <v>24</v>
      </c>
      <c r="P2270" s="2">
        <v>489.9</v>
      </c>
      <c r="Q2270" t="s">
        <v>82</v>
      </c>
      <c r="R2270" t="s">
        <v>69</v>
      </c>
      <c r="S2270" t="s">
        <v>31</v>
      </c>
      <c r="T2270" t="s">
        <v>32</v>
      </c>
    </row>
    <row r="2271" spans="1:20" x14ac:dyDescent="0.3">
      <c r="A2271" s="4">
        <v>46268</v>
      </c>
      <c r="B2271" t="s">
        <v>1983</v>
      </c>
      <c r="C2271" t="s">
        <v>21</v>
      </c>
      <c r="D2271" t="s">
        <v>100</v>
      </c>
      <c r="E2271" t="s">
        <v>100</v>
      </c>
      <c r="F2271" t="s">
        <v>121</v>
      </c>
      <c r="G2271" t="s">
        <v>54</v>
      </c>
      <c r="H2271" t="s">
        <v>106</v>
      </c>
      <c r="I2271" t="s">
        <v>107</v>
      </c>
      <c r="J2271" t="s">
        <v>79</v>
      </c>
      <c r="K2271">
        <v>140</v>
      </c>
      <c r="L2271" s="2">
        <v>225</v>
      </c>
      <c r="M2271" s="3">
        <v>0</v>
      </c>
      <c r="N2271" s="2">
        <v>31500</v>
      </c>
      <c r="O2271" s="2">
        <v>175</v>
      </c>
      <c r="P2271" s="2">
        <v>7000</v>
      </c>
      <c r="Q2271" t="s">
        <v>55</v>
      </c>
      <c r="R2271" t="s">
        <v>83</v>
      </c>
      <c r="S2271" t="s">
        <v>72</v>
      </c>
      <c r="T2271" t="s">
        <v>96</v>
      </c>
    </row>
    <row r="2272" spans="1:20" x14ac:dyDescent="0.3">
      <c r="A2272" s="4">
        <v>46268</v>
      </c>
      <c r="B2272" t="s">
        <v>1984</v>
      </c>
      <c r="C2272" t="s">
        <v>21</v>
      </c>
      <c r="D2272" t="s">
        <v>34</v>
      </c>
      <c r="E2272" t="s">
        <v>35</v>
      </c>
      <c r="F2272" t="s">
        <v>105</v>
      </c>
      <c r="G2272" t="s">
        <v>54</v>
      </c>
      <c r="H2272" t="s">
        <v>60</v>
      </c>
      <c r="I2272" t="s">
        <v>61</v>
      </c>
      <c r="J2272" t="s">
        <v>62</v>
      </c>
      <c r="K2272">
        <v>126</v>
      </c>
      <c r="L2272" s="2">
        <v>62</v>
      </c>
      <c r="M2272" s="3">
        <v>0.01</v>
      </c>
      <c r="N2272" s="2">
        <v>7733.88</v>
      </c>
      <c r="O2272" s="2">
        <v>50</v>
      </c>
      <c r="P2272" s="2">
        <v>1433.88</v>
      </c>
      <c r="Q2272" t="s">
        <v>82</v>
      </c>
      <c r="R2272" t="s">
        <v>30</v>
      </c>
      <c r="S2272" t="s">
        <v>63</v>
      </c>
      <c r="T2272" t="s">
        <v>32</v>
      </c>
    </row>
    <row r="2273" spans="1:20" x14ac:dyDescent="0.3">
      <c r="A2273" s="4">
        <v>46268</v>
      </c>
      <c r="B2273" t="s">
        <v>1985</v>
      </c>
      <c r="C2273" t="s">
        <v>21</v>
      </c>
      <c r="D2273" t="s">
        <v>22</v>
      </c>
      <c r="E2273" t="s">
        <v>23</v>
      </c>
      <c r="F2273" t="s">
        <v>75</v>
      </c>
      <c r="G2273" t="s">
        <v>25</v>
      </c>
      <c r="H2273" t="s">
        <v>117</v>
      </c>
      <c r="I2273" t="s">
        <v>124</v>
      </c>
      <c r="J2273" t="s">
        <v>40</v>
      </c>
      <c r="K2273">
        <v>220</v>
      </c>
      <c r="L2273" s="2">
        <v>35</v>
      </c>
      <c r="M2273" s="3">
        <v>0.03</v>
      </c>
      <c r="N2273" s="2">
        <v>7469</v>
      </c>
      <c r="O2273" s="2">
        <v>24</v>
      </c>
      <c r="P2273" s="2">
        <v>2189</v>
      </c>
      <c r="Q2273" t="s">
        <v>55</v>
      </c>
      <c r="R2273" t="s">
        <v>69</v>
      </c>
      <c r="S2273" t="s">
        <v>63</v>
      </c>
      <c r="T2273" t="s">
        <v>32</v>
      </c>
    </row>
    <row r="2274" spans="1:20" x14ac:dyDescent="0.3">
      <c r="A2274" s="4">
        <v>46268</v>
      </c>
      <c r="B2274" t="s">
        <v>1986</v>
      </c>
      <c r="C2274" t="s">
        <v>21</v>
      </c>
      <c r="D2274" t="s">
        <v>22</v>
      </c>
      <c r="E2274" t="s">
        <v>45</v>
      </c>
      <c r="F2274" t="s">
        <v>36</v>
      </c>
      <c r="G2274" t="s">
        <v>112</v>
      </c>
      <c r="H2274" t="s">
        <v>46</v>
      </c>
      <c r="I2274" t="s">
        <v>47</v>
      </c>
      <c r="J2274" t="s">
        <v>98</v>
      </c>
      <c r="K2274">
        <v>15</v>
      </c>
      <c r="L2274" s="2">
        <v>42</v>
      </c>
      <c r="M2274" s="3">
        <v>0.02</v>
      </c>
      <c r="N2274" s="2">
        <v>617.4</v>
      </c>
      <c r="O2274" s="2">
        <v>32</v>
      </c>
      <c r="P2274" s="2">
        <v>137.4</v>
      </c>
      <c r="Q2274" t="s">
        <v>82</v>
      </c>
      <c r="R2274" t="s">
        <v>92</v>
      </c>
      <c r="S2274" t="s">
        <v>31</v>
      </c>
      <c r="T2274" t="s">
        <v>32</v>
      </c>
    </row>
    <row r="2275" spans="1:20" x14ac:dyDescent="0.3">
      <c r="A2275" s="4">
        <v>46268</v>
      </c>
      <c r="B2275" t="s">
        <v>1987</v>
      </c>
      <c r="C2275" t="s">
        <v>21</v>
      </c>
      <c r="D2275" t="s">
        <v>34</v>
      </c>
      <c r="E2275" t="s">
        <v>35</v>
      </c>
      <c r="F2275" t="s">
        <v>24</v>
      </c>
      <c r="G2275" t="s">
        <v>112</v>
      </c>
      <c r="H2275" t="s">
        <v>38</v>
      </c>
      <c r="I2275" t="s">
        <v>39</v>
      </c>
      <c r="J2275" t="s">
        <v>40</v>
      </c>
      <c r="K2275">
        <v>94</v>
      </c>
      <c r="L2275" s="2">
        <v>25</v>
      </c>
      <c r="M2275" s="3">
        <v>0.02</v>
      </c>
      <c r="N2275" s="2">
        <v>2303</v>
      </c>
      <c r="O2275" s="2">
        <v>17</v>
      </c>
      <c r="P2275" s="2">
        <v>705</v>
      </c>
      <c r="Q2275" t="s">
        <v>82</v>
      </c>
      <c r="R2275" t="s">
        <v>92</v>
      </c>
      <c r="S2275" t="s">
        <v>72</v>
      </c>
      <c r="T2275" t="s">
        <v>32</v>
      </c>
    </row>
    <row r="2276" spans="1:20" x14ac:dyDescent="0.3">
      <c r="A2276" s="4">
        <v>46268</v>
      </c>
      <c r="B2276" t="s">
        <v>1988</v>
      </c>
      <c r="C2276" t="s">
        <v>21</v>
      </c>
      <c r="D2276" t="s">
        <v>51</v>
      </c>
      <c r="E2276" t="s">
        <v>52</v>
      </c>
      <c r="F2276" t="s">
        <v>105</v>
      </c>
      <c r="G2276" t="s">
        <v>59</v>
      </c>
      <c r="H2276" t="s">
        <v>106</v>
      </c>
      <c r="I2276" t="s">
        <v>107</v>
      </c>
      <c r="J2276" t="s">
        <v>108</v>
      </c>
      <c r="K2276">
        <v>111</v>
      </c>
      <c r="L2276" s="2">
        <v>95</v>
      </c>
      <c r="M2276" s="3">
        <v>0.01</v>
      </c>
      <c r="N2276" s="2">
        <v>10439.549999999999</v>
      </c>
      <c r="O2276" s="2">
        <v>74</v>
      </c>
      <c r="P2276" s="2">
        <v>2225.5500000000002</v>
      </c>
      <c r="Q2276" t="s">
        <v>82</v>
      </c>
      <c r="R2276" t="s">
        <v>83</v>
      </c>
      <c r="S2276" t="s">
        <v>72</v>
      </c>
      <c r="T2276" t="s">
        <v>32</v>
      </c>
    </row>
    <row r="2277" spans="1:20" x14ac:dyDescent="0.3">
      <c r="A2277" s="4">
        <v>46268</v>
      </c>
      <c r="B2277" t="s">
        <v>1989</v>
      </c>
      <c r="C2277" t="s">
        <v>21</v>
      </c>
      <c r="D2277" t="s">
        <v>94</v>
      </c>
      <c r="E2277" t="s">
        <v>95</v>
      </c>
      <c r="F2277" t="s">
        <v>36</v>
      </c>
      <c r="G2277" t="s">
        <v>76</v>
      </c>
      <c r="H2277" t="s">
        <v>60</v>
      </c>
      <c r="I2277" t="s">
        <v>133</v>
      </c>
      <c r="J2277" t="s">
        <v>62</v>
      </c>
      <c r="K2277">
        <v>250</v>
      </c>
      <c r="L2277" s="2">
        <v>68</v>
      </c>
      <c r="M2277" s="3">
        <v>0.03</v>
      </c>
      <c r="N2277" s="2">
        <v>16490</v>
      </c>
      <c r="O2277" s="2">
        <v>55</v>
      </c>
      <c r="P2277" s="2">
        <v>2740</v>
      </c>
      <c r="Q2277" t="s">
        <v>41</v>
      </c>
      <c r="R2277" t="s">
        <v>49</v>
      </c>
      <c r="S2277" t="s">
        <v>63</v>
      </c>
      <c r="T2277" t="s">
        <v>32</v>
      </c>
    </row>
    <row r="2278" spans="1:20" x14ac:dyDescent="0.3">
      <c r="A2278" s="4">
        <v>46268</v>
      </c>
      <c r="B2278" t="s">
        <v>1990</v>
      </c>
      <c r="C2278" t="s">
        <v>21</v>
      </c>
      <c r="D2278" t="s">
        <v>103</v>
      </c>
      <c r="E2278" t="s">
        <v>104</v>
      </c>
      <c r="F2278" t="s">
        <v>53</v>
      </c>
      <c r="G2278" t="s">
        <v>112</v>
      </c>
      <c r="H2278" t="s">
        <v>38</v>
      </c>
      <c r="I2278" t="s">
        <v>39</v>
      </c>
      <c r="J2278" t="s">
        <v>40</v>
      </c>
      <c r="K2278">
        <v>118</v>
      </c>
      <c r="L2278" s="2">
        <v>25</v>
      </c>
      <c r="M2278" s="3">
        <v>0.08</v>
      </c>
      <c r="N2278" s="2">
        <v>2714</v>
      </c>
      <c r="O2278" s="2">
        <v>17</v>
      </c>
      <c r="P2278" s="2">
        <v>708</v>
      </c>
      <c r="Q2278" t="s">
        <v>29</v>
      </c>
      <c r="R2278" t="s">
        <v>49</v>
      </c>
      <c r="S2278" t="s">
        <v>31</v>
      </c>
      <c r="T2278" t="s">
        <v>32</v>
      </c>
    </row>
    <row r="2279" spans="1:20" x14ac:dyDescent="0.3">
      <c r="A2279" s="4">
        <v>46268</v>
      </c>
      <c r="B2279" t="s">
        <v>1991</v>
      </c>
      <c r="C2279" t="s">
        <v>21</v>
      </c>
      <c r="D2279" t="s">
        <v>34</v>
      </c>
      <c r="E2279" t="s">
        <v>35</v>
      </c>
      <c r="F2279" t="s">
        <v>58</v>
      </c>
      <c r="G2279" t="s">
        <v>87</v>
      </c>
      <c r="H2279" t="s">
        <v>38</v>
      </c>
      <c r="I2279" t="s">
        <v>39</v>
      </c>
      <c r="J2279" t="s">
        <v>40</v>
      </c>
      <c r="K2279">
        <v>32</v>
      </c>
      <c r="L2279" s="2">
        <v>25</v>
      </c>
      <c r="M2279" s="3">
        <v>0.01</v>
      </c>
      <c r="N2279" s="2">
        <v>792</v>
      </c>
      <c r="O2279" s="2">
        <v>17</v>
      </c>
      <c r="P2279" s="2">
        <v>248</v>
      </c>
      <c r="Q2279" t="s">
        <v>55</v>
      </c>
      <c r="R2279" t="s">
        <v>49</v>
      </c>
      <c r="S2279" t="s">
        <v>31</v>
      </c>
      <c r="T2279" t="s">
        <v>32</v>
      </c>
    </row>
    <row r="2280" spans="1:20" x14ac:dyDescent="0.3">
      <c r="A2280" s="4">
        <v>46268</v>
      </c>
      <c r="B2280" t="s">
        <v>1992</v>
      </c>
      <c r="C2280" t="s">
        <v>21</v>
      </c>
      <c r="D2280" t="s">
        <v>103</v>
      </c>
      <c r="E2280" t="s">
        <v>104</v>
      </c>
      <c r="F2280" t="s">
        <v>121</v>
      </c>
      <c r="G2280" t="s">
        <v>112</v>
      </c>
      <c r="H2280" t="s">
        <v>106</v>
      </c>
      <c r="I2280" t="s">
        <v>107</v>
      </c>
      <c r="J2280" t="s">
        <v>79</v>
      </c>
      <c r="K2280">
        <v>63</v>
      </c>
      <c r="L2280" s="2">
        <v>225</v>
      </c>
      <c r="M2280" s="3">
        <v>0.01</v>
      </c>
      <c r="N2280" s="2">
        <v>14033.25</v>
      </c>
      <c r="O2280" s="2">
        <v>175</v>
      </c>
      <c r="P2280" s="2">
        <v>3008.25</v>
      </c>
      <c r="Q2280" t="s">
        <v>29</v>
      </c>
      <c r="R2280" t="s">
        <v>30</v>
      </c>
      <c r="S2280" t="s">
        <v>63</v>
      </c>
      <c r="T2280" t="s">
        <v>32</v>
      </c>
    </row>
    <row r="2281" spans="1:20" x14ac:dyDescent="0.3">
      <c r="A2281" s="4">
        <v>46268</v>
      </c>
      <c r="B2281" t="s">
        <v>1993</v>
      </c>
      <c r="C2281" t="s">
        <v>21</v>
      </c>
      <c r="D2281" t="s">
        <v>94</v>
      </c>
      <c r="E2281" t="s">
        <v>95</v>
      </c>
      <c r="F2281" t="s">
        <v>75</v>
      </c>
      <c r="G2281" t="s">
        <v>25</v>
      </c>
      <c r="H2281" t="s">
        <v>166</v>
      </c>
      <c r="I2281" t="s">
        <v>167</v>
      </c>
      <c r="J2281" t="s">
        <v>169</v>
      </c>
      <c r="K2281">
        <v>120</v>
      </c>
      <c r="L2281" s="2">
        <v>315</v>
      </c>
      <c r="M2281" s="3">
        <v>0.05</v>
      </c>
      <c r="N2281" s="2">
        <v>35910</v>
      </c>
      <c r="O2281" s="2">
        <v>260</v>
      </c>
      <c r="P2281" s="2">
        <v>4710</v>
      </c>
      <c r="Q2281" t="s">
        <v>82</v>
      </c>
      <c r="R2281" t="s">
        <v>49</v>
      </c>
      <c r="S2281" t="s">
        <v>31</v>
      </c>
      <c r="T2281" t="s">
        <v>64</v>
      </c>
    </row>
    <row r="2282" spans="1:20" x14ac:dyDescent="0.3">
      <c r="A2282" s="4">
        <v>46268</v>
      </c>
      <c r="B2282" t="s">
        <v>1994</v>
      </c>
      <c r="C2282" t="s">
        <v>21</v>
      </c>
      <c r="D2282" t="s">
        <v>103</v>
      </c>
      <c r="E2282" t="s">
        <v>104</v>
      </c>
      <c r="F2282" t="s">
        <v>24</v>
      </c>
      <c r="G2282" t="s">
        <v>87</v>
      </c>
      <c r="H2282" t="s">
        <v>26</v>
      </c>
      <c r="I2282" t="s">
        <v>127</v>
      </c>
      <c r="J2282" t="s">
        <v>28</v>
      </c>
      <c r="K2282">
        <v>43</v>
      </c>
      <c r="L2282" s="2">
        <v>45</v>
      </c>
      <c r="M2282" s="3">
        <v>0.05</v>
      </c>
      <c r="N2282" s="2">
        <v>1838.25</v>
      </c>
      <c r="O2282" s="2">
        <v>31</v>
      </c>
      <c r="P2282" s="2">
        <v>505.25</v>
      </c>
      <c r="Q2282" t="s">
        <v>82</v>
      </c>
      <c r="R2282" t="s">
        <v>69</v>
      </c>
      <c r="S2282" t="s">
        <v>63</v>
      </c>
      <c r="T2282" t="s">
        <v>96</v>
      </c>
    </row>
    <row r="2283" spans="1:20" x14ac:dyDescent="0.3">
      <c r="A2283" s="4">
        <v>46268</v>
      </c>
      <c r="B2283" t="s">
        <v>1995</v>
      </c>
      <c r="C2283" t="s">
        <v>21</v>
      </c>
      <c r="D2283" t="s">
        <v>89</v>
      </c>
      <c r="E2283" t="s">
        <v>90</v>
      </c>
      <c r="F2283" t="s">
        <v>58</v>
      </c>
      <c r="G2283" t="s">
        <v>87</v>
      </c>
      <c r="H2283" t="s">
        <v>26</v>
      </c>
      <c r="I2283" t="s">
        <v>27</v>
      </c>
      <c r="J2283" t="s">
        <v>28</v>
      </c>
      <c r="K2283">
        <v>66</v>
      </c>
      <c r="L2283" s="2">
        <v>50</v>
      </c>
      <c r="M2283" s="3">
        <v>0.01</v>
      </c>
      <c r="N2283" s="2">
        <v>3267</v>
      </c>
      <c r="O2283" s="2">
        <v>34</v>
      </c>
      <c r="P2283" s="2">
        <v>1023</v>
      </c>
      <c r="Q2283" t="s">
        <v>55</v>
      </c>
      <c r="R2283" t="s">
        <v>49</v>
      </c>
      <c r="S2283" t="s">
        <v>43</v>
      </c>
      <c r="T2283" t="s">
        <v>32</v>
      </c>
    </row>
    <row r="2284" spans="1:20" x14ac:dyDescent="0.3">
      <c r="A2284" s="4">
        <v>46268</v>
      </c>
      <c r="B2284" t="s">
        <v>1996</v>
      </c>
      <c r="C2284" t="s">
        <v>21</v>
      </c>
      <c r="D2284" t="s">
        <v>51</v>
      </c>
      <c r="E2284" t="s">
        <v>52</v>
      </c>
      <c r="F2284" t="s">
        <v>75</v>
      </c>
      <c r="G2284" t="s">
        <v>112</v>
      </c>
      <c r="H2284" t="s">
        <v>60</v>
      </c>
      <c r="I2284" t="s">
        <v>85</v>
      </c>
      <c r="J2284" t="s">
        <v>62</v>
      </c>
      <c r="K2284">
        <v>122</v>
      </c>
      <c r="L2284" s="2">
        <v>76</v>
      </c>
      <c r="M2284" s="3">
        <v>0</v>
      </c>
      <c r="N2284" s="2">
        <v>9272</v>
      </c>
      <c r="O2284" s="2">
        <v>62</v>
      </c>
      <c r="P2284" s="2">
        <v>1708</v>
      </c>
      <c r="Q2284" t="s">
        <v>29</v>
      </c>
      <c r="R2284" t="s">
        <v>49</v>
      </c>
      <c r="S2284" t="s">
        <v>43</v>
      </c>
      <c r="T2284" t="s">
        <v>64</v>
      </c>
    </row>
    <row r="2285" spans="1:20" x14ac:dyDescent="0.3">
      <c r="A2285" s="4">
        <v>46268</v>
      </c>
      <c r="B2285" t="s">
        <v>1997</v>
      </c>
      <c r="C2285" t="s">
        <v>21</v>
      </c>
      <c r="D2285" t="s">
        <v>22</v>
      </c>
      <c r="E2285" t="s">
        <v>57</v>
      </c>
      <c r="F2285" t="s">
        <v>105</v>
      </c>
      <c r="G2285" t="s">
        <v>87</v>
      </c>
      <c r="H2285" t="s">
        <v>166</v>
      </c>
      <c r="I2285" t="s">
        <v>167</v>
      </c>
      <c r="J2285" t="s">
        <v>169</v>
      </c>
      <c r="K2285">
        <v>24</v>
      </c>
      <c r="L2285" s="2">
        <v>315</v>
      </c>
      <c r="M2285" s="3">
        <v>0</v>
      </c>
      <c r="N2285" s="2">
        <v>7560</v>
      </c>
      <c r="O2285" s="2">
        <v>260</v>
      </c>
      <c r="P2285" s="2">
        <v>1320</v>
      </c>
      <c r="Q2285" t="s">
        <v>41</v>
      </c>
      <c r="R2285" t="s">
        <v>30</v>
      </c>
      <c r="S2285" t="s">
        <v>70</v>
      </c>
      <c r="T2285" t="s">
        <v>96</v>
      </c>
    </row>
    <row r="2286" spans="1:20" x14ac:dyDescent="0.3">
      <c r="A2286" s="4">
        <v>46268</v>
      </c>
      <c r="B2286" t="s">
        <v>1998</v>
      </c>
      <c r="C2286" t="s">
        <v>21</v>
      </c>
      <c r="D2286" t="s">
        <v>103</v>
      </c>
      <c r="E2286" t="s">
        <v>104</v>
      </c>
      <c r="F2286" t="s">
        <v>53</v>
      </c>
      <c r="G2286" t="s">
        <v>59</v>
      </c>
      <c r="H2286" t="s">
        <v>38</v>
      </c>
      <c r="I2286" t="s">
        <v>68</v>
      </c>
      <c r="J2286" t="s">
        <v>40</v>
      </c>
      <c r="K2286">
        <v>224</v>
      </c>
      <c r="L2286" s="2">
        <v>30</v>
      </c>
      <c r="M2286" s="3">
        <v>0</v>
      </c>
      <c r="N2286" s="2">
        <v>6720</v>
      </c>
      <c r="O2286" s="2">
        <v>20</v>
      </c>
      <c r="P2286" s="2">
        <v>2240</v>
      </c>
      <c r="Q2286" t="s">
        <v>55</v>
      </c>
      <c r="R2286" t="s">
        <v>92</v>
      </c>
      <c r="S2286" t="s">
        <v>72</v>
      </c>
      <c r="T2286" t="s">
        <v>32</v>
      </c>
    </row>
    <row r="2287" spans="1:20" x14ac:dyDescent="0.3">
      <c r="A2287" s="4">
        <v>46268</v>
      </c>
      <c r="B2287" t="s">
        <v>1999</v>
      </c>
      <c r="C2287" t="s">
        <v>21</v>
      </c>
      <c r="D2287" t="s">
        <v>100</v>
      </c>
      <c r="E2287" t="s">
        <v>100</v>
      </c>
      <c r="F2287" t="s">
        <v>66</v>
      </c>
      <c r="G2287" t="s">
        <v>87</v>
      </c>
      <c r="H2287" t="s">
        <v>117</v>
      </c>
      <c r="I2287" t="s">
        <v>118</v>
      </c>
      <c r="J2287" t="s">
        <v>40</v>
      </c>
      <c r="K2287">
        <v>123</v>
      </c>
      <c r="L2287" s="2">
        <v>35</v>
      </c>
      <c r="M2287" s="3">
        <v>0.02</v>
      </c>
      <c r="N2287" s="2">
        <v>4218.8999999999996</v>
      </c>
      <c r="O2287" s="2">
        <v>24</v>
      </c>
      <c r="P2287" s="2">
        <v>1266.9000000000001</v>
      </c>
      <c r="Q2287" t="s">
        <v>41</v>
      </c>
      <c r="R2287" t="s">
        <v>92</v>
      </c>
      <c r="S2287" t="s">
        <v>31</v>
      </c>
      <c r="T2287" t="s">
        <v>32</v>
      </c>
    </row>
    <row r="2288" spans="1:20" x14ac:dyDescent="0.3">
      <c r="A2288" s="4">
        <v>46268</v>
      </c>
      <c r="B2288" t="s">
        <v>2000</v>
      </c>
      <c r="C2288" t="s">
        <v>21</v>
      </c>
      <c r="D2288" t="s">
        <v>22</v>
      </c>
      <c r="E2288" t="s">
        <v>45</v>
      </c>
      <c r="F2288" t="s">
        <v>81</v>
      </c>
      <c r="G2288" t="s">
        <v>76</v>
      </c>
      <c r="H2288" t="s">
        <v>166</v>
      </c>
      <c r="I2288" t="s">
        <v>167</v>
      </c>
      <c r="J2288" t="s">
        <v>169</v>
      </c>
      <c r="K2288">
        <v>233</v>
      </c>
      <c r="L2288" s="2">
        <v>315</v>
      </c>
      <c r="M2288" s="3">
        <v>0.01</v>
      </c>
      <c r="N2288" s="2">
        <v>72661.05</v>
      </c>
      <c r="O2288" s="2">
        <v>260</v>
      </c>
      <c r="P2288" s="2">
        <v>12081.05</v>
      </c>
      <c r="Q2288" t="s">
        <v>82</v>
      </c>
      <c r="R2288" t="s">
        <v>92</v>
      </c>
      <c r="S2288" t="s">
        <v>31</v>
      </c>
      <c r="T2288" t="s">
        <v>32</v>
      </c>
    </row>
    <row r="2289" spans="1:20" x14ac:dyDescent="0.3">
      <c r="A2289" s="4">
        <v>46268</v>
      </c>
      <c r="B2289" t="s">
        <v>2001</v>
      </c>
      <c r="C2289" t="s">
        <v>21</v>
      </c>
      <c r="D2289" t="s">
        <v>89</v>
      </c>
      <c r="E2289" t="s">
        <v>90</v>
      </c>
      <c r="F2289" t="s">
        <v>110</v>
      </c>
      <c r="G2289" t="s">
        <v>67</v>
      </c>
      <c r="H2289" t="s">
        <v>38</v>
      </c>
      <c r="I2289" t="s">
        <v>39</v>
      </c>
      <c r="J2289" t="s">
        <v>40</v>
      </c>
      <c r="K2289">
        <v>134</v>
      </c>
      <c r="L2289" s="2">
        <v>25</v>
      </c>
      <c r="M2289" s="3">
        <v>0.02</v>
      </c>
      <c r="N2289" s="2">
        <v>3283</v>
      </c>
      <c r="O2289" s="2">
        <v>17</v>
      </c>
      <c r="P2289" s="2">
        <v>1005</v>
      </c>
      <c r="Q2289" t="s">
        <v>41</v>
      </c>
      <c r="R2289" t="s">
        <v>92</v>
      </c>
      <c r="S2289" t="s">
        <v>72</v>
      </c>
      <c r="T2289" t="s">
        <v>32</v>
      </c>
    </row>
    <row r="2290" spans="1:20" x14ac:dyDescent="0.3">
      <c r="A2290" s="4">
        <v>46268</v>
      </c>
      <c r="B2290" t="s">
        <v>2002</v>
      </c>
      <c r="C2290" t="s">
        <v>21</v>
      </c>
      <c r="D2290" t="s">
        <v>22</v>
      </c>
      <c r="E2290" t="s">
        <v>45</v>
      </c>
      <c r="F2290" t="s">
        <v>24</v>
      </c>
      <c r="G2290" t="s">
        <v>76</v>
      </c>
      <c r="H2290" t="s">
        <v>166</v>
      </c>
      <c r="I2290" t="s">
        <v>167</v>
      </c>
      <c r="J2290" t="s">
        <v>169</v>
      </c>
      <c r="K2290">
        <v>77</v>
      </c>
      <c r="L2290" s="2">
        <v>315</v>
      </c>
      <c r="M2290" s="3">
        <v>0.01</v>
      </c>
      <c r="N2290" s="2">
        <v>24012.45</v>
      </c>
      <c r="O2290" s="2">
        <v>260</v>
      </c>
      <c r="P2290" s="2">
        <v>3992.45</v>
      </c>
      <c r="Q2290" t="s">
        <v>55</v>
      </c>
      <c r="R2290" t="s">
        <v>92</v>
      </c>
      <c r="S2290" t="s">
        <v>72</v>
      </c>
      <c r="T2290" t="s">
        <v>32</v>
      </c>
    </row>
    <row r="2291" spans="1:20" x14ac:dyDescent="0.3">
      <c r="A2291" s="4">
        <v>46268</v>
      </c>
      <c r="B2291" t="s">
        <v>2003</v>
      </c>
      <c r="C2291" t="s">
        <v>21</v>
      </c>
      <c r="D2291" t="s">
        <v>51</v>
      </c>
      <c r="E2291" t="s">
        <v>52</v>
      </c>
      <c r="F2291" t="s">
        <v>66</v>
      </c>
      <c r="G2291" t="s">
        <v>67</v>
      </c>
      <c r="H2291" t="s">
        <v>106</v>
      </c>
      <c r="I2291" t="s">
        <v>107</v>
      </c>
      <c r="J2291" t="s">
        <v>79</v>
      </c>
      <c r="K2291">
        <v>202</v>
      </c>
      <c r="L2291" s="2">
        <v>225</v>
      </c>
      <c r="M2291" s="3">
        <v>0.03</v>
      </c>
      <c r="N2291" s="2">
        <v>44086.5</v>
      </c>
      <c r="O2291" s="2">
        <v>175</v>
      </c>
      <c r="P2291" s="2">
        <v>8736.5</v>
      </c>
      <c r="Q2291" t="s">
        <v>29</v>
      </c>
      <c r="R2291" t="s">
        <v>49</v>
      </c>
      <c r="S2291" t="s">
        <v>70</v>
      </c>
      <c r="T2291" t="s">
        <v>32</v>
      </c>
    </row>
    <row r="2292" spans="1:20" x14ac:dyDescent="0.3">
      <c r="A2292" s="4">
        <v>46268</v>
      </c>
      <c r="B2292" t="s">
        <v>2004</v>
      </c>
      <c r="C2292" t="s">
        <v>21</v>
      </c>
      <c r="D2292" t="s">
        <v>22</v>
      </c>
      <c r="E2292" t="s">
        <v>23</v>
      </c>
      <c r="F2292" t="s">
        <v>81</v>
      </c>
      <c r="G2292" t="s">
        <v>54</v>
      </c>
      <c r="H2292" t="s">
        <v>117</v>
      </c>
      <c r="I2292" t="s">
        <v>118</v>
      </c>
      <c r="J2292" t="s">
        <v>40</v>
      </c>
      <c r="K2292">
        <v>46</v>
      </c>
      <c r="L2292" s="2">
        <v>35</v>
      </c>
      <c r="M2292" s="3">
        <v>0.02</v>
      </c>
      <c r="N2292" s="2">
        <v>1577.8</v>
      </c>
      <c r="O2292" s="2">
        <v>24</v>
      </c>
      <c r="P2292" s="2">
        <v>473.8</v>
      </c>
      <c r="Q2292" t="s">
        <v>29</v>
      </c>
      <c r="R2292" t="s">
        <v>30</v>
      </c>
      <c r="S2292" t="s">
        <v>63</v>
      </c>
      <c r="T2292" t="s">
        <v>96</v>
      </c>
    </row>
    <row r="2293" spans="1:20" x14ac:dyDescent="0.3">
      <c r="A2293" s="4">
        <v>46268</v>
      </c>
      <c r="B2293" t="s">
        <v>2005</v>
      </c>
      <c r="C2293" t="s">
        <v>21</v>
      </c>
      <c r="D2293" t="s">
        <v>89</v>
      </c>
      <c r="E2293" t="s">
        <v>90</v>
      </c>
      <c r="F2293" t="s">
        <v>81</v>
      </c>
      <c r="G2293" t="s">
        <v>59</v>
      </c>
      <c r="H2293" t="s">
        <v>60</v>
      </c>
      <c r="I2293" t="s">
        <v>85</v>
      </c>
      <c r="J2293" t="s">
        <v>62</v>
      </c>
      <c r="K2293">
        <v>142</v>
      </c>
      <c r="L2293" s="2">
        <v>76</v>
      </c>
      <c r="M2293" s="3">
        <v>0.03</v>
      </c>
      <c r="N2293" s="2">
        <v>10468.24</v>
      </c>
      <c r="O2293" s="2">
        <v>62</v>
      </c>
      <c r="P2293" s="2">
        <v>1664.24</v>
      </c>
      <c r="Q2293" t="s">
        <v>41</v>
      </c>
      <c r="R2293" t="s">
        <v>42</v>
      </c>
      <c r="S2293" t="s">
        <v>70</v>
      </c>
      <c r="T2293" t="s">
        <v>64</v>
      </c>
    </row>
    <row r="2294" spans="1:20" x14ac:dyDescent="0.3">
      <c r="A2294" s="4">
        <v>46268</v>
      </c>
      <c r="B2294" t="s">
        <v>2006</v>
      </c>
      <c r="C2294" t="s">
        <v>21</v>
      </c>
      <c r="D2294" t="s">
        <v>94</v>
      </c>
      <c r="E2294" t="s">
        <v>95</v>
      </c>
      <c r="F2294" t="s">
        <v>81</v>
      </c>
      <c r="G2294" t="s">
        <v>67</v>
      </c>
      <c r="H2294" t="s">
        <v>166</v>
      </c>
      <c r="I2294" t="s">
        <v>167</v>
      </c>
      <c r="J2294" t="s">
        <v>169</v>
      </c>
      <c r="K2294">
        <v>72</v>
      </c>
      <c r="L2294" s="2">
        <v>315</v>
      </c>
      <c r="M2294" s="3">
        <v>0.02</v>
      </c>
      <c r="N2294" s="2">
        <v>22226.400000000001</v>
      </c>
      <c r="O2294" s="2">
        <v>260</v>
      </c>
      <c r="P2294" s="2">
        <v>3506.4</v>
      </c>
      <c r="Q2294" t="s">
        <v>55</v>
      </c>
      <c r="R2294" t="s">
        <v>49</v>
      </c>
      <c r="S2294" t="s">
        <v>72</v>
      </c>
      <c r="T2294" t="s">
        <v>96</v>
      </c>
    </row>
    <row r="2295" spans="1:20" x14ac:dyDescent="0.3">
      <c r="A2295" s="4">
        <v>46268</v>
      </c>
      <c r="B2295" t="s">
        <v>2007</v>
      </c>
      <c r="C2295" t="s">
        <v>21</v>
      </c>
      <c r="D2295" t="s">
        <v>22</v>
      </c>
      <c r="E2295" t="s">
        <v>23</v>
      </c>
      <c r="F2295" t="s">
        <v>121</v>
      </c>
      <c r="G2295" t="s">
        <v>112</v>
      </c>
      <c r="H2295" t="s">
        <v>26</v>
      </c>
      <c r="I2295" t="s">
        <v>27</v>
      </c>
      <c r="J2295" t="s">
        <v>28</v>
      </c>
      <c r="K2295">
        <v>194</v>
      </c>
      <c r="L2295" s="2">
        <v>50</v>
      </c>
      <c r="M2295" s="3">
        <v>0</v>
      </c>
      <c r="N2295" s="2">
        <v>9700</v>
      </c>
      <c r="O2295" s="2">
        <v>34</v>
      </c>
      <c r="P2295" s="2">
        <v>3104</v>
      </c>
      <c r="Q2295" t="s">
        <v>82</v>
      </c>
      <c r="R2295" t="s">
        <v>42</v>
      </c>
      <c r="S2295" t="s">
        <v>63</v>
      </c>
      <c r="T2295" t="s">
        <v>96</v>
      </c>
    </row>
    <row r="2296" spans="1:20" x14ac:dyDescent="0.3">
      <c r="A2296" s="4">
        <v>46268</v>
      </c>
      <c r="B2296" t="s">
        <v>2008</v>
      </c>
      <c r="C2296" t="s">
        <v>21</v>
      </c>
      <c r="D2296" t="s">
        <v>103</v>
      </c>
      <c r="E2296" t="s">
        <v>104</v>
      </c>
      <c r="F2296" t="s">
        <v>81</v>
      </c>
      <c r="G2296" t="s">
        <v>37</v>
      </c>
      <c r="H2296" t="s">
        <v>46</v>
      </c>
      <c r="I2296" t="s">
        <v>47</v>
      </c>
      <c r="J2296" t="s">
        <v>98</v>
      </c>
      <c r="K2296">
        <v>154</v>
      </c>
      <c r="L2296" s="2">
        <v>42</v>
      </c>
      <c r="M2296" s="3">
        <v>0.01</v>
      </c>
      <c r="N2296" s="2">
        <v>6403.32</v>
      </c>
      <c r="O2296" s="2">
        <v>32</v>
      </c>
      <c r="P2296" s="2">
        <v>1475.32</v>
      </c>
      <c r="Q2296" t="s">
        <v>41</v>
      </c>
      <c r="R2296" t="s">
        <v>49</v>
      </c>
      <c r="S2296" t="s">
        <v>43</v>
      </c>
      <c r="T2296" t="s">
        <v>96</v>
      </c>
    </row>
    <row r="2297" spans="1:20" x14ac:dyDescent="0.3">
      <c r="A2297" s="4">
        <v>46268</v>
      </c>
      <c r="B2297" t="s">
        <v>2009</v>
      </c>
      <c r="C2297" t="s">
        <v>21</v>
      </c>
      <c r="D2297" t="s">
        <v>100</v>
      </c>
      <c r="E2297" t="s">
        <v>100</v>
      </c>
      <c r="F2297" t="s">
        <v>75</v>
      </c>
      <c r="G2297" t="s">
        <v>112</v>
      </c>
      <c r="H2297" t="s">
        <v>77</v>
      </c>
      <c r="I2297" t="s">
        <v>78</v>
      </c>
      <c r="J2297" t="s">
        <v>79</v>
      </c>
      <c r="K2297">
        <v>229</v>
      </c>
      <c r="L2297" s="2">
        <v>285</v>
      </c>
      <c r="M2297" s="3">
        <v>0.05</v>
      </c>
      <c r="N2297" s="2">
        <v>62001.75</v>
      </c>
      <c r="O2297" s="2">
        <v>225</v>
      </c>
      <c r="P2297" s="2">
        <v>10476.75</v>
      </c>
      <c r="Q2297" t="s">
        <v>55</v>
      </c>
      <c r="R2297" t="s">
        <v>42</v>
      </c>
      <c r="S2297" t="s">
        <v>43</v>
      </c>
      <c r="T2297" t="s">
        <v>64</v>
      </c>
    </row>
    <row r="2298" spans="1:20" x14ac:dyDescent="0.3">
      <c r="A2298" s="4">
        <v>46268</v>
      </c>
      <c r="B2298" t="s">
        <v>2010</v>
      </c>
      <c r="C2298" t="s">
        <v>21</v>
      </c>
      <c r="D2298" t="s">
        <v>100</v>
      </c>
      <c r="E2298" t="s">
        <v>100</v>
      </c>
      <c r="F2298" t="s">
        <v>121</v>
      </c>
      <c r="G2298" t="s">
        <v>112</v>
      </c>
      <c r="H2298" t="s">
        <v>46</v>
      </c>
      <c r="I2298" t="s">
        <v>47</v>
      </c>
      <c r="J2298" t="s">
        <v>98</v>
      </c>
      <c r="K2298">
        <v>36</v>
      </c>
      <c r="L2298" s="2">
        <v>42</v>
      </c>
      <c r="M2298" s="3">
        <v>0.02</v>
      </c>
      <c r="N2298" s="2">
        <v>1481.76</v>
      </c>
      <c r="O2298" s="2">
        <v>32</v>
      </c>
      <c r="P2298" s="2">
        <v>329.76</v>
      </c>
      <c r="Q2298" t="s">
        <v>55</v>
      </c>
      <c r="R2298" t="s">
        <v>83</v>
      </c>
      <c r="S2298" t="s">
        <v>43</v>
      </c>
      <c r="T2298" t="s">
        <v>32</v>
      </c>
    </row>
    <row r="2299" spans="1:20" x14ac:dyDescent="0.3">
      <c r="A2299" s="4">
        <v>46268</v>
      </c>
      <c r="B2299" t="s">
        <v>2011</v>
      </c>
      <c r="C2299" t="s">
        <v>21</v>
      </c>
      <c r="D2299" t="s">
        <v>51</v>
      </c>
      <c r="E2299" t="s">
        <v>52</v>
      </c>
      <c r="F2299" t="s">
        <v>105</v>
      </c>
      <c r="G2299" t="s">
        <v>67</v>
      </c>
      <c r="H2299" t="s">
        <v>46</v>
      </c>
      <c r="I2299" t="s">
        <v>47</v>
      </c>
      <c r="J2299" t="s">
        <v>48</v>
      </c>
      <c r="K2299">
        <v>21</v>
      </c>
      <c r="L2299" s="2">
        <v>92</v>
      </c>
      <c r="M2299" s="3">
        <v>0</v>
      </c>
      <c r="N2299" s="2">
        <v>1932</v>
      </c>
      <c r="O2299" s="2">
        <v>70</v>
      </c>
      <c r="P2299" s="2">
        <v>462</v>
      </c>
      <c r="Q2299" t="s">
        <v>41</v>
      </c>
      <c r="R2299" t="s">
        <v>30</v>
      </c>
      <c r="S2299" t="s">
        <v>43</v>
      </c>
      <c r="T2299" t="s">
        <v>96</v>
      </c>
    </row>
    <row r="2300" spans="1:20" x14ac:dyDescent="0.3">
      <c r="A2300" s="4">
        <v>46268</v>
      </c>
      <c r="B2300" t="s">
        <v>2012</v>
      </c>
      <c r="C2300" t="s">
        <v>21</v>
      </c>
      <c r="D2300" t="s">
        <v>34</v>
      </c>
      <c r="E2300" t="s">
        <v>35</v>
      </c>
      <c r="F2300" t="s">
        <v>75</v>
      </c>
      <c r="G2300" t="s">
        <v>67</v>
      </c>
      <c r="H2300" t="s">
        <v>77</v>
      </c>
      <c r="I2300" t="s">
        <v>78</v>
      </c>
      <c r="J2300" t="s">
        <v>79</v>
      </c>
      <c r="K2300">
        <v>15</v>
      </c>
      <c r="L2300" s="2">
        <v>285</v>
      </c>
      <c r="M2300" s="3">
        <v>0.05</v>
      </c>
      <c r="N2300" s="2">
        <v>4061.25</v>
      </c>
      <c r="O2300" s="2">
        <v>225</v>
      </c>
      <c r="P2300" s="2">
        <v>686.25</v>
      </c>
      <c r="Q2300" t="s">
        <v>29</v>
      </c>
      <c r="R2300" t="s">
        <v>30</v>
      </c>
      <c r="S2300" t="s">
        <v>72</v>
      </c>
      <c r="T2300" t="s">
        <v>64</v>
      </c>
    </row>
    <row r="2301" spans="1:20" x14ac:dyDescent="0.3">
      <c r="A2301" s="4">
        <v>46268</v>
      </c>
      <c r="B2301" t="s">
        <v>2013</v>
      </c>
      <c r="C2301" t="s">
        <v>21</v>
      </c>
      <c r="D2301" t="s">
        <v>22</v>
      </c>
      <c r="E2301" t="s">
        <v>57</v>
      </c>
      <c r="F2301" t="s">
        <v>53</v>
      </c>
      <c r="G2301" t="s">
        <v>67</v>
      </c>
      <c r="H2301" t="s">
        <v>166</v>
      </c>
      <c r="I2301" t="s">
        <v>167</v>
      </c>
      <c r="J2301" t="s">
        <v>169</v>
      </c>
      <c r="K2301">
        <v>181</v>
      </c>
      <c r="L2301" s="2">
        <v>315</v>
      </c>
      <c r="M2301" s="3">
        <v>0.01</v>
      </c>
      <c r="N2301" s="2">
        <v>56444.85</v>
      </c>
      <c r="O2301" s="2">
        <v>260</v>
      </c>
      <c r="P2301" s="2">
        <v>9384.85</v>
      </c>
      <c r="Q2301" t="s">
        <v>29</v>
      </c>
      <c r="R2301" t="s">
        <v>30</v>
      </c>
      <c r="S2301" t="s">
        <v>72</v>
      </c>
      <c r="T2301" t="s">
        <v>32</v>
      </c>
    </row>
    <row r="2302" spans="1:20" x14ac:dyDescent="0.3">
      <c r="A2302" s="4">
        <v>46268</v>
      </c>
      <c r="B2302" t="s">
        <v>2014</v>
      </c>
      <c r="C2302" t="s">
        <v>21</v>
      </c>
      <c r="D2302" t="s">
        <v>51</v>
      </c>
      <c r="E2302" t="s">
        <v>52</v>
      </c>
      <c r="F2302" t="s">
        <v>58</v>
      </c>
      <c r="G2302" t="s">
        <v>59</v>
      </c>
      <c r="H2302" t="s">
        <v>77</v>
      </c>
      <c r="I2302" t="s">
        <v>78</v>
      </c>
      <c r="J2302" t="s">
        <v>113</v>
      </c>
      <c r="K2302">
        <v>83</v>
      </c>
      <c r="L2302" s="2">
        <v>62</v>
      </c>
      <c r="M2302" s="3">
        <v>0.03</v>
      </c>
      <c r="N2302" s="2">
        <v>4991.62</v>
      </c>
      <c r="O2302" s="2">
        <v>49</v>
      </c>
      <c r="P2302" s="2">
        <v>924.62</v>
      </c>
      <c r="Q2302" t="s">
        <v>82</v>
      </c>
      <c r="R2302" t="s">
        <v>30</v>
      </c>
      <c r="S2302" t="s">
        <v>31</v>
      </c>
      <c r="T2302" t="s">
        <v>32</v>
      </c>
    </row>
    <row r="2303" spans="1:20" x14ac:dyDescent="0.3">
      <c r="A2303" s="4">
        <v>46268</v>
      </c>
      <c r="B2303" t="s">
        <v>2015</v>
      </c>
      <c r="C2303" t="s">
        <v>21</v>
      </c>
      <c r="D2303" t="s">
        <v>51</v>
      </c>
      <c r="E2303" t="s">
        <v>74</v>
      </c>
      <c r="F2303" t="s">
        <v>24</v>
      </c>
      <c r="G2303" t="s">
        <v>76</v>
      </c>
      <c r="H2303" t="s">
        <v>60</v>
      </c>
      <c r="I2303" t="s">
        <v>85</v>
      </c>
      <c r="J2303" t="s">
        <v>62</v>
      </c>
      <c r="K2303">
        <v>175</v>
      </c>
      <c r="L2303" s="2">
        <v>76</v>
      </c>
      <c r="M2303" s="3">
        <v>0.05</v>
      </c>
      <c r="N2303" s="2">
        <v>12635</v>
      </c>
      <c r="O2303" s="2">
        <v>62</v>
      </c>
      <c r="P2303" s="2">
        <v>1785</v>
      </c>
      <c r="Q2303" t="s">
        <v>41</v>
      </c>
      <c r="R2303" t="s">
        <v>69</v>
      </c>
      <c r="S2303" t="s">
        <v>70</v>
      </c>
      <c r="T2303" t="s">
        <v>32</v>
      </c>
    </row>
    <row r="2304" spans="1:20" x14ac:dyDescent="0.3">
      <c r="A2304" s="4">
        <v>46268</v>
      </c>
      <c r="B2304" t="s">
        <v>2016</v>
      </c>
      <c r="C2304" t="s">
        <v>21</v>
      </c>
      <c r="D2304" t="s">
        <v>22</v>
      </c>
      <c r="E2304" t="s">
        <v>57</v>
      </c>
      <c r="F2304" t="s">
        <v>58</v>
      </c>
      <c r="G2304" t="s">
        <v>54</v>
      </c>
      <c r="H2304" t="s">
        <v>38</v>
      </c>
      <c r="I2304" t="s">
        <v>68</v>
      </c>
      <c r="J2304" t="s">
        <v>40</v>
      </c>
      <c r="K2304">
        <v>63</v>
      </c>
      <c r="L2304" s="2">
        <v>30</v>
      </c>
      <c r="M2304" s="3">
        <v>0</v>
      </c>
      <c r="N2304" s="2">
        <v>1890</v>
      </c>
      <c r="O2304" s="2">
        <v>20</v>
      </c>
      <c r="P2304" s="2">
        <v>630</v>
      </c>
      <c r="Q2304" t="s">
        <v>41</v>
      </c>
      <c r="R2304" t="s">
        <v>69</v>
      </c>
      <c r="S2304" t="s">
        <v>63</v>
      </c>
      <c r="T2304" t="s">
        <v>96</v>
      </c>
    </row>
    <row r="2305" spans="1:20" x14ac:dyDescent="0.3">
      <c r="A2305" s="4">
        <v>46268</v>
      </c>
      <c r="B2305" t="s">
        <v>2017</v>
      </c>
      <c r="C2305" t="s">
        <v>21</v>
      </c>
      <c r="D2305" t="s">
        <v>103</v>
      </c>
      <c r="E2305" t="s">
        <v>104</v>
      </c>
      <c r="F2305" t="s">
        <v>121</v>
      </c>
      <c r="G2305" t="s">
        <v>25</v>
      </c>
      <c r="H2305" t="s">
        <v>26</v>
      </c>
      <c r="I2305" t="s">
        <v>127</v>
      </c>
      <c r="J2305" t="s">
        <v>28</v>
      </c>
      <c r="K2305">
        <v>161</v>
      </c>
      <c r="L2305" s="2">
        <v>45</v>
      </c>
      <c r="M2305" s="3">
        <v>0</v>
      </c>
      <c r="N2305" s="2">
        <v>7245</v>
      </c>
      <c r="O2305" s="2">
        <v>31</v>
      </c>
      <c r="P2305" s="2">
        <v>2254</v>
      </c>
      <c r="Q2305" t="s">
        <v>41</v>
      </c>
      <c r="R2305" t="s">
        <v>83</v>
      </c>
      <c r="S2305" t="s">
        <v>43</v>
      </c>
      <c r="T2305" t="s">
        <v>32</v>
      </c>
    </row>
    <row r="2306" spans="1:20" x14ac:dyDescent="0.3">
      <c r="A2306" s="4">
        <v>46268</v>
      </c>
      <c r="B2306" t="s">
        <v>2018</v>
      </c>
      <c r="C2306" t="s">
        <v>21</v>
      </c>
      <c r="D2306" t="s">
        <v>100</v>
      </c>
      <c r="E2306" t="s">
        <v>100</v>
      </c>
      <c r="F2306" t="s">
        <v>81</v>
      </c>
      <c r="G2306" t="s">
        <v>87</v>
      </c>
      <c r="H2306" t="s">
        <v>77</v>
      </c>
      <c r="I2306" t="s">
        <v>78</v>
      </c>
      <c r="J2306" t="s">
        <v>79</v>
      </c>
      <c r="K2306">
        <v>116</v>
      </c>
      <c r="L2306" s="2">
        <v>285</v>
      </c>
      <c r="M2306" s="3">
        <v>0</v>
      </c>
      <c r="N2306" s="2">
        <v>33060</v>
      </c>
      <c r="O2306" s="2">
        <v>225</v>
      </c>
      <c r="P2306" s="2">
        <v>6960</v>
      </c>
      <c r="Q2306" t="s">
        <v>29</v>
      </c>
      <c r="R2306" t="s">
        <v>49</v>
      </c>
      <c r="S2306" t="s">
        <v>70</v>
      </c>
      <c r="T2306" t="s">
        <v>32</v>
      </c>
    </row>
    <row r="2307" spans="1:20" x14ac:dyDescent="0.3">
      <c r="A2307" s="4">
        <v>46268</v>
      </c>
      <c r="B2307" t="s">
        <v>2019</v>
      </c>
      <c r="C2307" t="s">
        <v>21</v>
      </c>
      <c r="D2307" t="s">
        <v>22</v>
      </c>
      <c r="E2307" t="s">
        <v>57</v>
      </c>
      <c r="F2307" t="s">
        <v>121</v>
      </c>
      <c r="G2307" t="s">
        <v>25</v>
      </c>
      <c r="H2307" t="s">
        <v>60</v>
      </c>
      <c r="I2307" t="s">
        <v>85</v>
      </c>
      <c r="J2307" t="s">
        <v>62</v>
      </c>
      <c r="K2307">
        <v>200</v>
      </c>
      <c r="L2307" s="2">
        <v>76</v>
      </c>
      <c r="M2307" s="3">
        <v>0.05</v>
      </c>
      <c r="N2307" s="2">
        <v>14440</v>
      </c>
      <c r="O2307" s="2">
        <v>62</v>
      </c>
      <c r="P2307" s="2">
        <v>2040</v>
      </c>
      <c r="Q2307" t="s">
        <v>82</v>
      </c>
      <c r="R2307" t="s">
        <v>42</v>
      </c>
      <c r="S2307" t="s">
        <v>70</v>
      </c>
      <c r="T2307" t="s">
        <v>64</v>
      </c>
    </row>
    <row r="2308" spans="1:20" x14ac:dyDescent="0.3">
      <c r="A2308" s="4">
        <v>46268</v>
      </c>
      <c r="B2308" t="s">
        <v>2020</v>
      </c>
      <c r="C2308" t="s">
        <v>21</v>
      </c>
      <c r="D2308" t="s">
        <v>34</v>
      </c>
      <c r="E2308" t="s">
        <v>35</v>
      </c>
      <c r="F2308" t="s">
        <v>24</v>
      </c>
      <c r="G2308" t="s">
        <v>54</v>
      </c>
      <c r="H2308" t="s">
        <v>166</v>
      </c>
      <c r="I2308" t="s">
        <v>167</v>
      </c>
      <c r="J2308" t="s">
        <v>169</v>
      </c>
      <c r="K2308">
        <v>152</v>
      </c>
      <c r="L2308" s="2">
        <v>315</v>
      </c>
      <c r="M2308" s="3">
        <v>0.03</v>
      </c>
      <c r="N2308" s="2">
        <v>46443.6</v>
      </c>
      <c r="O2308" s="2">
        <v>260</v>
      </c>
      <c r="P2308" s="2">
        <v>6923.6</v>
      </c>
      <c r="Q2308" t="s">
        <v>55</v>
      </c>
      <c r="R2308" t="s">
        <v>69</v>
      </c>
      <c r="S2308" t="s">
        <v>70</v>
      </c>
      <c r="T2308" t="s">
        <v>32</v>
      </c>
    </row>
    <row r="2309" spans="1:20" x14ac:dyDescent="0.3">
      <c r="A2309" s="4">
        <v>46268</v>
      </c>
      <c r="B2309" t="s">
        <v>2021</v>
      </c>
      <c r="C2309" t="s">
        <v>21</v>
      </c>
      <c r="D2309" t="s">
        <v>22</v>
      </c>
      <c r="E2309" t="s">
        <v>23</v>
      </c>
      <c r="F2309" t="s">
        <v>110</v>
      </c>
      <c r="G2309" t="s">
        <v>37</v>
      </c>
      <c r="H2309" t="s">
        <v>60</v>
      </c>
      <c r="I2309" t="s">
        <v>133</v>
      </c>
      <c r="J2309" t="s">
        <v>62</v>
      </c>
      <c r="K2309">
        <v>43</v>
      </c>
      <c r="L2309" s="2">
        <v>68</v>
      </c>
      <c r="M2309" s="3">
        <v>0</v>
      </c>
      <c r="N2309" s="2">
        <v>2924</v>
      </c>
      <c r="O2309" s="2">
        <v>55</v>
      </c>
      <c r="P2309" s="2">
        <v>559</v>
      </c>
      <c r="Q2309" t="s">
        <v>29</v>
      </c>
      <c r="R2309" t="s">
        <v>69</v>
      </c>
      <c r="S2309" t="s">
        <v>70</v>
      </c>
      <c r="T2309" t="s">
        <v>32</v>
      </c>
    </row>
    <row r="2310" spans="1:20" x14ac:dyDescent="0.3">
      <c r="A2310" s="4">
        <v>46268</v>
      </c>
      <c r="B2310" t="s">
        <v>2022</v>
      </c>
      <c r="C2310" t="s">
        <v>21</v>
      </c>
      <c r="D2310" t="s">
        <v>51</v>
      </c>
      <c r="E2310" t="s">
        <v>74</v>
      </c>
      <c r="F2310" t="s">
        <v>75</v>
      </c>
      <c r="G2310" t="s">
        <v>112</v>
      </c>
      <c r="H2310" t="s">
        <v>60</v>
      </c>
      <c r="I2310" t="s">
        <v>85</v>
      </c>
      <c r="J2310" t="s">
        <v>62</v>
      </c>
      <c r="K2310">
        <v>44</v>
      </c>
      <c r="L2310" s="2">
        <v>76</v>
      </c>
      <c r="M2310" s="3">
        <v>0.02</v>
      </c>
      <c r="N2310" s="2">
        <v>3277.12</v>
      </c>
      <c r="O2310" s="2">
        <v>62</v>
      </c>
      <c r="P2310" s="2">
        <v>549.12</v>
      </c>
      <c r="Q2310" t="s">
        <v>82</v>
      </c>
      <c r="R2310" t="s">
        <v>49</v>
      </c>
      <c r="S2310" t="s">
        <v>43</v>
      </c>
      <c r="T2310" t="s">
        <v>32</v>
      </c>
    </row>
    <row r="2311" spans="1:20" x14ac:dyDescent="0.3">
      <c r="A2311" s="4">
        <v>46268</v>
      </c>
      <c r="B2311" t="s">
        <v>2023</v>
      </c>
      <c r="C2311" t="s">
        <v>21</v>
      </c>
      <c r="D2311" t="s">
        <v>94</v>
      </c>
      <c r="E2311" t="s">
        <v>95</v>
      </c>
      <c r="F2311" t="s">
        <v>105</v>
      </c>
      <c r="G2311" t="s">
        <v>37</v>
      </c>
      <c r="H2311" t="s">
        <v>117</v>
      </c>
      <c r="I2311" t="s">
        <v>118</v>
      </c>
      <c r="J2311" t="s">
        <v>40</v>
      </c>
      <c r="K2311">
        <v>209</v>
      </c>
      <c r="L2311" s="2">
        <v>35</v>
      </c>
      <c r="M2311" s="3">
        <v>0.02</v>
      </c>
      <c r="N2311" s="2">
        <v>7168.7</v>
      </c>
      <c r="O2311" s="2">
        <v>24</v>
      </c>
      <c r="P2311" s="2">
        <v>2152.6999999999998</v>
      </c>
      <c r="Q2311" t="s">
        <v>41</v>
      </c>
      <c r="R2311" t="s">
        <v>83</v>
      </c>
      <c r="S2311" t="s">
        <v>43</v>
      </c>
      <c r="T2311" t="s">
        <v>32</v>
      </c>
    </row>
    <row r="2312" spans="1:20" x14ac:dyDescent="0.3">
      <c r="A2312" s="4">
        <v>46268</v>
      </c>
      <c r="B2312" t="s">
        <v>2024</v>
      </c>
      <c r="C2312" t="s">
        <v>21</v>
      </c>
      <c r="D2312" t="s">
        <v>100</v>
      </c>
      <c r="E2312" t="s">
        <v>100</v>
      </c>
      <c r="F2312" t="s">
        <v>36</v>
      </c>
      <c r="G2312" t="s">
        <v>76</v>
      </c>
      <c r="H2312" t="s">
        <v>60</v>
      </c>
      <c r="I2312" t="s">
        <v>91</v>
      </c>
      <c r="J2312" t="s">
        <v>62</v>
      </c>
      <c r="K2312">
        <v>83</v>
      </c>
      <c r="L2312" s="2">
        <v>64</v>
      </c>
      <c r="M2312" s="3">
        <v>0.02</v>
      </c>
      <c r="N2312" s="2">
        <v>5205.76</v>
      </c>
      <c r="O2312" s="2">
        <v>51</v>
      </c>
      <c r="P2312" s="2">
        <v>972.76</v>
      </c>
      <c r="Q2312" t="s">
        <v>82</v>
      </c>
      <c r="R2312" t="s">
        <v>69</v>
      </c>
      <c r="S2312" t="s">
        <v>43</v>
      </c>
      <c r="T2312" t="s">
        <v>64</v>
      </c>
    </row>
    <row r="2313" spans="1:20" x14ac:dyDescent="0.3">
      <c r="A2313" s="4">
        <v>46268</v>
      </c>
      <c r="B2313" t="s">
        <v>2025</v>
      </c>
      <c r="C2313" t="s">
        <v>21</v>
      </c>
      <c r="D2313" t="s">
        <v>22</v>
      </c>
      <c r="E2313" t="s">
        <v>23</v>
      </c>
      <c r="F2313" t="s">
        <v>58</v>
      </c>
      <c r="G2313" t="s">
        <v>87</v>
      </c>
      <c r="H2313" t="s">
        <v>38</v>
      </c>
      <c r="I2313" t="s">
        <v>39</v>
      </c>
      <c r="J2313" t="s">
        <v>40</v>
      </c>
      <c r="K2313">
        <v>61</v>
      </c>
      <c r="L2313" s="2">
        <v>25</v>
      </c>
      <c r="M2313" s="3">
        <v>0.03</v>
      </c>
      <c r="N2313" s="2">
        <v>1479.25</v>
      </c>
      <c r="O2313" s="2">
        <v>17</v>
      </c>
      <c r="P2313" s="2">
        <v>442.25</v>
      </c>
      <c r="Q2313" t="s">
        <v>82</v>
      </c>
      <c r="R2313" t="s">
        <v>92</v>
      </c>
      <c r="S2313" t="s">
        <v>70</v>
      </c>
      <c r="T2313" t="s">
        <v>64</v>
      </c>
    </row>
    <row r="2314" spans="1:20" x14ac:dyDescent="0.3">
      <c r="A2314" s="4">
        <v>46268</v>
      </c>
      <c r="B2314" t="s">
        <v>2026</v>
      </c>
      <c r="C2314" t="s">
        <v>21</v>
      </c>
      <c r="D2314" t="s">
        <v>89</v>
      </c>
      <c r="E2314" t="s">
        <v>90</v>
      </c>
      <c r="F2314" t="s">
        <v>24</v>
      </c>
      <c r="G2314" t="s">
        <v>59</v>
      </c>
      <c r="H2314" t="s">
        <v>38</v>
      </c>
      <c r="I2314" t="s">
        <v>68</v>
      </c>
      <c r="J2314" t="s">
        <v>40</v>
      </c>
      <c r="K2314">
        <v>189</v>
      </c>
      <c r="L2314" s="2">
        <v>30</v>
      </c>
      <c r="M2314" s="3">
        <v>0.01</v>
      </c>
      <c r="N2314" s="2">
        <v>5613.3</v>
      </c>
      <c r="O2314" s="2">
        <v>20</v>
      </c>
      <c r="P2314" s="2">
        <v>1833.3</v>
      </c>
      <c r="Q2314" t="s">
        <v>41</v>
      </c>
      <c r="R2314" t="s">
        <v>69</v>
      </c>
      <c r="S2314" t="s">
        <v>70</v>
      </c>
      <c r="T2314" t="s">
        <v>32</v>
      </c>
    </row>
    <row r="2315" spans="1:20" x14ac:dyDescent="0.3">
      <c r="A2315" s="4">
        <v>46268</v>
      </c>
      <c r="B2315" t="s">
        <v>2027</v>
      </c>
      <c r="C2315" t="s">
        <v>21</v>
      </c>
      <c r="D2315" t="s">
        <v>22</v>
      </c>
      <c r="E2315" t="s">
        <v>23</v>
      </c>
      <c r="F2315" t="s">
        <v>58</v>
      </c>
      <c r="G2315" t="s">
        <v>59</v>
      </c>
      <c r="H2315" t="s">
        <v>166</v>
      </c>
      <c r="I2315" t="s">
        <v>167</v>
      </c>
      <c r="J2315" t="s">
        <v>169</v>
      </c>
      <c r="K2315">
        <v>197</v>
      </c>
      <c r="L2315" s="2">
        <v>315</v>
      </c>
      <c r="M2315" s="3">
        <v>0.02</v>
      </c>
      <c r="N2315" s="2">
        <v>60813.9</v>
      </c>
      <c r="O2315" s="2">
        <v>260</v>
      </c>
      <c r="P2315" s="2">
        <v>9593.9</v>
      </c>
      <c r="Q2315" t="s">
        <v>29</v>
      </c>
      <c r="R2315" t="s">
        <v>92</v>
      </c>
      <c r="S2315" t="s">
        <v>63</v>
      </c>
      <c r="T2315" t="s">
        <v>32</v>
      </c>
    </row>
    <row r="2316" spans="1:20" x14ac:dyDescent="0.3">
      <c r="A2316" s="4">
        <v>46268</v>
      </c>
      <c r="B2316" t="s">
        <v>2028</v>
      </c>
      <c r="C2316" t="s">
        <v>21</v>
      </c>
      <c r="D2316" t="s">
        <v>22</v>
      </c>
      <c r="E2316" t="s">
        <v>45</v>
      </c>
      <c r="F2316" t="s">
        <v>24</v>
      </c>
      <c r="G2316" t="s">
        <v>76</v>
      </c>
      <c r="H2316" t="s">
        <v>26</v>
      </c>
      <c r="I2316" t="s">
        <v>127</v>
      </c>
      <c r="J2316" t="s">
        <v>28</v>
      </c>
      <c r="K2316">
        <v>42</v>
      </c>
      <c r="L2316" s="2">
        <v>45</v>
      </c>
      <c r="M2316" s="3">
        <v>0.01</v>
      </c>
      <c r="N2316" s="2">
        <v>1871.1</v>
      </c>
      <c r="O2316" s="2">
        <v>31</v>
      </c>
      <c r="P2316" s="2">
        <v>569.1</v>
      </c>
      <c r="Q2316" t="s">
        <v>55</v>
      </c>
      <c r="R2316" t="s">
        <v>49</v>
      </c>
      <c r="S2316" t="s">
        <v>31</v>
      </c>
      <c r="T2316" t="s">
        <v>32</v>
      </c>
    </row>
    <row r="2317" spans="1:20" x14ac:dyDescent="0.3">
      <c r="A2317" s="4">
        <v>46268</v>
      </c>
      <c r="B2317" t="s">
        <v>2029</v>
      </c>
      <c r="C2317" t="s">
        <v>21</v>
      </c>
      <c r="D2317" t="s">
        <v>22</v>
      </c>
      <c r="E2317" t="s">
        <v>57</v>
      </c>
      <c r="F2317" t="s">
        <v>121</v>
      </c>
      <c r="G2317" t="s">
        <v>59</v>
      </c>
      <c r="H2317" t="s">
        <v>117</v>
      </c>
      <c r="I2317" t="s">
        <v>124</v>
      </c>
      <c r="J2317" t="s">
        <v>40</v>
      </c>
      <c r="K2317">
        <v>20</v>
      </c>
      <c r="L2317" s="2">
        <v>35</v>
      </c>
      <c r="M2317" s="3">
        <v>0.02</v>
      </c>
      <c r="N2317" s="2">
        <v>686</v>
      </c>
      <c r="O2317" s="2">
        <v>24</v>
      </c>
      <c r="P2317" s="2">
        <v>206</v>
      </c>
      <c r="Q2317" t="s">
        <v>55</v>
      </c>
      <c r="R2317" t="s">
        <v>30</v>
      </c>
      <c r="S2317" t="s">
        <v>70</v>
      </c>
      <c r="T2317" t="s">
        <v>32</v>
      </c>
    </row>
    <row r="2318" spans="1:20" x14ac:dyDescent="0.3">
      <c r="A2318" s="4">
        <v>46268</v>
      </c>
      <c r="B2318" t="s">
        <v>2030</v>
      </c>
      <c r="C2318" t="s">
        <v>21</v>
      </c>
      <c r="D2318" t="s">
        <v>51</v>
      </c>
      <c r="E2318" t="s">
        <v>74</v>
      </c>
      <c r="F2318" t="s">
        <v>53</v>
      </c>
      <c r="G2318" t="s">
        <v>37</v>
      </c>
      <c r="H2318" t="s">
        <v>106</v>
      </c>
      <c r="I2318" t="s">
        <v>107</v>
      </c>
      <c r="J2318" t="s">
        <v>79</v>
      </c>
      <c r="K2318">
        <v>154</v>
      </c>
      <c r="L2318" s="2">
        <v>225</v>
      </c>
      <c r="M2318" s="3">
        <v>0.02</v>
      </c>
      <c r="N2318" s="2">
        <v>33957</v>
      </c>
      <c r="O2318" s="2">
        <v>175</v>
      </c>
      <c r="P2318" s="2">
        <v>7007</v>
      </c>
      <c r="Q2318" t="s">
        <v>82</v>
      </c>
      <c r="R2318" t="s">
        <v>69</v>
      </c>
      <c r="S2318" t="s">
        <v>63</v>
      </c>
      <c r="T2318" t="s">
        <v>64</v>
      </c>
    </row>
    <row r="2319" spans="1:20" x14ac:dyDescent="0.3">
      <c r="A2319" s="4">
        <v>46268</v>
      </c>
      <c r="B2319" t="s">
        <v>2031</v>
      </c>
      <c r="C2319" t="s">
        <v>21</v>
      </c>
      <c r="D2319" t="s">
        <v>89</v>
      </c>
      <c r="E2319" t="s">
        <v>90</v>
      </c>
      <c r="F2319" t="s">
        <v>121</v>
      </c>
      <c r="G2319" t="s">
        <v>25</v>
      </c>
      <c r="H2319" t="s">
        <v>38</v>
      </c>
      <c r="I2319" t="s">
        <v>68</v>
      </c>
      <c r="J2319" t="s">
        <v>40</v>
      </c>
      <c r="K2319">
        <v>116</v>
      </c>
      <c r="L2319" s="2">
        <v>30</v>
      </c>
      <c r="M2319" s="3">
        <v>0.01</v>
      </c>
      <c r="N2319" s="2">
        <v>3445.2</v>
      </c>
      <c r="O2319" s="2">
        <v>20</v>
      </c>
      <c r="P2319" s="2">
        <v>1125.2</v>
      </c>
      <c r="Q2319" t="s">
        <v>82</v>
      </c>
      <c r="R2319" t="s">
        <v>83</v>
      </c>
      <c r="S2319" t="s">
        <v>72</v>
      </c>
      <c r="T2319" t="s">
        <v>64</v>
      </c>
    </row>
    <row r="2320" spans="1:20" x14ac:dyDescent="0.3">
      <c r="A2320" s="4">
        <v>46268</v>
      </c>
      <c r="B2320" t="s">
        <v>2032</v>
      </c>
      <c r="C2320" t="s">
        <v>21</v>
      </c>
      <c r="D2320" t="s">
        <v>51</v>
      </c>
      <c r="E2320" t="s">
        <v>52</v>
      </c>
      <c r="F2320" t="s">
        <v>53</v>
      </c>
      <c r="G2320" t="s">
        <v>59</v>
      </c>
      <c r="H2320" t="s">
        <v>38</v>
      </c>
      <c r="I2320" t="s">
        <v>68</v>
      </c>
      <c r="J2320" t="s">
        <v>40</v>
      </c>
      <c r="K2320">
        <v>29</v>
      </c>
      <c r="L2320" s="2">
        <v>30</v>
      </c>
      <c r="M2320" s="3">
        <v>0.08</v>
      </c>
      <c r="N2320" s="2">
        <v>800.4</v>
      </c>
      <c r="O2320" s="2">
        <v>20</v>
      </c>
      <c r="P2320" s="2">
        <v>220.4</v>
      </c>
      <c r="Q2320" t="s">
        <v>55</v>
      </c>
      <c r="R2320" t="s">
        <v>49</v>
      </c>
      <c r="S2320" t="s">
        <v>31</v>
      </c>
      <c r="T2320" t="s">
        <v>96</v>
      </c>
    </row>
    <row r="2321" spans="1:20" x14ac:dyDescent="0.3">
      <c r="A2321" s="4">
        <v>46268</v>
      </c>
      <c r="B2321" t="s">
        <v>2033</v>
      </c>
      <c r="C2321" t="s">
        <v>21</v>
      </c>
      <c r="D2321" t="s">
        <v>51</v>
      </c>
      <c r="E2321" t="s">
        <v>74</v>
      </c>
      <c r="F2321" t="s">
        <v>58</v>
      </c>
      <c r="G2321" t="s">
        <v>59</v>
      </c>
      <c r="H2321" t="s">
        <v>106</v>
      </c>
      <c r="I2321" t="s">
        <v>107</v>
      </c>
      <c r="J2321" t="s">
        <v>108</v>
      </c>
      <c r="K2321">
        <v>236</v>
      </c>
      <c r="L2321" s="2">
        <v>95</v>
      </c>
      <c r="M2321" s="3">
        <v>0.01</v>
      </c>
      <c r="N2321" s="2">
        <v>22195.8</v>
      </c>
      <c r="O2321" s="2">
        <v>74</v>
      </c>
      <c r="P2321" s="2">
        <v>4731.8</v>
      </c>
      <c r="Q2321" t="s">
        <v>82</v>
      </c>
      <c r="R2321" t="s">
        <v>83</v>
      </c>
      <c r="S2321" t="s">
        <v>31</v>
      </c>
      <c r="T2321" t="s">
        <v>32</v>
      </c>
    </row>
    <row r="2322" spans="1:20" x14ac:dyDescent="0.3">
      <c r="A2322" s="4">
        <v>46268</v>
      </c>
      <c r="B2322" t="s">
        <v>2034</v>
      </c>
      <c r="C2322" t="s">
        <v>21</v>
      </c>
      <c r="D2322" t="s">
        <v>22</v>
      </c>
      <c r="E2322" t="s">
        <v>45</v>
      </c>
      <c r="F2322" t="s">
        <v>36</v>
      </c>
      <c r="G2322" t="s">
        <v>67</v>
      </c>
      <c r="H2322" t="s">
        <v>38</v>
      </c>
      <c r="I2322" t="s">
        <v>39</v>
      </c>
      <c r="J2322" t="s">
        <v>40</v>
      </c>
      <c r="K2322">
        <v>114</v>
      </c>
      <c r="L2322" s="2">
        <v>25</v>
      </c>
      <c r="M2322" s="3">
        <v>0.02</v>
      </c>
      <c r="N2322" s="2">
        <v>2793</v>
      </c>
      <c r="O2322" s="2">
        <v>17</v>
      </c>
      <c r="P2322" s="2">
        <v>855</v>
      </c>
      <c r="Q2322" t="s">
        <v>82</v>
      </c>
      <c r="R2322" t="s">
        <v>42</v>
      </c>
      <c r="S2322" t="s">
        <v>70</v>
      </c>
      <c r="T2322" t="s">
        <v>32</v>
      </c>
    </row>
    <row r="2323" spans="1:20" x14ac:dyDescent="0.3">
      <c r="A2323" s="4">
        <v>46268</v>
      </c>
      <c r="B2323" t="s">
        <v>2035</v>
      </c>
      <c r="C2323" t="s">
        <v>21</v>
      </c>
      <c r="D2323" t="s">
        <v>89</v>
      </c>
      <c r="E2323" t="s">
        <v>90</v>
      </c>
      <c r="F2323" t="s">
        <v>105</v>
      </c>
      <c r="G2323" t="s">
        <v>54</v>
      </c>
      <c r="H2323" t="s">
        <v>46</v>
      </c>
      <c r="I2323" t="s">
        <v>47</v>
      </c>
      <c r="J2323" t="s">
        <v>98</v>
      </c>
      <c r="K2323">
        <v>172</v>
      </c>
      <c r="L2323" s="2">
        <v>42</v>
      </c>
      <c r="M2323" s="3">
        <v>0.05</v>
      </c>
      <c r="N2323" s="2">
        <v>6862.8</v>
      </c>
      <c r="O2323" s="2">
        <v>32</v>
      </c>
      <c r="P2323" s="2">
        <v>1358.8</v>
      </c>
      <c r="Q2323" t="s">
        <v>55</v>
      </c>
      <c r="R2323" t="s">
        <v>49</v>
      </c>
      <c r="S2323" t="s">
        <v>63</v>
      </c>
      <c r="T2323" t="s">
        <v>32</v>
      </c>
    </row>
    <row r="2324" spans="1:20" x14ac:dyDescent="0.3">
      <c r="A2324" s="4">
        <v>46268</v>
      </c>
      <c r="B2324" t="s">
        <v>2036</v>
      </c>
      <c r="C2324" t="s">
        <v>21</v>
      </c>
      <c r="D2324" t="s">
        <v>100</v>
      </c>
      <c r="E2324" t="s">
        <v>100</v>
      </c>
      <c r="F2324" t="s">
        <v>58</v>
      </c>
      <c r="G2324" t="s">
        <v>112</v>
      </c>
      <c r="H2324" t="s">
        <v>117</v>
      </c>
      <c r="I2324" t="s">
        <v>124</v>
      </c>
      <c r="J2324" t="s">
        <v>40</v>
      </c>
      <c r="K2324">
        <v>124</v>
      </c>
      <c r="L2324" s="2">
        <v>35</v>
      </c>
      <c r="M2324" s="3">
        <v>0.01</v>
      </c>
      <c r="N2324" s="2">
        <v>4296.6000000000004</v>
      </c>
      <c r="O2324" s="2">
        <v>24</v>
      </c>
      <c r="P2324" s="2">
        <v>1320.6</v>
      </c>
      <c r="Q2324" t="s">
        <v>29</v>
      </c>
      <c r="R2324" t="s">
        <v>83</v>
      </c>
      <c r="S2324" t="s">
        <v>70</v>
      </c>
      <c r="T2324" t="s">
        <v>32</v>
      </c>
    </row>
    <row r="2325" spans="1:20" x14ac:dyDescent="0.3">
      <c r="A2325" s="4">
        <v>46268</v>
      </c>
      <c r="B2325" t="s">
        <v>2037</v>
      </c>
      <c r="C2325" t="s">
        <v>21</v>
      </c>
      <c r="D2325" t="s">
        <v>89</v>
      </c>
      <c r="E2325" t="s">
        <v>90</v>
      </c>
      <c r="F2325" t="s">
        <v>24</v>
      </c>
      <c r="G2325" t="s">
        <v>37</v>
      </c>
      <c r="H2325" t="s">
        <v>117</v>
      </c>
      <c r="I2325" t="s">
        <v>124</v>
      </c>
      <c r="J2325" t="s">
        <v>40</v>
      </c>
      <c r="K2325">
        <v>15</v>
      </c>
      <c r="L2325" s="2">
        <v>35</v>
      </c>
      <c r="M2325" s="3">
        <v>0.03</v>
      </c>
      <c r="N2325" s="2">
        <v>509.25</v>
      </c>
      <c r="O2325" s="2">
        <v>24</v>
      </c>
      <c r="P2325" s="2">
        <v>149.25</v>
      </c>
      <c r="Q2325" t="s">
        <v>55</v>
      </c>
      <c r="R2325" t="s">
        <v>92</v>
      </c>
      <c r="S2325" t="s">
        <v>31</v>
      </c>
      <c r="T2325" t="s">
        <v>96</v>
      </c>
    </row>
    <row r="2326" spans="1:20" x14ac:dyDescent="0.3">
      <c r="A2326" s="4">
        <v>46268</v>
      </c>
      <c r="B2326" t="s">
        <v>2038</v>
      </c>
      <c r="C2326" t="s">
        <v>21</v>
      </c>
      <c r="D2326" t="s">
        <v>103</v>
      </c>
      <c r="E2326" t="s">
        <v>104</v>
      </c>
      <c r="F2326" t="s">
        <v>110</v>
      </c>
      <c r="G2326" t="s">
        <v>37</v>
      </c>
      <c r="H2326" t="s">
        <v>38</v>
      </c>
      <c r="I2326" t="s">
        <v>68</v>
      </c>
      <c r="J2326" t="s">
        <v>40</v>
      </c>
      <c r="K2326">
        <v>41</v>
      </c>
      <c r="L2326" s="2">
        <v>30</v>
      </c>
      <c r="M2326" s="3">
        <v>0.05</v>
      </c>
      <c r="N2326" s="2">
        <v>1168.5</v>
      </c>
      <c r="O2326" s="2">
        <v>20</v>
      </c>
      <c r="P2326" s="2">
        <v>348.5</v>
      </c>
      <c r="Q2326" t="s">
        <v>29</v>
      </c>
      <c r="R2326" t="s">
        <v>42</v>
      </c>
      <c r="S2326" t="s">
        <v>72</v>
      </c>
      <c r="T2326" t="s">
        <v>96</v>
      </c>
    </row>
    <row r="2327" spans="1:20" x14ac:dyDescent="0.3">
      <c r="A2327" s="4">
        <v>46268</v>
      </c>
      <c r="B2327" t="s">
        <v>2039</v>
      </c>
      <c r="C2327" t="s">
        <v>21</v>
      </c>
      <c r="D2327" t="s">
        <v>100</v>
      </c>
      <c r="E2327" t="s">
        <v>100</v>
      </c>
      <c r="F2327" t="s">
        <v>105</v>
      </c>
      <c r="G2327" t="s">
        <v>67</v>
      </c>
      <c r="H2327" t="s">
        <v>60</v>
      </c>
      <c r="I2327" t="s">
        <v>61</v>
      </c>
      <c r="J2327" t="s">
        <v>62</v>
      </c>
      <c r="K2327">
        <v>166</v>
      </c>
      <c r="L2327" s="2">
        <v>62</v>
      </c>
      <c r="M2327" s="3">
        <v>0.02</v>
      </c>
      <c r="N2327" s="2">
        <v>10086.16</v>
      </c>
      <c r="O2327" s="2">
        <v>50</v>
      </c>
      <c r="P2327" s="2">
        <v>1786.16</v>
      </c>
      <c r="Q2327" t="s">
        <v>82</v>
      </c>
      <c r="R2327" t="s">
        <v>83</v>
      </c>
      <c r="S2327" t="s">
        <v>63</v>
      </c>
      <c r="T2327" t="s">
        <v>32</v>
      </c>
    </row>
    <row r="2328" spans="1:20" x14ac:dyDescent="0.3">
      <c r="A2328" s="4">
        <v>46268</v>
      </c>
      <c r="B2328" t="s">
        <v>2040</v>
      </c>
      <c r="C2328" t="s">
        <v>21</v>
      </c>
      <c r="D2328" t="s">
        <v>89</v>
      </c>
      <c r="E2328" t="s">
        <v>90</v>
      </c>
      <c r="F2328" t="s">
        <v>110</v>
      </c>
      <c r="G2328" t="s">
        <v>37</v>
      </c>
      <c r="H2328" t="s">
        <v>166</v>
      </c>
      <c r="I2328" t="s">
        <v>167</v>
      </c>
      <c r="J2328" t="s">
        <v>169</v>
      </c>
      <c r="K2328">
        <v>151</v>
      </c>
      <c r="L2328" s="2">
        <v>315</v>
      </c>
      <c r="M2328" s="3">
        <v>0.01</v>
      </c>
      <c r="N2328" s="2">
        <v>47089.35</v>
      </c>
      <c r="O2328" s="2">
        <v>260</v>
      </c>
      <c r="P2328" s="2">
        <v>7829.35</v>
      </c>
      <c r="Q2328" t="s">
        <v>41</v>
      </c>
      <c r="R2328" t="s">
        <v>69</v>
      </c>
      <c r="S2328" t="s">
        <v>43</v>
      </c>
      <c r="T2328" t="s">
        <v>32</v>
      </c>
    </row>
    <row r="2329" spans="1:20" x14ac:dyDescent="0.3">
      <c r="A2329" s="4">
        <v>46268</v>
      </c>
      <c r="B2329" t="s">
        <v>2041</v>
      </c>
      <c r="C2329" t="s">
        <v>21</v>
      </c>
      <c r="D2329" t="s">
        <v>89</v>
      </c>
      <c r="E2329" t="s">
        <v>90</v>
      </c>
      <c r="F2329" t="s">
        <v>58</v>
      </c>
      <c r="G2329" t="s">
        <v>59</v>
      </c>
      <c r="H2329" t="s">
        <v>117</v>
      </c>
      <c r="I2329" t="s">
        <v>124</v>
      </c>
      <c r="J2329" t="s">
        <v>40</v>
      </c>
      <c r="K2329">
        <v>32</v>
      </c>
      <c r="L2329" s="2">
        <v>35</v>
      </c>
      <c r="M2329" s="3">
        <v>0</v>
      </c>
      <c r="N2329" s="2">
        <v>1120</v>
      </c>
      <c r="O2329" s="2">
        <v>24</v>
      </c>
      <c r="P2329" s="2">
        <v>352</v>
      </c>
      <c r="Q2329" t="s">
        <v>82</v>
      </c>
      <c r="R2329" t="s">
        <v>92</v>
      </c>
      <c r="S2329" t="s">
        <v>31</v>
      </c>
      <c r="T2329" t="s">
        <v>96</v>
      </c>
    </row>
    <row r="2330" spans="1:20" x14ac:dyDescent="0.3">
      <c r="A2330" s="4">
        <v>46268</v>
      </c>
      <c r="B2330" t="s">
        <v>2042</v>
      </c>
      <c r="C2330" t="s">
        <v>21</v>
      </c>
      <c r="D2330" t="s">
        <v>34</v>
      </c>
      <c r="E2330" t="s">
        <v>35</v>
      </c>
      <c r="F2330" t="s">
        <v>105</v>
      </c>
      <c r="G2330" t="s">
        <v>59</v>
      </c>
      <c r="H2330" t="s">
        <v>38</v>
      </c>
      <c r="I2330" t="s">
        <v>39</v>
      </c>
      <c r="J2330" t="s">
        <v>40</v>
      </c>
      <c r="K2330">
        <v>186</v>
      </c>
      <c r="L2330" s="2">
        <v>25</v>
      </c>
      <c r="M2330" s="3">
        <v>0.05</v>
      </c>
      <c r="N2330" s="2">
        <v>4417.5</v>
      </c>
      <c r="O2330" s="2">
        <v>17</v>
      </c>
      <c r="P2330" s="2">
        <v>1255.5</v>
      </c>
      <c r="Q2330" t="s">
        <v>55</v>
      </c>
      <c r="R2330" t="s">
        <v>69</v>
      </c>
      <c r="S2330" t="s">
        <v>72</v>
      </c>
      <c r="T2330" t="s">
        <v>32</v>
      </c>
    </row>
    <row r="2331" spans="1:20" x14ac:dyDescent="0.3">
      <c r="A2331" s="4">
        <v>46268</v>
      </c>
      <c r="B2331" t="s">
        <v>2043</v>
      </c>
      <c r="C2331" t="s">
        <v>21</v>
      </c>
      <c r="D2331" t="s">
        <v>51</v>
      </c>
      <c r="E2331" t="s">
        <v>74</v>
      </c>
      <c r="F2331" t="s">
        <v>53</v>
      </c>
      <c r="G2331" t="s">
        <v>76</v>
      </c>
      <c r="H2331" t="s">
        <v>60</v>
      </c>
      <c r="I2331" t="s">
        <v>91</v>
      </c>
      <c r="J2331" t="s">
        <v>62</v>
      </c>
      <c r="K2331">
        <v>144</v>
      </c>
      <c r="L2331" s="2">
        <v>64</v>
      </c>
      <c r="M2331" s="3">
        <v>0.05</v>
      </c>
      <c r="N2331" s="2">
        <v>8755.2000000000007</v>
      </c>
      <c r="O2331" s="2">
        <v>51</v>
      </c>
      <c r="P2331" s="2">
        <v>1411.2</v>
      </c>
      <c r="Q2331" t="s">
        <v>82</v>
      </c>
      <c r="R2331" t="s">
        <v>49</v>
      </c>
      <c r="S2331" t="s">
        <v>31</v>
      </c>
      <c r="T2331" t="s">
        <v>32</v>
      </c>
    </row>
    <row r="2332" spans="1:20" x14ac:dyDescent="0.3">
      <c r="A2332" s="4">
        <v>46268</v>
      </c>
      <c r="B2332" t="s">
        <v>2044</v>
      </c>
      <c r="C2332" t="s">
        <v>21</v>
      </c>
      <c r="D2332" t="s">
        <v>22</v>
      </c>
      <c r="E2332" t="s">
        <v>57</v>
      </c>
      <c r="F2332" t="s">
        <v>24</v>
      </c>
      <c r="G2332" t="s">
        <v>37</v>
      </c>
      <c r="H2332" t="s">
        <v>26</v>
      </c>
      <c r="I2332" t="s">
        <v>127</v>
      </c>
      <c r="J2332" t="s">
        <v>28</v>
      </c>
      <c r="K2332">
        <v>60</v>
      </c>
      <c r="L2332" s="2">
        <v>45</v>
      </c>
      <c r="M2332" s="3">
        <v>0</v>
      </c>
      <c r="N2332" s="2">
        <v>2700</v>
      </c>
      <c r="O2332" s="2">
        <v>31</v>
      </c>
      <c r="P2332" s="2">
        <v>840</v>
      </c>
      <c r="Q2332" t="s">
        <v>29</v>
      </c>
      <c r="R2332" t="s">
        <v>92</v>
      </c>
      <c r="S2332" t="s">
        <v>70</v>
      </c>
      <c r="T2332" t="s">
        <v>64</v>
      </c>
    </row>
    <row r="2333" spans="1:20" x14ac:dyDescent="0.3">
      <c r="A2333" s="4">
        <v>46268</v>
      </c>
      <c r="B2333" t="s">
        <v>2045</v>
      </c>
      <c r="C2333" t="s">
        <v>21</v>
      </c>
      <c r="D2333" t="s">
        <v>51</v>
      </c>
      <c r="E2333" t="s">
        <v>74</v>
      </c>
      <c r="F2333" t="s">
        <v>105</v>
      </c>
      <c r="G2333" t="s">
        <v>25</v>
      </c>
      <c r="H2333" t="s">
        <v>60</v>
      </c>
      <c r="I2333" t="s">
        <v>85</v>
      </c>
      <c r="J2333" t="s">
        <v>62</v>
      </c>
      <c r="K2333">
        <v>240</v>
      </c>
      <c r="L2333" s="2">
        <v>76</v>
      </c>
      <c r="M2333" s="3">
        <v>0.02</v>
      </c>
      <c r="N2333" s="2">
        <v>17875.2</v>
      </c>
      <c r="O2333" s="2">
        <v>62</v>
      </c>
      <c r="P2333" s="2">
        <v>2995.2</v>
      </c>
      <c r="Q2333" t="s">
        <v>55</v>
      </c>
      <c r="R2333" t="s">
        <v>49</v>
      </c>
      <c r="S2333" t="s">
        <v>31</v>
      </c>
      <c r="T2333" t="s">
        <v>64</v>
      </c>
    </row>
    <row r="2334" spans="1:20" x14ac:dyDescent="0.3">
      <c r="A2334" s="4">
        <v>46268</v>
      </c>
      <c r="B2334" t="s">
        <v>2046</v>
      </c>
      <c r="C2334" t="s">
        <v>21</v>
      </c>
      <c r="D2334" t="s">
        <v>22</v>
      </c>
      <c r="E2334" t="s">
        <v>45</v>
      </c>
      <c r="F2334" t="s">
        <v>81</v>
      </c>
      <c r="G2334" t="s">
        <v>59</v>
      </c>
      <c r="H2334" t="s">
        <v>60</v>
      </c>
      <c r="I2334" t="s">
        <v>133</v>
      </c>
      <c r="J2334" t="s">
        <v>62</v>
      </c>
      <c r="K2334">
        <v>213</v>
      </c>
      <c r="L2334" s="2">
        <v>68</v>
      </c>
      <c r="M2334" s="3">
        <v>0.02</v>
      </c>
      <c r="N2334" s="2">
        <v>14194.32</v>
      </c>
      <c r="O2334" s="2">
        <v>55</v>
      </c>
      <c r="P2334" s="2">
        <v>2479.3200000000002</v>
      </c>
      <c r="Q2334" t="s">
        <v>41</v>
      </c>
      <c r="R2334" t="s">
        <v>83</v>
      </c>
      <c r="S2334" t="s">
        <v>63</v>
      </c>
      <c r="T2334" t="s">
        <v>32</v>
      </c>
    </row>
    <row r="2335" spans="1:20" x14ac:dyDescent="0.3">
      <c r="A2335" s="4">
        <v>46268</v>
      </c>
      <c r="B2335" t="s">
        <v>2047</v>
      </c>
      <c r="C2335" t="s">
        <v>21</v>
      </c>
      <c r="D2335" t="s">
        <v>89</v>
      </c>
      <c r="E2335" t="s">
        <v>90</v>
      </c>
      <c r="F2335" t="s">
        <v>75</v>
      </c>
      <c r="G2335" t="s">
        <v>37</v>
      </c>
      <c r="H2335" t="s">
        <v>26</v>
      </c>
      <c r="I2335" t="s">
        <v>127</v>
      </c>
      <c r="J2335" t="s">
        <v>28</v>
      </c>
      <c r="K2335">
        <v>99</v>
      </c>
      <c r="L2335" s="2">
        <v>45</v>
      </c>
      <c r="M2335" s="3">
        <v>0.08</v>
      </c>
      <c r="N2335" s="2">
        <v>4098.6000000000004</v>
      </c>
      <c r="O2335" s="2">
        <v>31</v>
      </c>
      <c r="P2335" s="2">
        <v>1029.5999999999999</v>
      </c>
      <c r="Q2335" t="s">
        <v>55</v>
      </c>
      <c r="R2335" t="s">
        <v>83</v>
      </c>
      <c r="S2335" t="s">
        <v>70</v>
      </c>
      <c r="T2335" t="s">
        <v>32</v>
      </c>
    </row>
    <row r="2336" spans="1:20" x14ac:dyDescent="0.3">
      <c r="A2336" s="4">
        <v>46268</v>
      </c>
      <c r="B2336" t="s">
        <v>2048</v>
      </c>
      <c r="C2336" t="s">
        <v>21</v>
      </c>
      <c r="D2336" t="s">
        <v>51</v>
      </c>
      <c r="E2336" t="s">
        <v>52</v>
      </c>
      <c r="F2336" t="s">
        <v>110</v>
      </c>
      <c r="G2336" t="s">
        <v>87</v>
      </c>
      <c r="H2336" t="s">
        <v>60</v>
      </c>
      <c r="I2336" t="s">
        <v>61</v>
      </c>
      <c r="J2336" t="s">
        <v>62</v>
      </c>
      <c r="K2336">
        <v>127</v>
      </c>
      <c r="L2336" s="2">
        <v>62</v>
      </c>
      <c r="M2336" s="3">
        <v>0.08</v>
      </c>
      <c r="N2336" s="2">
        <v>7244.08</v>
      </c>
      <c r="O2336" s="2">
        <v>50</v>
      </c>
      <c r="P2336" s="2">
        <v>894.08</v>
      </c>
      <c r="Q2336" t="s">
        <v>82</v>
      </c>
      <c r="R2336" t="s">
        <v>42</v>
      </c>
      <c r="S2336" t="s">
        <v>70</v>
      </c>
      <c r="T2336" t="s">
        <v>96</v>
      </c>
    </row>
    <row r="2337" spans="1:20" x14ac:dyDescent="0.3">
      <c r="A2337" s="4">
        <v>46268</v>
      </c>
      <c r="B2337" t="s">
        <v>2049</v>
      </c>
      <c r="C2337" t="s">
        <v>21</v>
      </c>
      <c r="D2337" t="s">
        <v>22</v>
      </c>
      <c r="E2337" t="s">
        <v>57</v>
      </c>
      <c r="F2337" t="s">
        <v>105</v>
      </c>
      <c r="G2337" t="s">
        <v>87</v>
      </c>
      <c r="H2337" t="s">
        <v>77</v>
      </c>
      <c r="I2337" t="s">
        <v>78</v>
      </c>
      <c r="J2337" t="s">
        <v>113</v>
      </c>
      <c r="K2337">
        <v>181</v>
      </c>
      <c r="L2337" s="2">
        <v>62</v>
      </c>
      <c r="M2337" s="3">
        <v>0</v>
      </c>
      <c r="N2337" s="2">
        <v>11222</v>
      </c>
      <c r="O2337" s="2">
        <v>49</v>
      </c>
      <c r="P2337" s="2">
        <v>2353</v>
      </c>
      <c r="Q2337" t="s">
        <v>82</v>
      </c>
      <c r="R2337" t="s">
        <v>92</v>
      </c>
      <c r="S2337" t="s">
        <v>72</v>
      </c>
      <c r="T2337" t="s">
        <v>32</v>
      </c>
    </row>
    <row r="2338" spans="1:20" x14ac:dyDescent="0.3">
      <c r="A2338" s="4">
        <v>46268</v>
      </c>
      <c r="B2338" t="s">
        <v>2050</v>
      </c>
      <c r="C2338" t="s">
        <v>21</v>
      </c>
      <c r="D2338" t="s">
        <v>100</v>
      </c>
      <c r="E2338" t="s">
        <v>100</v>
      </c>
      <c r="F2338" t="s">
        <v>81</v>
      </c>
      <c r="G2338" t="s">
        <v>25</v>
      </c>
      <c r="H2338" t="s">
        <v>166</v>
      </c>
      <c r="I2338" t="s">
        <v>167</v>
      </c>
      <c r="J2338" t="s">
        <v>169</v>
      </c>
      <c r="K2338">
        <v>194</v>
      </c>
      <c r="L2338" s="2">
        <v>315</v>
      </c>
      <c r="M2338" s="3">
        <v>0.02</v>
      </c>
      <c r="N2338" s="2">
        <v>59887.8</v>
      </c>
      <c r="O2338" s="2">
        <v>260</v>
      </c>
      <c r="P2338" s="2">
        <v>9447.7999999999993</v>
      </c>
      <c r="Q2338" t="s">
        <v>82</v>
      </c>
      <c r="R2338" t="s">
        <v>49</v>
      </c>
      <c r="S2338" t="s">
        <v>31</v>
      </c>
      <c r="T2338" t="s">
        <v>64</v>
      </c>
    </row>
    <row r="2339" spans="1:20" x14ac:dyDescent="0.3">
      <c r="A2339" s="4">
        <v>46268</v>
      </c>
      <c r="B2339" t="s">
        <v>2051</v>
      </c>
      <c r="C2339" t="s">
        <v>21</v>
      </c>
      <c r="D2339" t="s">
        <v>100</v>
      </c>
      <c r="E2339" t="s">
        <v>100</v>
      </c>
      <c r="F2339" t="s">
        <v>66</v>
      </c>
      <c r="G2339" t="s">
        <v>67</v>
      </c>
      <c r="H2339" t="s">
        <v>46</v>
      </c>
      <c r="I2339" t="s">
        <v>47</v>
      </c>
      <c r="J2339" t="s">
        <v>98</v>
      </c>
      <c r="K2339">
        <v>17</v>
      </c>
      <c r="L2339" s="2">
        <v>42</v>
      </c>
      <c r="M2339" s="3">
        <v>0.02</v>
      </c>
      <c r="N2339" s="2">
        <v>699.72</v>
      </c>
      <c r="O2339" s="2">
        <v>32</v>
      </c>
      <c r="P2339" s="2">
        <v>155.72</v>
      </c>
      <c r="Q2339" t="s">
        <v>29</v>
      </c>
      <c r="R2339" t="s">
        <v>92</v>
      </c>
      <c r="S2339" t="s">
        <v>70</v>
      </c>
      <c r="T2339" t="s">
        <v>32</v>
      </c>
    </row>
    <row r="2340" spans="1:20" x14ac:dyDescent="0.3">
      <c r="A2340" s="4">
        <v>46268</v>
      </c>
      <c r="B2340" t="s">
        <v>2052</v>
      </c>
      <c r="C2340" t="s">
        <v>21</v>
      </c>
      <c r="D2340" t="s">
        <v>34</v>
      </c>
      <c r="E2340" t="s">
        <v>35</v>
      </c>
      <c r="F2340" t="s">
        <v>110</v>
      </c>
      <c r="G2340" t="s">
        <v>37</v>
      </c>
      <c r="H2340" t="s">
        <v>38</v>
      </c>
      <c r="I2340" t="s">
        <v>68</v>
      </c>
      <c r="J2340" t="s">
        <v>40</v>
      </c>
      <c r="K2340">
        <v>208</v>
      </c>
      <c r="L2340" s="2">
        <v>30</v>
      </c>
      <c r="M2340" s="3">
        <v>0</v>
      </c>
      <c r="N2340" s="2">
        <v>6240</v>
      </c>
      <c r="O2340" s="2">
        <v>20</v>
      </c>
      <c r="P2340" s="2">
        <v>2080</v>
      </c>
      <c r="Q2340" t="s">
        <v>29</v>
      </c>
      <c r="R2340" t="s">
        <v>42</v>
      </c>
      <c r="S2340" t="s">
        <v>70</v>
      </c>
      <c r="T2340" t="s">
        <v>32</v>
      </c>
    </row>
    <row r="2341" spans="1:20" x14ac:dyDescent="0.3">
      <c r="A2341" s="4">
        <v>46268</v>
      </c>
      <c r="B2341" t="s">
        <v>2053</v>
      </c>
      <c r="C2341" t="s">
        <v>21</v>
      </c>
      <c r="D2341" t="s">
        <v>22</v>
      </c>
      <c r="E2341" t="s">
        <v>57</v>
      </c>
      <c r="F2341" t="s">
        <v>105</v>
      </c>
      <c r="G2341" t="s">
        <v>67</v>
      </c>
      <c r="H2341" t="s">
        <v>26</v>
      </c>
      <c r="I2341" t="s">
        <v>27</v>
      </c>
      <c r="J2341" t="s">
        <v>28</v>
      </c>
      <c r="K2341">
        <v>222</v>
      </c>
      <c r="L2341" s="2">
        <v>50</v>
      </c>
      <c r="M2341" s="3">
        <v>0.03</v>
      </c>
      <c r="N2341" s="2">
        <v>10767</v>
      </c>
      <c r="O2341" s="2">
        <v>34</v>
      </c>
      <c r="P2341" s="2">
        <v>3219</v>
      </c>
      <c r="Q2341" t="s">
        <v>41</v>
      </c>
      <c r="R2341" t="s">
        <v>30</v>
      </c>
      <c r="S2341" t="s">
        <v>70</v>
      </c>
      <c r="T2341" t="s">
        <v>32</v>
      </c>
    </row>
    <row r="2342" spans="1:20" x14ac:dyDescent="0.3">
      <c r="A2342" s="4">
        <v>46268</v>
      </c>
      <c r="B2342" t="s">
        <v>2054</v>
      </c>
      <c r="C2342" t="s">
        <v>21</v>
      </c>
      <c r="D2342" t="s">
        <v>22</v>
      </c>
      <c r="E2342" t="s">
        <v>57</v>
      </c>
      <c r="F2342" t="s">
        <v>24</v>
      </c>
      <c r="G2342" t="s">
        <v>37</v>
      </c>
      <c r="H2342" t="s">
        <v>38</v>
      </c>
      <c r="I2342" t="s">
        <v>39</v>
      </c>
      <c r="J2342" t="s">
        <v>40</v>
      </c>
      <c r="K2342">
        <v>219</v>
      </c>
      <c r="L2342" s="2">
        <v>25</v>
      </c>
      <c r="M2342" s="3">
        <v>0.02</v>
      </c>
      <c r="N2342" s="2">
        <v>5365.5</v>
      </c>
      <c r="O2342" s="2">
        <v>17</v>
      </c>
      <c r="P2342" s="2">
        <v>1642.5</v>
      </c>
      <c r="Q2342" t="s">
        <v>82</v>
      </c>
      <c r="R2342" t="s">
        <v>69</v>
      </c>
      <c r="S2342" t="s">
        <v>43</v>
      </c>
      <c r="T2342" t="s">
        <v>32</v>
      </c>
    </row>
    <row r="2343" spans="1:20" x14ac:dyDescent="0.3">
      <c r="A2343" s="4">
        <v>46268</v>
      </c>
      <c r="B2343" t="s">
        <v>2055</v>
      </c>
      <c r="C2343" t="s">
        <v>21</v>
      </c>
      <c r="D2343" t="s">
        <v>22</v>
      </c>
      <c r="E2343" t="s">
        <v>45</v>
      </c>
      <c r="F2343" t="s">
        <v>110</v>
      </c>
      <c r="G2343" t="s">
        <v>37</v>
      </c>
      <c r="H2343" t="s">
        <v>117</v>
      </c>
      <c r="I2343" t="s">
        <v>124</v>
      </c>
      <c r="J2343" t="s">
        <v>40</v>
      </c>
      <c r="K2343">
        <v>23</v>
      </c>
      <c r="L2343" s="2">
        <v>35</v>
      </c>
      <c r="M2343" s="3">
        <v>0.03</v>
      </c>
      <c r="N2343" s="2">
        <v>780.85</v>
      </c>
      <c r="O2343" s="2">
        <v>24</v>
      </c>
      <c r="P2343" s="2">
        <v>228.85</v>
      </c>
      <c r="Q2343" t="s">
        <v>29</v>
      </c>
      <c r="R2343" t="s">
        <v>92</v>
      </c>
      <c r="S2343" t="s">
        <v>72</v>
      </c>
      <c r="T2343" t="s">
        <v>32</v>
      </c>
    </row>
    <row r="2344" spans="1:20" x14ac:dyDescent="0.3">
      <c r="A2344" s="4">
        <v>46268</v>
      </c>
      <c r="B2344" t="s">
        <v>2056</v>
      </c>
      <c r="C2344" t="s">
        <v>21</v>
      </c>
      <c r="D2344" t="s">
        <v>89</v>
      </c>
      <c r="E2344" t="s">
        <v>90</v>
      </c>
      <c r="F2344" t="s">
        <v>66</v>
      </c>
      <c r="G2344" t="s">
        <v>37</v>
      </c>
      <c r="H2344" t="s">
        <v>166</v>
      </c>
      <c r="I2344" t="s">
        <v>167</v>
      </c>
      <c r="J2344" t="s">
        <v>62</v>
      </c>
      <c r="K2344">
        <v>145</v>
      </c>
      <c r="L2344" s="2">
        <v>610</v>
      </c>
      <c r="M2344" s="3">
        <v>0.02</v>
      </c>
      <c r="N2344" s="2">
        <v>86681</v>
      </c>
      <c r="O2344" s="2">
        <v>505</v>
      </c>
      <c r="P2344" s="2">
        <v>13456</v>
      </c>
      <c r="Q2344" t="s">
        <v>29</v>
      </c>
      <c r="R2344" t="s">
        <v>49</v>
      </c>
      <c r="S2344" t="s">
        <v>72</v>
      </c>
      <c r="T2344" t="s">
        <v>32</v>
      </c>
    </row>
    <row r="2345" spans="1:20" x14ac:dyDescent="0.3">
      <c r="A2345" s="4">
        <v>46268</v>
      </c>
      <c r="B2345" t="s">
        <v>2057</v>
      </c>
      <c r="C2345" t="s">
        <v>21</v>
      </c>
      <c r="D2345" t="s">
        <v>94</v>
      </c>
      <c r="E2345" t="s">
        <v>95</v>
      </c>
      <c r="F2345" t="s">
        <v>110</v>
      </c>
      <c r="G2345" t="s">
        <v>76</v>
      </c>
      <c r="H2345" t="s">
        <v>106</v>
      </c>
      <c r="I2345" t="s">
        <v>107</v>
      </c>
      <c r="J2345" t="s">
        <v>79</v>
      </c>
      <c r="K2345">
        <v>25</v>
      </c>
      <c r="L2345" s="2">
        <v>225</v>
      </c>
      <c r="M2345" s="3">
        <v>0.01</v>
      </c>
      <c r="N2345" s="2">
        <v>5568.75</v>
      </c>
      <c r="O2345" s="2">
        <v>175</v>
      </c>
      <c r="P2345" s="2">
        <v>1193.75</v>
      </c>
      <c r="Q2345" t="s">
        <v>41</v>
      </c>
      <c r="R2345" t="s">
        <v>49</v>
      </c>
      <c r="S2345" t="s">
        <v>43</v>
      </c>
      <c r="T2345" t="s">
        <v>96</v>
      </c>
    </row>
    <row r="2346" spans="1:20" x14ac:dyDescent="0.3">
      <c r="A2346" s="4">
        <v>46268</v>
      </c>
      <c r="B2346" t="s">
        <v>2058</v>
      </c>
      <c r="C2346" t="s">
        <v>21</v>
      </c>
      <c r="D2346" t="s">
        <v>51</v>
      </c>
      <c r="E2346" t="s">
        <v>52</v>
      </c>
      <c r="F2346" t="s">
        <v>36</v>
      </c>
      <c r="G2346" t="s">
        <v>59</v>
      </c>
      <c r="H2346" t="s">
        <v>46</v>
      </c>
      <c r="I2346" t="s">
        <v>47</v>
      </c>
      <c r="J2346" t="s">
        <v>48</v>
      </c>
      <c r="K2346">
        <v>102</v>
      </c>
      <c r="L2346" s="2">
        <v>92</v>
      </c>
      <c r="M2346" s="3">
        <v>0.02</v>
      </c>
      <c r="N2346" s="2">
        <v>9196.32</v>
      </c>
      <c r="O2346" s="2">
        <v>70</v>
      </c>
      <c r="P2346" s="2">
        <v>2056.3200000000002</v>
      </c>
      <c r="Q2346" t="s">
        <v>55</v>
      </c>
      <c r="R2346" t="s">
        <v>83</v>
      </c>
      <c r="S2346" t="s">
        <v>72</v>
      </c>
      <c r="T2346" t="s">
        <v>32</v>
      </c>
    </row>
    <row r="2347" spans="1:20" x14ac:dyDescent="0.3">
      <c r="A2347" s="4">
        <v>46268</v>
      </c>
      <c r="B2347" t="s">
        <v>2059</v>
      </c>
      <c r="C2347" t="s">
        <v>21</v>
      </c>
      <c r="D2347" t="s">
        <v>103</v>
      </c>
      <c r="E2347" t="s">
        <v>104</v>
      </c>
      <c r="F2347" t="s">
        <v>36</v>
      </c>
      <c r="G2347" t="s">
        <v>59</v>
      </c>
      <c r="H2347" t="s">
        <v>60</v>
      </c>
      <c r="I2347" t="s">
        <v>61</v>
      </c>
      <c r="J2347" t="s">
        <v>62</v>
      </c>
      <c r="K2347">
        <v>107</v>
      </c>
      <c r="L2347" s="2">
        <v>62</v>
      </c>
      <c r="M2347" s="3">
        <v>0.01</v>
      </c>
      <c r="N2347" s="2">
        <v>6567.66</v>
      </c>
      <c r="O2347" s="2">
        <v>50</v>
      </c>
      <c r="P2347" s="2">
        <v>1217.6600000000001</v>
      </c>
      <c r="Q2347" t="s">
        <v>29</v>
      </c>
      <c r="R2347" t="s">
        <v>30</v>
      </c>
      <c r="S2347" t="s">
        <v>70</v>
      </c>
      <c r="T2347" t="s">
        <v>32</v>
      </c>
    </row>
    <row r="2348" spans="1:20" x14ac:dyDescent="0.3">
      <c r="A2348" s="4">
        <v>46268</v>
      </c>
      <c r="B2348" t="s">
        <v>2060</v>
      </c>
      <c r="C2348" t="s">
        <v>21</v>
      </c>
      <c r="D2348" t="s">
        <v>22</v>
      </c>
      <c r="E2348" t="s">
        <v>45</v>
      </c>
      <c r="F2348" t="s">
        <v>24</v>
      </c>
      <c r="G2348" t="s">
        <v>67</v>
      </c>
      <c r="H2348" t="s">
        <v>38</v>
      </c>
      <c r="I2348" t="s">
        <v>68</v>
      </c>
      <c r="J2348" t="s">
        <v>40</v>
      </c>
      <c r="K2348">
        <v>227</v>
      </c>
      <c r="L2348" s="2">
        <v>30</v>
      </c>
      <c r="M2348" s="3">
        <v>0.03</v>
      </c>
      <c r="N2348" s="2">
        <v>6605.7</v>
      </c>
      <c r="O2348" s="2">
        <v>20</v>
      </c>
      <c r="P2348" s="2">
        <v>2065.6999999999998</v>
      </c>
      <c r="Q2348" t="s">
        <v>41</v>
      </c>
      <c r="R2348" t="s">
        <v>30</v>
      </c>
      <c r="S2348" t="s">
        <v>63</v>
      </c>
      <c r="T2348" t="s">
        <v>64</v>
      </c>
    </row>
    <row r="2349" spans="1:20" x14ac:dyDescent="0.3">
      <c r="A2349" s="4">
        <v>46268</v>
      </c>
      <c r="B2349" t="s">
        <v>2061</v>
      </c>
      <c r="C2349" t="s">
        <v>21</v>
      </c>
      <c r="D2349" t="s">
        <v>22</v>
      </c>
      <c r="E2349" t="s">
        <v>23</v>
      </c>
      <c r="F2349" t="s">
        <v>24</v>
      </c>
      <c r="G2349" t="s">
        <v>87</v>
      </c>
      <c r="H2349" t="s">
        <v>60</v>
      </c>
      <c r="I2349" t="s">
        <v>133</v>
      </c>
      <c r="J2349" t="s">
        <v>62</v>
      </c>
      <c r="K2349">
        <v>147</v>
      </c>
      <c r="L2349" s="2">
        <v>68</v>
      </c>
      <c r="M2349" s="3">
        <v>0.01</v>
      </c>
      <c r="N2349" s="2">
        <v>9896.0400000000009</v>
      </c>
      <c r="O2349" s="2">
        <v>55</v>
      </c>
      <c r="P2349" s="2">
        <v>1811.04</v>
      </c>
      <c r="Q2349" t="s">
        <v>55</v>
      </c>
      <c r="R2349" t="s">
        <v>42</v>
      </c>
      <c r="S2349" t="s">
        <v>70</v>
      </c>
      <c r="T2349" t="s">
        <v>32</v>
      </c>
    </row>
    <row r="2350" spans="1:20" x14ac:dyDescent="0.3">
      <c r="A2350" s="4">
        <v>46268</v>
      </c>
      <c r="B2350" t="s">
        <v>2062</v>
      </c>
      <c r="C2350" t="s">
        <v>21</v>
      </c>
      <c r="D2350" t="s">
        <v>22</v>
      </c>
      <c r="E2350" t="s">
        <v>23</v>
      </c>
      <c r="F2350" t="s">
        <v>105</v>
      </c>
      <c r="G2350" t="s">
        <v>87</v>
      </c>
      <c r="H2350" t="s">
        <v>77</v>
      </c>
      <c r="I2350" t="s">
        <v>78</v>
      </c>
      <c r="J2350" t="s">
        <v>113</v>
      </c>
      <c r="K2350">
        <v>70</v>
      </c>
      <c r="L2350" s="2">
        <v>62</v>
      </c>
      <c r="M2350" s="3">
        <v>0.02</v>
      </c>
      <c r="N2350" s="2">
        <v>4253.2</v>
      </c>
      <c r="O2350" s="2">
        <v>49</v>
      </c>
      <c r="P2350" s="2">
        <v>823.2</v>
      </c>
      <c r="Q2350" t="s">
        <v>82</v>
      </c>
      <c r="R2350" t="s">
        <v>49</v>
      </c>
      <c r="S2350" t="s">
        <v>72</v>
      </c>
      <c r="T2350" t="s">
        <v>32</v>
      </c>
    </row>
    <row r="2351" spans="1:20" x14ac:dyDescent="0.3">
      <c r="A2351" s="4">
        <v>46268</v>
      </c>
      <c r="B2351" t="s">
        <v>2063</v>
      </c>
      <c r="C2351" t="s">
        <v>21</v>
      </c>
      <c r="D2351" t="s">
        <v>100</v>
      </c>
      <c r="E2351" t="s">
        <v>100</v>
      </c>
      <c r="F2351" t="s">
        <v>81</v>
      </c>
      <c r="G2351" t="s">
        <v>54</v>
      </c>
      <c r="H2351" t="s">
        <v>38</v>
      </c>
      <c r="I2351" t="s">
        <v>68</v>
      </c>
      <c r="J2351" t="s">
        <v>40</v>
      </c>
      <c r="K2351">
        <v>18</v>
      </c>
      <c r="L2351" s="2">
        <v>30</v>
      </c>
      <c r="M2351" s="3">
        <v>0.02</v>
      </c>
      <c r="N2351" s="2">
        <v>529.20000000000005</v>
      </c>
      <c r="O2351" s="2">
        <v>20</v>
      </c>
      <c r="P2351" s="2">
        <v>169.2</v>
      </c>
      <c r="Q2351" t="s">
        <v>29</v>
      </c>
      <c r="R2351" t="s">
        <v>42</v>
      </c>
      <c r="S2351" t="s">
        <v>43</v>
      </c>
      <c r="T2351" t="s">
        <v>96</v>
      </c>
    </row>
    <row r="2352" spans="1:20" x14ac:dyDescent="0.3">
      <c r="A2352" s="4">
        <v>46268</v>
      </c>
      <c r="B2352" t="s">
        <v>2064</v>
      </c>
      <c r="C2352" t="s">
        <v>21</v>
      </c>
      <c r="D2352" t="s">
        <v>103</v>
      </c>
      <c r="E2352" t="s">
        <v>104</v>
      </c>
      <c r="F2352" t="s">
        <v>36</v>
      </c>
      <c r="G2352" t="s">
        <v>25</v>
      </c>
      <c r="H2352" t="s">
        <v>26</v>
      </c>
      <c r="I2352" t="s">
        <v>127</v>
      </c>
      <c r="J2352" t="s">
        <v>28</v>
      </c>
      <c r="K2352">
        <v>61</v>
      </c>
      <c r="L2352" s="2">
        <v>45</v>
      </c>
      <c r="M2352" s="3">
        <v>0.03</v>
      </c>
      <c r="N2352" s="2">
        <v>2662.65</v>
      </c>
      <c r="O2352" s="2">
        <v>31</v>
      </c>
      <c r="P2352" s="2">
        <v>771.65</v>
      </c>
      <c r="Q2352" t="s">
        <v>55</v>
      </c>
      <c r="R2352" t="s">
        <v>42</v>
      </c>
      <c r="S2352" t="s">
        <v>43</v>
      </c>
      <c r="T2352" t="s">
        <v>32</v>
      </c>
    </row>
    <row r="2353" spans="1:20" x14ac:dyDescent="0.3">
      <c r="A2353" s="4">
        <v>46268</v>
      </c>
      <c r="B2353" t="s">
        <v>2065</v>
      </c>
      <c r="C2353" t="s">
        <v>21</v>
      </c>
      <c r="D2353" t="s">
        <v>22</v>
      </c>
      <c r="E2353" t="s">
        <v>45</v>
      </c>
      <c r="F2353" t="s">
        <v>81</v>
      </c>
      <c r="G2353" t="s">
        <v>59</v>
      </c>
      <c r="H2353" t="s">
        <v>60</v>
      </c>
      <c r="I2353" t="s">
        <v>91</v>
      </c>
      <c r="J2353" t="s">
        <v>62</v>
      </c>
      <c r="K2353">
        <v>40</v>
      </c>
      <c r="L2353" s="2">
        <v>64</v>
      </c>
      <c r="M2353" s="3">
        <v>0.03</v>
      </c>
      <c r="N2353" s="2">
        <v>2483.1999999999998</v>
      </c>
      <c r="O2353" s="2">
        <v>51</v>
      </c>
      <c r="P2353" s="2">
        <v>443.2</v>
      </c>
      <c r="Q2353" t="s">
        <v>29</v>
      </c>
      <c r="R2353" t="s">
        <v>49</v>
      </c>
      <c r="S2353" t="s">
        <v>63</v>
      </c>
      <c r="T2353" t="s">
        <v>32</v>
      </c>
    </row>
    <row r="2354" spans="1:20" x14ac:dyDescent="0.3">
      <c r="A2354" s="4">
        <v>46268</v>
      </c>
      <c r="B2354" t="s">
        <v>2066</v>
      </c>
      <c r="C2354" t="s">
        <v>21</v>
      </c>
      <c r="D2354" t="s">
        <v>22</v>
      </c>
      <c r="E2354" t="s">
        <v>57</v>
      </c>
      <c r="F2354" t="s">
        <v>24</v>
      </c>
      <c r="G2354" t="s">
        <v>87</v>
      </c>
      <c r="H2354" t="s">
        <v>117</v>
      </c>
      <c r="I2354" t="s">
        <v>124</v>
      </c>
      <c r="J2354" t="s">
        <v>40</v>
      </c>
      <c r="K2354">
        <v>55</v>
      </c>
      <c r="L2354" s="2">
        <v>35</v>
      </c>
      <c r="M2354" s="3">
        <v>0.05</v>
      </c>
      <c r="N2354" s="2">
        <v>1828.75</v>
      </c>
      <c r="O2354" s="2">
        <v>24</v>
      </c>
      <c r="P2354" s="2">
        <v>508.75</v>
      </c>
      <c r="Q2354" t="s">
        <v>29</v>
      </c>
      <c r="R2354" t="s">
        <v>42</v>
      </c>
      <c r="S2354" t="s">
        <v>63</v>
      </c>
      <c r="T2354" t="s">
        <v>96</v>
      </c>
    </row>
    <row r="2355" spans="1:20" x14ac:dyDescent="0.3">
      <c r="A2355" s="4">
        <v>46268</v>
      </c>
      <c r="B2355" t="s">
        <v>2067</v>
      </c>
      <c r="C2355" t="s">
        <v>21</v>
      </c>
      <c r="D2355" t="s">
        <v>100</v>
      </c>
      <c r="E2355" t="s">
        <v>100</v>
      </c>
      <c r="F2355" t="s">
        <v>24</v>
      </c>
      <c r="G2355" t="s">
        <v>54</v>
      </c>
      <c r="H2355" t="s">
        <v>166</v>
      </c>
      <c r="I2355" t="s">
        <v>167</v>
      </c>
      <c r="J2355" t="s">
        <v>169</v>
      </c>
      <c r="K2355">
        <v>182</v>
      </c>
      <c r="L2355" s="2">
        <v>315</v>
      </c>
      <c r="M2355" s="3">
        <v>0.02</v>
      </c>
      <c r="N2355" s="2">
        <v>56183.4</v>
      </c>
      <c r="O2355" s="2">
        <v>260</v>
      </c>
      <c r="P2355" s="2">
        <v>8863.4</v>
      </c>
      <c r="Q2355" t="s">
        <v>41</v>
      </c>
      <c r="R2355" t="s">
        <v>92</v>
      </c>
      <c r="S2355" t="s">
        <v>63</v>
      </c>
      <c r="T2355" t="s">
        <v>32</v>
      </c>
    </row>
    <row r="2356" spans="1:20" x14ac:dyDescent="0.3">
      <c r="A2356" s="4">
        <v>46268</v>
      </c>
      <c r="B2356" t="s">
        <v>2068</v>
      </c>
      <c r="C2356" t="s">
        <v>21</v>
      </c>
      <c r="D2356" t="s">
        <v>94</v>
      </c>
      <c r="E2356" t="s">
        <v>95</v>
      </c>
      <c r="F2356" t="s">
        <v>105</v>
      </c>
      <c r="G2356" t="s">
        <v>76</v>
      </c>
      <c r="H2356" t="s">
        <v>38</v>
      </c>
      <c r="I2356" t="s">
        <v>39</v>
      </c>
      <c r="J2356" t="s">
        <v>40</v>
      </c>
      <c r="K2356">
        <v>105</v>
      </c>
      <c r="L2356" s="2">
        <v>25</v>
      </c>
      <c r="M2356" s="3">
        <v>0.01</v>
      </c>
      <c r="N2356" s="2">
        <v>2598.75</v>
      </c>
      <c r="O2356" s="2">
        <v>17</v>
      </c>
      <c r="P2356" s="2">
        <v>813.75</v>
      </c>
      <c r="Q2356" t="s">
        <v>41</v>
      </c>
      <c r="R2356" t="s">
        <v>92</v>
      </c>
      <c r="S2356" t="s">
        <v>72</v>
      </c>
      <c r="T2356" t="s">
        <v>32</v>
      </c>
    </row>
    <row r="2357" spans="1:20" x14ac:dyDescent="0.3">
      <c r="A2357" s="4">
        <v>46268</v>
      </c>
      <c r="B2357" t="s">
        <v>2069</v>
      </c>
      <c r="C2357" t="s">
        <v>21</v>
      </c>
      <c r="D2357" t="s">
        <v>51</v>
      </c>
      <c r="E2357" t="s">
        <v>52</v>
      </c>
      <c r="F2357" t="s">
        <v>121</v>
      </c>
      <c r="G2357" t="s">
        <v>112</v>
      </c>
      <c r="H2357" t="s">
        <v>38</v>
      </c>
      <c r="I2357" t="s">
        <v>68</v>
      </c>
      <c r="J2357" t="s">
        <v>40</v>
      </c>
      <c r="K2357">
        <v>120</v>
      </c>
      <c r="L2357" s="2">
        <v>30</v>
      </c>
      <c r="M2357" s="3">
        <v>0</v>
      </c>
      <c r="N2357" s="2">
        <v>3600</v>
      </c>
      <c r="O2357" s="2">
        <v>20</v>
      </c>
      <c r="P2357" s="2">
        <v>1200</v>
      </c>
      <c r="Q2357" t="s">
        <v>55</v>
      </c>
      <c r="R2357" t="s">
        <v>49</v>
      </c>
      <c r="S2357" t="s">
        <v>43</v>
      </c>
      <c r="T2357" t="s">
        <v>64</v>
      </c>
    </row>
    <row r="2358" spans="1:20" x14ac:dyDescent="0.3">
      <c r="A2358" s="4">
        <v>46268</v>
      </c>
      <c r="B2358" t="s">
        <v>2070</v>
      </c>
      <c r="C2358" t="s">
        <v>21</v>
      </c>
      <c r="D2358" t="s">
        <v>51</v>
      </c>
      <c r="E2358" t="s">
        <v>52</v>
      </c>
      <c r="F2358" t="s">
        <v>105</v>
      </c>
      <c r="G2358" t="s">
        <v>54</v>
      </c>
      <c r="H2358" t="s">
        <v>117</v>
      </c>
      <c r="I2358" t="s">
        <v>118</v>
      </c>
      <c r="J2358" t="s">
        <v>40</v>
      </c>
      <c r="K2358">
        <v>223</v>
      </c>
      <c r="L2358" s="2">
        <v>35</v>
      </c>
      <c r="M2358" s="3">
        <v>0</v>
      </c>
      <c r="N2358" s="2">
        <v>7805</v>
      </c>
      <c r="O2358" s="2">
        <v>24</v>
      </c>
      <c r="P2358" s="2">
        <v>2453</v>
      </c>
      <c r="Q2358" t="s">
        <v>55</v>
      </c>
      <c r="R2358" t="s">
        <v>92</v>
      </c>
      <c r="S2358" t="s">
        <v>72</v>
      </c>
      <c r="T2358" t="s">
        <v>64</v>
      </c>
    </row>
    <row r="2359" spans="1:20" x14ac:dyDescent="0.3">
      <c r="A2359" s="4">
        <v>46268</v>
      </c>
      <c r="B2359" t="s">
        <v>2071</v>
      </c>
      <c r="C2359" t="s">
        <v>21</v>
      </c>
      <c r="D2359" t="s">
        <v>94</v>
      </c>
      <c r="E2359" t="s">
        <v>95</v>
      </c>
      <c r="F2359" t="s">
        <v>58</v>
      </c>
      <c r="G2359" t="s">
        <v>37</v>
      </c>
      <c r="H2359" t="s">
        <v>117</v>
      </c>
      <c r="I2359" t="s">
        <v>124</v>
      </c>
      <c r="J2359" t="s">
        <v>40</v>
      </c>
      <c r="K2359">
        <v>68</v>
      </c>
      <c r="L2359" s="2">
        <v>35</v>
      </c>
      <c r="M2359" s="3">
        <v>0.01</v>
      </c>
      <c r="N2359" s="2">
        <v>2356.1999999999998</v>
      </c>
      <c r="O2359" s="2">
        <v>24</v>
      </c>
      <c r="P2359" s="2">
        <v>724.2</v>
      </c>
      <c r="Q2359" t="s">
        <v>55</v>
      </c>
      <c r="R2359" t="s">
        <v>49</v>
      </c>
      <c r="S2359" t="s">
        <v>72</v>
      </c>
      <c r="T2359" t="s">
        <v>32</v>
      </c>
    </row>
    <row r="2360" spans="1:20" x14ac:dyDescent="0.3">
      <c r="A2360" s="4">
        <v>46268</v>
      </c>
      <c r="B2360" t="s">
        <v>2072</v>
      </c>
      <c r="C2360" t="s">
        <v>21</v>
      </c>
      <c r="D2360" t="s">
        <v>89</v>
      </c>
      <c r="E2360" t="s">
        <v>90</v>
      </c>
      <c r="F2360" t="s">
        <v>81</v>
      </c>
      <c r="G2360" t="s">
        <v>54</v>
      </c>
      <c r="H2360" t="s">
        <v>60</v>
      </c>
      <c r="I2360" t="s">
        <v>133</v>
      </c>
      <c r="J2360" t="s">
        <v>62</v>
      </c>
      <c r="K2360">
        <v>175</v>
      </c>
      <c r="L2360" s="2">
        <v>68</v>
      </c>
      <c r="M2360" s="3">
        <v>0.01</v>
      </c>
      <c r="N2360" s="2">
        <v>11781</v>
      </c>
      <c r="O2360" s="2">
        <v>55</v>
      </c>
      <c r="P2360" s="2">
        <v>2156</v>
      </c>
      <c r="Q2360" t="s">
        <v>82</v>
      </c>
      <c r="R2360" t="s">
        <v>83</v>
      </c>
      <c r="S2360" t="s">
        <v>63</v>
      </c>
      <c r="T2360" t="s">
        <v>96</v>
      </c>
    </row>
    <row r="2361" spans="1:20" x14ac:dyDescent="0.3">
      <c r="A2361" s="4">
        <v>46268</v>
      </c>
      <c r="B2361" t="s">
        <v>2073</v>
      </c>
      <c r="C2361" t="s">
        <v>21</v>
      </c>
      <c r="D2361" t="s">
        <v>22</v>
      </c>
      <c r="E2361" t="s">
        <v>57</v>
      </c>
      <c r="F2361" t="s">
        <v>36</v>
      </c>
      <c r="G2361" t="s">
        <v>76</v>
      </c>
      <c r="H2361" t="s">
        <v>60</v>
      </c>
      <c r="I2361" t="s">
        <v>133</v>
      </c>
      <c r="J2361" t="s">
        <v>62</v>
      </c>
      <c r="K2361">
        <v>171</v>
      </c>
      <c r="L2361" s="2">
        <v>68</v>
      </c>
      <c r="M2361" s="3">
        <v>0</v>
      </c>
      <c r="N2361" s="2">
        <v>11628</v>
      </c>
      <c r="O2361" s="2">
        <v>55</v>
      </c>
      <c r="P2361" s="2">
        <v>2223</v>
      </c>
      <c r="Q2361" t="s">
        <v>55</v>
      </c>
      <c r="R2361" t="s">
        <v>92</v>
      </c>
      <c r="S2361" t="s">
        <v>72</v>
      </c>
      <c r="T2361" t="s">
        <v>32</v>
      </c>
    </row>
    <row r="2362" spans="1:20" x14ac:dyDescent="0.3">
      <c r="A2362" s="4">
        <v>46268</v>
      </c>
      <c r="B2362" t="s">
        <v>2074</v>
      </c>
      <c r="C2362" t="s">
        <v>21</v>
      </c>
      <c r="D2362" t="s">
        <v>100</v>
      </c>
      <c r="E2362" t="s">
        <v>100</v>
      </c>
      <c r="F2362" t="s">
        <v>24</v>
      </c>
      <c r="G2362" t="s">
        <v>112</v>
      </c>
      <c r="H2362" t="s">
        <v>60</v>
      </c>
      <c r="I2362" t="s">
        <v>133</v>
      </c>
      <c r="J2362" t="s">
        <v>62</v>
      </c>
      <c r="K2362">
        <v>83</v>
      </c>
      <c r="L2362" s="2">
        <v>68</v>
      </c>
      <c r="M2362" s="3">
        <v>0.08</v>
      </c>
      <c r="N2362" s="2">
        <v>5192.4799999999996</v>
      </c>
      <c r="O2362" s="2">
        <v>55</v>
      </c>
      <c r="P2362" s="2">
        <v>627.48</v>
      </c>
      <c r="Q2362" t="s">
        <v>55</v>
      </c>
      <c r="R2362" t="s">
        <v>30</v>
      </c>
      <c r="S2362" t="s">
        <v>70</v>
      </c>
      <c r="T2362" t="s">
        <v>96</v>
      </c>
    </row>
    <row r="2363" spans="1:20" x14ac:dyDescent="0.3">
      <c r="A2363" s="4">
        <v>46268</v>
      </c>
      <c r="B2363" t="s">
        <v>2075</v>
      </c>
      <c r="C2363" t="s">
        <v>21</v>
      </c>
      <c r="D2363" t="s">
        <v>34</v>
      </c>
      <c r="E2363" t="s">
        <v>35</v>
      </c>
      <c r="F2363" t="s">
        <v>105</v>
      </c>
      <c r="G2363" t="s">
        <v>59</v>
      </c>
      <c r="H2363" t="s">
        <v>60</v>
      </c>
      <c r="I2363" t="s">
        <v>91</v>
      </c>
      <c r="J2363" t="s">
        <v>62</v>
      </c>
      <c r="K2363">
        <v>38</v>
      </c>
      <c r="L2363" s="2">
        <v>64</v>
      </c>
      <c r="M2363" s="3">
        <v>0.05</v>
      </c>
      <c r="N2363" s="2">
        <v>2310.4</v>
      </c>
      <c r="O2363" s="2">
        <v>51</v>
      </c>
      <c r="P2363" s="2">
        <v>372.4</v>
      </c>
      <c r="Q2363" t="s">
        <v>82</v>
      </c>
      <c r="R2363" t="s">
        <v>69</v>
      </c>
      <c r="S2363" t="s">
        <v>63</v>
      </c>
      <c r="T2363" t="s">
        <v>32</v>
      </c>
    </row>
    <row r="2364" spans="1:20" x14ac:dyDescent="0.3">
      <c r="A2364" s="4">
        <v>46268</v>
      </c>
      <c r="B2364" t="s">
        <v>2076</v>
      </c>
      <c r="C2364" t="s">
        <v>21</v>
      </c>
      <c r="D2364" t="s">
        <v>22</v>
      </c>
      <c r="E2364" t="s">
        <v>23</v>
      </c>
      <c r="F2364" t="s">
        <v>75</v>
      </c>
      <c r="G2364" t="s">
        <v>87</v>
      </c>
      <c r="H2364" t="s">
        <v>77</v>
      </c>
      <c r="I2364" t="s">
        <v>78</v>
      </c>
      <c r="J2364" t="s">
        <v>79</v>
      </c>
      <c r="K2364">
        <v>226</v>
      </c>
      <c r="L2364" s="2">
        <v>285</v>
      </c>
      <c r="M2364" s="3">
        <v>0.01</v>
      </c>
      <c r="N2364" s="2">
        <v>63765.9</v>
      </c>
      <c r="O2364" s="2">
        <v>225</v>
      </c>
      <c r="P2364" s="2">
        <v>12915.9</v>
      </c>
      <c r="Q2364" t="s">
        <v>82</v>
      </c>
      <c r="R2364" t="s">
        <v>42</v>
      </c>
      <c r="S2364" t="s">
        <v>72</v>
      </c>
      <c r="T2364" t="s">
        <v>32</v>
      </c>
    </row>
    <row r="2365" spans="1:20" x14ac:dyDescent="0.3">
      <c r="A2365" s="4">
        <v>46268</v>
      </c>
      <c r="B2365" t="s">
        <v>2077</v>
      </c>
      <c r="C2365" t="s">
        <v>21</v>
      </c>
      <c r="D2365" t="s">
        <v>34</v>
      </c>
      <c r="E2365" t="s">
        <v>35</v>
      </c>
      <c r="F2365" t="s">
        <v>58</v>
      </c>
      <c r="G2365" t="s">
        <v>112</v>
      </c>
      <c r="H2365" t="s">
        <v>26</v>
      </c>
      <c r="I2365" t="s">
        <v>27</v>
      </c>
      <c r="J2365" t="s">
        <v>28</v>
      </c>
      <c r="K2365">
        <v>191</v>
      </c>
      <c r="L2365" s="2">
        <v>50</v>
      </c>
      <c r="M2365" s="3">
        <v>0.03</v>
      </c>
      <c r="N2365" s="2">
        <v>9263.5</v>
      </c>
      <c r="O2365" s="2">
        <v>34</v>
      </c>
      <c r="P2365" s="2">
        <v>2769.5</v>
      </c>
      <c r="Q2365" t="s">
        <v>41</v>
      </c>
      <c r="R2365" t="s">
        <v>30</v>
      </c>
      <c r="S2365" t="s">
        <v>70</v>
      </c>
      <c r="T2365" t="s">
        <v>64</v>
      </c>
    </row>
    <row r="2366" spans="1:20" x14ac:dyDescent="0.3">
      <c r="A2366" s="4">
        <v>46268</v>
      </c>
      <c r="B2366" t="s">
        <v>2078</v>
      </c>
      <c r="C2366" t="s">
        <v>21</v>
      </c>
      <c r="D2366" t="s">
        <v>89</v>
      </c>
      <c r="E2366" t="s">
        <v>90</v>
      </c>
      <c r="F2366" t="s">
        <v>53</v>
      </c>
      <c r="G2366" t="s">
        <v>76</v>
      </c>
      <c r="H2366" t="s">
        <v>60</v>
      </c>
      <c r="I2366" t="s">
        <v>85</v>
      </c>
      <c r="J2366" t="s">
        <v>62</v>
      </c>
      <c r="K2366">
        <v>68</v>
      </c>
      <c r="L2366" s="2">
        <v>76</v>
      </c>
      <c r="M2366" s="3">
        <v>0.08</v>
      </c>
      <c r="N2366" s="2">
        <v>4754.5600000000004</v>
      </c>
      <c r="O2366" s="2">
        <v>62</v>
      </c>
      <c r="P2366" s="2">
        <v>538.55999999999995</v>
      </c>
      <c r="Q2366" t="s">
        <v>29</v>
      </c>
      <c r="R2366" t="s">
        <v>30</v>
      </c>
      <c r="S2366" t="s">
        <v>43</v>
      </c>
      <c r="T2366" t="s">
        <v>96</v>
      </c>
    </row>
    <row r="2367" spans="1:20" x14ac:dyDescent="0.3">
      <c r="A2367" s="4">
        <v>46268</v>
      </c>
      <c r="B2367" t="s">
        <v>2079</v>
      </c>
      <c r="C2367" t="s">
        <v>21</v>
      </c>
      <c r="D2367" t="s">
        <v>100</v>
      </c>
      <c r="E2367" t="s">
        <v>100</v>
      </c>
      <c r="F2367" t="s">
        <v>66</v>
      </c>
      <c r="G2367" t="s">
        <v>76</v>
      </c>
      <c r="H2367" t="s">
        <v>60</v>
      </c>
      <c r="I2367" t="s">
        <v>61</v>
      </c>
      <c r="J2367" t="s">
        <v>62</v>
      </c>
      <c r="K2367">
        <v>65</v>
      </c>
      <c r="L2367" s="2">
        <v>62</v>
      </c>
      <c r="M2367" s="3">
        <v>0</v>
      </c>
      <c r="N2367" s="2">
        <v>4030</v>
      </c>
      <c r="O2367" s="2">
        <v>50</v>
      </c>
      <c r="P2367" s="2">
        <v>780</v>
      </c>
      <c r="Q2367" t="s">
        <v>29</v>
      </c>
      <c r="R2367" t="s">
        <v>83</v>
      </c>
      <c r="S2367" t="s">
        <v>43</v>
      </c>
      <c r="T2367" t="s">
        <v>96</v>
      </c>
    </row>
    <row r="2368" spans="1:20" x14ac:dyDescent="0.3">
      <c r="A2368" s="4">
        <v>46268</v>
      </c>
      <c r="B2368" t="s">
        <v>2080</v>
      </c>
      <c r="C2368" t="s">
        <v>21</v>
      </c>
      <c r="D2368" t="s">
        <v>51</v>
      </c>
      <c r="E2368" t="s">
        <v>52</v>
      </c>
      <c r="F2368" t="s">
        <v>105</v>
      </c>
      <c r="G2368" t="s">
        <v>37</v>
      </c>
      <c r="H2368" t="s">
        <v>117</v>
      </c>
      <c r="I2368" t="s">
        <v>118</v>
      </c>
      <c r="J2368" t="s">
        <v>40</v>
      </c>
      <c r="K2368">
        <v>15</v>
      </c>
      <c r="L2368" s="2">
        <v>35</v>
      </c>
      <c r="M2368" s="3">
        <v>0</v>
      </c>
      <c r="N2368" s="2">
        <v>525</v>
      </c>
      <c r="O2368" s="2">
        <v>24</v>
      </c>
      <c r="P2368" s="2">
        <v>165</v>
      </c>
      <c r="Q2368" t="s">
        <v>55</v>
      </c>
      <c r="R2368" t="s">
        <v>83</v>
      </c>
      <c r="S2368" t="s">
        <v>70</v>
      </c>
      <c r="T2368" t="s">
        <v>32</v>
      </c>
    </row>
    <row r="2369" spans="1:20" x14ac:dyDescent="0.3">
      <c r="A2369" s="4">
        <v>46268</v>
      </c>
      <c r="B2369" t="s">
        <v>2081</v>
      </c>
      <c r="C2369" t="s">
        <v>21</v>
      </c>
      <c r="D2369" t="s">
        <v>22</v>
      </c>
      <c r="E2369" t="s">
        <v>57</v>
      </c>
      <c r="F2369" t="s">
        <v>24</v>
      </c>
      <c r="G2369" t="s">
        <v>67</v>
      </c>
      <c r="H2369" t="s">
        <v>117</v>
      </c>
      <c r="I2369" t="s">
        <v>118</v>
      </c>
      <c r="J2369" t="s">
        <v>40</v>
      </c>
      <c r="K2369">
        <v>217</v>
      </c>
      <c r="L2369" s="2">
        <v>35</v>
      </c>
      <c r="M2369" s="3">
        <v>0</v>
      </c>
      <c r="N2369" s="2">
        <v>7595</v>
      </c>
      <c r="O2369" s="2">
        <v>24</v>
      </c>
      <c r="P2369" s="2">
        <v>2387</v>
      </c>
      <c r="Q2369" t="s">
        <v>29</v>
      </c>
      <c r="R2369" t="s">
        <v>49</v>
      </c>
      <c r="S2369" t="s">
        <v>70</v>
      </c>
      <c r="T2369" t="s">
        <v>32</v>
      </c>
    </row>
    <row r="2370" spans="1:20" x14ac:dyDescent="0.3">
      <c r="A2370" s="4">
        <v>46268</v>
      </c>
      <c r="B2370" t="s">
        <v>2082</v>
      </c>
      <c r="C2370" t="s">
        <v>21</v>
      </c>
      <c r="D2370" t="s">
        <v>22</v>
      </c>
      <c r="E2370" t="s">
        <v>45</v>
      </c>
      <c r="F2370" t="s">
        <v>36</v>
      </c>
      <c r="G2370" t="s">
        <v>67</v>
      </c>
      <c r="H2370" t="s">
        <v>46</v>
      </c>
      <c r="I2370" t="s">
        <v>47</v>
      </c>
      <c r="J2370" t="s">
        <v>98</v>
      </c>
      <c r="K2370">
        <v>175</v>
      </c>
      <c r="L2370" s="2">
        <v>42</v>
      </c>
      <c r="M2370" s="3">
        <v>0.08</v>
      </c>
      <c r="N2370" s="2">
        <v>6762</v>
      </c>
      <c r="O2370" s="2">
        <v>32</v>
      </c>
      <c r="P2370" s="2">
        <v>1162</v>
      </c>
      <c r="Q2370" t="s">
        <v>55</v>
      </c>
      <c r="R2370" t="s">
        <v>49</v>
      </c>
      <c r="S2370" t="s">
        <v>70</v>
      </c>
      <c r="T2370" t="s">
        <v>64</v>
      </c>
    </row>
    <row r="2371" spans="1:20" x14ac:dyDescent="0.3">
      <c r="A2371" s="4">
        <v>46268</v>
      </c>
      <c r="B2371" t="s">
        <v>2083</v>
      </c>
      <c r="C2371" t="s">
        <v>21</v>
      </c>
      <c r="D2371" t="s">
        <v>22</v>
      </c>
      <c r="E2371" t="s">
        <v>45</v>
      </c>
      <c r="F2371" t="s">
        <v>53</v>
      </c>
      <c r="G2371" t="s">
        <v>87</v>
      </c>
      <c r="H2371" t="s">
        <v>106</v>
      </c>
      <c r="I2371" t="s">
        <v>107</v>
      </c>
      <c r="J2371" t="s">
        <v>79</v>
      </c>
      <c r="K2371">
        <v>94</v>
      </c>
      <c r="L2371" s="2">
        <v>225</v>
      </c>
      <c r="M2371" s="3">
        <v>0.05</v>
      </c>
      <c r="N2371" s="2">
        <v>20092.5</v>
      </c>
      <c r="O2371" s="2">
        <v>175</v>
      </c>
      <c r="P2371" s="2">
        <v>3642.5</v>
      </c>
      <c r="Q2371" t="s">
        <v>82</v>
      </c>
      <c r="R2371" t="s">
        <v>83</v>
      </c>
      <c r="S2371" t="s">
        <v>43</v>
      </c>
      <c r="T2371" t="s">
        <v>32</v>
      </c>
    </row>
    <row r="2372" spans="1:20" x14ac:dyDescent="0.3">
      <c r="A2372" s="4">
        <v>46268</v>
      </c>
      <c r="B2372" t="s">
        <v>2084</v>
      </c>
      <c r="C2372" t="s">
        <v>21</v>
      </c>
      <c r="D2372" t="s">
        <v>22</v>
      </c>
      <c r="E2372" t="s">
        <v>57</v>
      </c>
      <c r="F2372" t="s">
        <v>66</v>
      </c>
      <c r="G2372" t="s">
        <v>37</v>
      </c>
      <c r="H2372" t="s">
        <v>60</v>
      </c>
      <c r="I2372" t="s">
        <v>85</v>
      </c>
      <c r="J2372" t="s">
        <v>62</v>
      </c>
      <c r="K2372">
        <v>87</v>
      </c>
      <c r="L2372" s="2">
        <v>76</v>
      </c>
      <c r="M2372" s="3">
        <v>0.02</v>
      </c>
      <c r="N2372" s="2">
        <v>6479.76</v>
      </c>
      <c r="O2372" s="2">
        <v>62</v>
      </c>
      <c r="P2372" s="2">
        <v>1085.76</v>
      </c>
      <c r="Q2372" t="s">
        <v>82</v>
      </c>
      <c r="R2372" t="s">
        <v>83</v>
      </c>
      <c r="S2372" t="s">
        <v>72</v>
      </c>
      <c r="T2372" t="s">
        <v>32</v>
      </c>
    </row>
    <row r="2373" spans="1:20" x14ac:dyDescent="0.3">
      <c r="A2373" s="4">
        <v>46268</v>
      </c>
      <c r="B2373" t="s">
        <v>2085</v>
      </c>
      <c r="C2373" t="s">
        <v>21</v>
      </c>
      <c r="D2373" t="s">
        <v>22</v>
      </c>
      <c r="E2373" t="s">
        <v>45</v>
      </c>
      <c r="F2373" t="s">
        <v>24</v>
      </c>
      <c r="G2373" t="s">
        <v>112</v>
      </c>
      <c r="H2373" t="s">
        <v>46</v>
      </c>
      <c r="I2373" t="s">
        <v>47</v>
      </c>
      <c r="J2373" t="s">
        <v>48</v>
      </c>
      <c r="K2373">
        <v>178</v>
      </c>
      <c r="L2373" s="2">
        <v>92</v>
      </c>
      <c r="M2373" s="3">
        <v>0.05</v>
      </c>
      <c r="N2373" s="2">
        <v>15557.2</v>
      </c>
      <c r="O2373" s="2">
        <v>70</v>
      </c>
      <c r="P2373" s="2">
        <v>3097.2</v>
      </c>
      <c r="Q2373" t="s">
        <v>55</v>
      </c>
      <c r="R2373" t="s">
        <v>49</v>
      </c>
      <c r="S2373" t="s">
        <v>70</v>
      </c>
      <c r="T2373" t="s">
        <v>32</v>
      </c>
    </row>
    <row r="2374" spans="1:20" x14ac:dyDescent="0.3">
      <c r="A2374" s="4">
        <v>46268</v>
      </c>
      <c r="B2374" t="s">
        <v>2086</v>
      </c>
      <c r="C2374" t="s">
        <v>21</v>
      </c>
      <c r="D2374" t="s">
        <v>103</v>
      </c>
      <c r="E2374" t="s">
        <v>104</v>
      </c>
      <c r="F2374" t="s">
        <v>58</v>
      </c>
      <c r="G2374" t="s">
        <v>112</v>
      </c>
      <c r="H2374" t="s">
        <v>26</v>
      </c>
      <c r="I2374" t="s">
        <v>127</v>
      </c>
      <c r="J2374" t="s">
        <v>28</v>
      </c>
      <c r="K2374">
        <v>70</v>
      </c>
      <c r="L2374" s="2">
        <v>45</v>
      </c>
      <c r="M2374" s="3">
        <v>0.08</v>
      </c>
      <c r="N2374" s="2">
        <v>2898</v>
      </c>
      <c r="O2374" s="2">
        <v>31</v>
      </c>
      <c r="P2374" s="2">
        <v>728</v>
      </c>
      <c r="Q2374" t="s">
        <v>82</v>
      </c>
      <c r="R2374" t="s">
        <v>83</v>
      </c>
      <c r="S2374" t="s">
        <v>70</v>
      </c>
      <c r="T2374" t="s">
        <v>32</v>
      </c>
    </row>
    <row r="2375" spans="1:20" x14ac:dyDescent="0.3">
      <c r="A2375" s="4">
        <v>46268</v>
      </c>
      <c r="B2375" t="s">
        <v>2087</v>
      </c>
      <c r="C2375" t="s">
        <v>21</v>
      </c>
      <c r="D2375" t="s">
        <v>51</v>
      </c>
      <c r="E2375" t="s">
        <v>52</v>
      </c>
      <c r="F2375" t="s">
        <v>24</v>
      </c>
      <c r="G2375" t="s">
        <v>87</v>
      </c>
      <c r="H2375" t="s">
        <v>117</v>
      </c>
      <c r="I2375" t="s">
        <v>124</v>
      </c>
      <c r="J2375" t="s">
        <v>40</v>
      </c>
      <c r="K2375">
        <v>245</v>
      </c>
      <c r="L2375" s="2">
        <v>35</v>
      </c>
      <c r="M2375" s="3">
        <v>0</v>
      </c>
      <c r="N2375" s="2">
        <v>8575</v>
      </c>
      <c r="O2375" s="2">
        <v>24</v>
      </c>
      <c r="P2375" s="2">
        <v>2695</v>
      </c>
      <c r="Q2375" t="s">
        <v>82</v>
      </c>
      <c r="R2375" t="s">
        <v>83</v>
      </c>
      <c r="S2375" t="s">
        <v>70</v>
      </c>
      <c r="T2375" t="s">
        <v>32</v>
      </c>
    </row>
    <row r="2376" spans="1:20" x14ac:dyDescent="0.3">
      <c r="A2376" s="4">
        <v>46268</v>
      </c>
      <c r="B2376" t="s">
        <v>2088</v>
      </c>
      <c r="C2376" t="s">
        <v>21</v>
      </c>
      <c r="D2376" t="s">
        <v>51</v>
      </c>
      <c r="E2376" t="s">
        <v>52</v>
      </c>
      <c r="F2376" t="s">
        <v>66</v>
      </c>
      <c r="G2376" t="s">
        <v>54</v>
      </c>
      <c r="H2376" t="s">
        <v>60</v>
      </c>
      <c r="I2376" t="s">
        <v>61</v>
      </c>
      <c r="J2376" t="s">
        <v>62</v>
      </c>
      <c r="K2376">
        <v>211</v>
      </c>
      <c r="L2376" s="2">
        <v>62</v>
      </c>
      <c r="M2376" s="3">
        <v>0.02</v>
      </c>
      <c r="N2376" s="2">
        <v>12820.36</v>
      </c>
      <c r="O2376" s="2">
        <v>50</v>
      </c>
      <c r="P2376" s="2">
        <v>2270.36</v>
      </c>
      <c r="Q2376" t="s">
        <v>29</v>
      </c>
      <c r="R2376" t="s">
        <v>83</v>
      </c>
      <c r="S2376" t="s">
        <v>31</v>
      </c>
      <c r="T2376" t="s">
        <v>32</v>
      </c>
    </row>
    <row r="2377" spans="1:20" x14ac:dyDescent="0.3">
      <c r="A2377" s="4">
        <v>46268</v>
      </c>
      <c r="B2377" t="s">
        <v>2089</v>
      </c>
      <c r="C2377" t="s">
        <v>21</v>
      </c>
      <c r="D2377" t="s">
        <v>89</v>
      </c>
      <c r="E2377" t="s">
        <v>90</v>
      </c>
      <c r="F2377" t="s">
        <v>58</v>
      </c>
      <c r="G2377" t="s">
        <v>54</v>
      </c>
      <c r="H2377" t="s">
        <v>46</v>
      </c>
      <c r="I2377" t="s">
        <v>47</v>
      </c>
      <c r="J2377" t="s">
        <v>48</v>
      </c>
      <c r="K2377">
        <v>56</v>
      </c>
      <c r="L2377" s="2">
        <v>92</v>
      </c>
      <c r="M2377" s="3">
        <v>0.05</v>
      </c>
      <c r="N2377" s="2">
        <v>4894.3999999999996</v>
      </c>
      <c r="O2377" s="2">
        <v>70</v>
      </c>
      <c r="P2377" s="2">
        <v>974.4</v>
      </c>
      <c r="Q2377" t="s">
        <v>82</v>
      </c>
      <c r="R2377" t="s">
        <v>69</v>
      </c>
      <c r="S2377" t="s">
        <v>31</v>
      </c>
      <c r="T2377" t="s">
        <v>32</v>
      </c>
    </row>
    <row r="2378" spans="1:20" x14ac:dyDescent="0.3">
      <c r="A2378" s="4">
        <v>46268</v>
      </c>
      <c r="B2378" t="s">
        <v>2090</v>
      </c>
      <c r="C2378" t="s">
        <v>21</v>
      </c>
      <c r="D2378" t="s">
        <v>51</v>
      </c>
      <c r="E2378" t="s">
        <v>52</v>
      </c>
      <c r="F2378" t="s">
        <v>58</v>
      </c>
      <c r="G2378" t="s">
        <v>37</v>
      </c>
      <c r="H2378" t="s">
        <v>26</v>
      </c>
      <c r="I2378" t="s">
        <v>127</v>
      </c>
      <c r="J2378" t="s">
        <v>28</v>
      </c>
      <c r="K2378">
        <v>116</v>
      </c>
      <c r="L2378" s="2">
        <v>45</v>
      </c>
      <c r="M2378" s="3">
        <v>0.02</v>
      </c>
      <c r="N2378" s="2">
        <v>5115.6000000000004</v>
      </c>
      <c r="O2378" s="2">
        <v>31</v>
      </c>
      <c r="P2378" s="2">
        <v>1519.6</v>
      </c>
      <c r="Q2378" t="s">
        <v>82</v>
      </c>
      <c r="R2378" t="s">
        <v>30</v>
      </c>
      <c r="S2378" t="s">
        <v>43</v>
      </c>
      <c r="T2378" t="s">
        <v>32</v>
      </c>
    </row>
    <row r="2379" spans="1:20" x14ac:dyDescent="0.3">
      <c r="A2379" s="4">
        <v>46268</v>
      </c>
      <c r="B2379" t="s">
        <v>2091</v>
      </c>
      <c r="C2379" t="s">
        <v>21</v>
      </c>
      <c r="D2379" t="s">
        <v>51</v>
      </c>
      <c r="E2379" t="s">
        <v>52</v>
      </c>
      <c r="F2379" t="s">
        <v>75</v>
      </c>
      <c r="G2379" t="s">
        <v>112</v>
      </c>
      <c r="H2379" t="s">
        <v>106</v>
      </c>
      <c r="I2379" t="s">
        <v>107</v>
      </c>
      <c r="J2379" t="s">
        <v>108</v>
      </c>
      <c r="K2379">
        <v>177</v>
      </c>
      <c r="L2379" s="2">
        <v>95</v>
      </c>
      <c r="M2379" s="3">
        <v>0.05</v>
      </c>
      <c r="N2379" s="2">
        <v>15974.25</v>
      </c>
      <c r="O2379" s="2">
        <v>74</v>
      </c>
      <c r="P2379" s="2">
        <v>2876.25</v>
      </c>
      <c r="Q2379" t="s">
        <v>29</v>
      </c>
      <c r="R2379" t="s">
        <v>49</v>
      </c>
      <c r="S2379" t="s">
        <v>72</v>
      </c>
      <c r="T2379" t="s">
        <v>32</v>
      </c>
    </row>
    <row r="2380" spans="1:20" x14ac:dyDescent="0.3">
      <c r="A2380" s="4">
        <v>46268</v>
      </c>
      <c r="B2380" t="s">
        <v>2092</v>
      </c>
      <c r="C2380" t="s">
        <v>21</v>
      </c>
      <c r="D2380" t="s">
        <v>100</v>
      </c>
      <c r="E2380" t="s">
        <v>100</v>
      </c>
      <c r="F2380" t="s">
        <v>105</v>
      </c>
      <c r="G2380" t="s">
        <v>37</v>
      </c>
      <c r="H2380" t="s">
        <v>60</v>
      </c>
      <c r="I2380" t="s">
        <v>91</v>
      </c>
      <c r="J2380" t="s">
        <v>62</v>
      </c>
      <c r="K2380">
        <v>128</v>
      </c>
      <c r="L2380" s="2">
        <v>64</v>
      </c>
      <c r="M2380" s="3">
        <v>0.02</v>
      </c>
      <c r="N2380" s="2">
        <v>8028.16</v>
      </c>
      <c r="O2380" s="2">
        <v>51</v>
      </c>
      <c r="P2380" s="2">
        <v>1500.16</v>
      </c>
      <c r="Q2380" t="s">
        <v>41</v>
      </c>
      <c r="R2380" t="s">
        <v>30</v>
      </c>
      <c r="S2380" t="s">
        <v>43</v>
      </c>
      <c r="T2380" t="s">
        <v>32</v>
      </c>
    </row>
    <row r="2381" spans="1:20" x14ac:dyDescent="0.3">
      <c r="A2381" s="4">
        <v>46268</v>
      </c>
      <c r="B2381" t="s">
        <v>2093</v>
      </c>
      <c r="C2381" t="s">
        <v>21</v>
      </c>
      <c r="D2381" t="s">
        <v>22</v>
      </c>
      <c r="E2381" t="s">
        <v>57</v>
      </c>
      <c r="F2381" t="s">
        <v>105</v>
      </c>
      <c r="G2381" t="s">
        <v>67</v>
      </c>
      <c r="H2381" t="s">
        <v>46</v>
      </c>
      <c r="I2381" t="s">
        <v>47</v>
      </c>
      <c r="J2381" t="s">
        <v>48</v>
      </c>
      <c r="K2381">
        <v>63</v>
      </c>
      <c r="L2381" s="2">
        <v>92</v>
      </c>
      <c r="M2381" s="3">
        <v>0.02</v>
      </c>
      <c r="N2381" s="2">
        <v>5680.08</v>
      </c>
      <c r="O2381" s="2">
        <v>70</v>
      </c>
      <c r="P2381" s="2">
        <v>1270.08</v>
      </c>
      <c r="Q2381" t="s">
        <v>82</v>
      </c>
      <c r="R2381" t="s">
        <v>92</v>
      </c>
      <c r="S2381" t="s">
        <v>72</v>
      </c>
      <c r="T2381" t="s">
        <v>32</v>
      </c>
    </row>
    <row r="2382" spans="1:20" x14ac:dyDescent="0.3">
      <c r="A2382" s="4">
        <v>46268</v>
      </c>
      <c r="B2382" t="s">
        <v>2094</v>
      </c>
      <c r="C2382" t="s">
        <v>21</v>
      </c>
      <c r="D2382" t="s">
        <v>22</v>
      </c>
      <c r="E2382" t="s">
        <v>45</v>
      </c>
      <c r="F2382" t="s">
        <v>110</v>
      </c>
      <c r="G2382" t="s">
        <v>112</v>
      </c>
      <c r="H2382" t="s">
        <v>60</v>
      </c>
      <c r="I2382" t="s">
        <v>61</v>
      </c>
      <c r="J2382" t="s">
        <v>62</v>
      </c>
      <c r="K2382">
        <v>157</v>
      </c>
      <c r="L2382" s="2">
        <v>62</v>
      </c>
      <c r="M2382" s="3">
        <v>0.03</v>
      </c>
      <c r="N2382" s="2">
        <v>9441.98</v>
      </c>
      <c r="O2382" s="2">
        <v>50</v>
      </c>
      <c r="P2382" s="2">
        <v>1591.98</v>
      </c>
      <c r="Q2382" t="s">
        <v>55</v>
      </c>
      <c r="R2382" t="s">
        <v>49</v>
      </c>
      <c r="S2382" t="s">
        <v>31</v>
      </c>
      <c r="T2382" t="s">
        <v>96</v>
      </c>
    </row>
    <row r="2383" spans="1:20" x14ac:dyDescent="0.3">
      <c r="A2383" s="4">
        <v>46268</v>
      </c>
      <c r="B2383" t="s">
        <v>2095</v>
      </c>
      <c r="C2383" t="s">
        <v>21</v>
      </c>
      <c r="D2383" t="s">
        <v>34</v>
      </c>
      <c r="E2383" t="s">
        <v>35</v>
      </c>
      <c r="F2383" t="s">
        <v>66</v>
      </c>
      <c r="G2383" t="s">
        <v>67</v>
      </c>
      <c r="H2383" t="s">
        <v>60</v>
      </c>
      <c r="I2383" t="s">
        <v>61</v>
      </c>
      <c r="J2383" t="s">
        <v>62</v>
      </c>
      <c r="K2383">
        <v>11</v>
      </c>
      <c r="L2383" s="2">
        <v>62</v>
      </c>
      <c r="M2383" s="3">
        <v>0.01</v>
      </c>
      <c r="N2383" s="2">
        <v>675.18</v>
      </c>
      <c r="O2383" s="2">
        <v>50</v>
      </c>
      <c r="P2383" s="2">
        <v>125.18</v>
      </c>
      <c r="Q2383" t="s">
        <v>41</v>
      </c>
      <c r="R2383" t="s">
        <v>92</v>
      </c>
      <c r="S2383" t="s">
        <v>63</v>
      </c>
      <c r="T2383" t="s">
        <v>32</v>
      </c>
    </row>
    <row r="2384" spans="1:20" x14ac:dyDescent="0.3">
      <c r="A2384" s="4">
        <v>46268</v>
      </c>
      <c r="B2384" t="s">
        <v>2096</v>
      </c>
      <c r="C2384" t="s">
        <v>21</v>
      </c>
      <c r="D2384" t="s">
        <v>51</v>
      </c>
      <c r="E2384" t="s">
        <v>74</v>
      </c>
      <c r="F2384" t="s">
        <v>24</v>
      </c>
      <c r="G2384" t="s">
        <v>87</v>
      </c>
      <c r="H2384" t="s">
        <v>117</v>
      </c>
      <c r="I2384" t="s">
        <v>124</v>
      </c>
      <c r="J2384" t="s">
        <v>40</v>
      </c>
      <c r="K2384">
        <v>38</v>
      </c>
      <c r="L2384" s="2">
        <v>35</v>
      </c>
      <c r="M2384" s="3">
        <v>0.01</v>
      </c>
      <c r="N2384" s="2">
        <v>1316.7</v>
      </c>
      <c r="O2384" s="2">
        <v>24</v>
      </c>
      <c r="P2384" s="2">
        <v>404.7</v>
      </c>
      <c r="Q2384" t="s">
        <v>55</v>
      </c>
      <c r="R2384" t="s">
        <v>92</v>
      </c>
      <c r="S2384" t="s">
        <v>31</v>
      </c>
      <c r="T2384" t="s">
        <v>32</v>
      </c>
    </row>
    <row r="2385" spans="1:20" x14ac:dyDescent="0.3">
      <c r="A2385" s="4">
        <v>46268</v>
      </c>
      <c r="B2385" t="s">
        <v>2097</v>
      </c>
      <c r="C2385" t="s">
        <v>21</v>
      </c>
      <c r="D2385" t="s">
        <v>89</v>
      </c>
      <c r="E2385" t="s">
        <v>90</v>
      </c>
      <c r="F2385" t="s">
        <v>121</v>
      </c>
      <c r="G2385" t="s">
        <v>59</v>
      </c>
      <c r="H2385" t="s">
        <v>60</v>
      </c>
      <c r="I2385" t="s">
        <v>61</v>
      </c>
      <c r="J2385" t="s">
        <v>62</v>
      </c>
      <c r="K2385">
        <v>135</v>
      </c>
      <c r="L2385" s="2">
        <v>62</v>
      </c>
      <c r="M2385" s="3">
        <v>0.03</v>
      </c>
      <c r="N2385" s="2">
        <v>8118.9</v>
      </c>
      <c r="O2385" s="2">
        <v>50</v>
      </c>
      <c r="P2385" s="2">
        <v>1368.9</v>
      </c>
      <c r="Q2385" t="s">
        <v>55</v>
      </c>
      <c r="R2385" t="s">
        <v>49</v>
      </c>
      <c r="S2385" t="s">
        <v>31</v>
      </c>
      <c r="T2385" t="s">
        <v>96</v>
      </c>
    </row>
    <row r="2386" spans="1:20" x14ac:dyDescent="0.3">
      <c r="A2386" s="4">
        <v>46268</v>
      </c>
      <c r="B2386" t="s">
        <v>2098</v>
      </c>
      <c r="C2386" t="s">
        <v>21</v>
      </c>
      <c r="D2386" t="s">
        <v>51</v>
      </c>
      <c r="E2386" t="s">
        <v>52</v>
      </c>
      <c r="F2386" t="s">
        <v>58</v>
      </c>
      <c r="G2386" t="s">
        <v>112</v>
      </c>
      <c r="H2386" t="s">
        <v>166</v>
      </c>
      <c r="I2386" t="s">
        <v>167</v>
      </c>
      <c r="J2386" t="s">
        <v>169</v>
      </c>
      <c r="K2386">
        <v>236</v>
      </c>
      <c r="L2386" s="2">
        <v>315</v>
      </c>
      <c r="M2386" s="3">
        <v>0.08</v>
      </c>
      <c r="N2386" s="2">
        <v>68392.800000000003</v>
      </c>
      <c r="O2386" s="2">
        <v>260</v>
      </c>
      <c r="P2386" s="2">
        <v>7032.8</v>
      </c>
      <c r="Q2386" t="s">
        <v>41</v>
      </c>
      <c r="R2386" t="s">
        <v>92</v>
      </c>
      <c r="S2386" t="s">
        <v>63</v>
      </c>
      <c r="T2386" t="s">
        <v>64</v>
      </c>
    </row>
    <row r="2387" spans="1:20" x14ac:dyDescent="0.3">
      <c r="A2387" s="4">
        <v>46268</v>
      </c>
      <c r="B2387" t="s">
        <v>2099</v>
      </c>
      <c r="C2387" t="s">
        <v>21</v>
      </c>
      <c r="D2387" t="s">
        <v>51</v>
      </c>
      <c r="E2387" t="s">
        <v>52</v>
      </c>
      <c r="F2387" t="s">
        <v>105</v>
      </c>
      <c r="G2387" t="s">
        <v>76</v>
      </c>
      <c r="H2387" t="s">
        <v>46</v>
      </c>
      <c r="I2387" t="s">
        <v>47</v>
      </c>
      <c r="J2387" t="s">
        <v>48</v>
      </c>
      <c r="K2387">
        <v>151</v>
      </c>
      <c r="L2387" s="2">
        <v>92</v>
      </c>
      <c r="M2387" s="3">
        <v>0.05</v>
      </c>
      <c r="N2387" s="2">
        <v>13197.4</v>
      </c>
      <c r="O2387" s="2">
        <v>70</v>
      </c>
      <c r="P2387" s="2">
        <v>2627.4</v>
      </c>
      <c r="Q2387" t="s">
        <v>41</v>
      </c>
      <c r="R2387" t="s">
        <v>30</v>
      </c>
      <c r="S2387" t="s">
        <v>31</v>
      </c>
      <c r="T2387" t="s">
        <v>32</v>
      </c>
    </row>
    <row r="2388" spans="1:20" x14ac:dyDescent="0.3">
      <c r="A2388" s="4">
        <v>46268</v>
      </c>
      <c r="B2388" t="s">
        <v>2100</v>
      </c>
      <c r="C2388" t="s">
        <v>21</v>
      </c>
      <c r="D2388" t="s">
        <v>94</v>
      </c>
      <c r="E2388" t="s">
        <v>95</v>
      </c>
      <c r="F2388" t="s">
        <v>58</v>
      </c>
      <c r="G2388" t="s">
        <v>76</v>
      </c>
      <c r="H2388" t="s">
        <v>117</v>
      </c>
      <c r="I2388" t="s">
        <v>118</v>
      </c>
      <c r="J2388" t="s">
        <v>40</v>
      </c>
      <c r="K2388">
        <v>97</v>
      </c>
      <c r="L2388" s="2">
        <v>35</v>
      </c>
      <c r="M2388" s="3">
        <v>0.02</v>
      </c>
      <c r="N2388" s="2">
        <v>3327.1</v>
      </c>
      <c r="O2388" s="2">
        <v>24</v>
      </c>
      <c r="P2388" s="2">
        <v>999.1</v>
      </c>
      <c r="Q2388" t="s">
        <v>29</v>
      </c>
      <c r="R2388" t="s">
        <v>49</v>
      </c>
      <c r="S2388" t="s">
        <v>63</v>
      </c>
      <c r="T2388" t="s">
        <v>32</v>
      </c>
    </row>
    <row r="2389" spans="1:20" x14ac:dyDescent="0.3">
      <c r="A2389" s="4">
        <v>46268</v>
      </c>
      <c r="B2389" t="s">
        <v>2101</v>
      </c>
      <c r="C2389" t="s">
        <v>21</v>
      </c>
      <c r="D2389" t="s">
        <v>22</v>
      </c>
      <c r="E2389" t="s">
        <v>45</v>
      </c>
      <c r="F2389" t="s">
        <v>58</v>
      </c>
      <c r="G2389" t="s">
        <v>112</v>
      </c>
      <c r="H2389" t="s">
        <v>77</v>
      </c>
      <c r="I2389" t="s">
        <v>78</v>
      </c>
      <c r="J2389" t="s">
        <v>113</v>
      </c>
      <c r="K2389">
        <v>242</v>
      </c>
      <c r="L2389" s="2">
        <v>62</v>
      </c>
      <c r="M2389" s="3">
        <v>0.03</v>
      </c>
      <c r="N2389" s="2">
        <v>14553.88</v>
      </c>
      <c r="O2389" s="2">
        <v>49</v>
      </c>
      <c r="P2389" s="2">
        <v>2695.88</v>
      </c>
      <c r="Q2389" t="s">
        <v>41</v>
      </c>
      <c r="R2389" t="s">
        <v>49</v>
      </c>
      <c r="S2389" t="s">
        <v>43</v>
      </c>
      <c r="T2389" t="s">
        <v>32</v>
      </c>
    </row>
    <row r="2390" spans="1:20" x14ac:dyDescent="0.3">
      <c r="A2390" s="4">
        <v>46268</v>
      </c>
      <c r="B2390" t="s">
        <v>2102</v>
      </c>
      <c r="C2390" t="s">
        <v>21</v>
      </c>
      <c r="D2390" t="s">
        <v>100</v>
      </c>
      <c r="E2390" t="s">
        <v>100</v>
      </c>
      <c r="F2390" t="s">
        <v>105</v>
      </c>
      <c r="G2390" t="s">
        <v>59</v>
      </c>
      <c r="H2390" t="s">
        <v>117</v>
      </c>
      <c r="I2390" t="s">
        <v>118</v>
      </c>
      <c r="J2390" t="s">
        <v>40</v>
      </c>
      <c r="K2390">
        <v>164</v>
      </c>
      <c r="L2390" s="2">
        <v>35</v>
      </c>
      <c r="M2390" s="3">
        <v>0.02</v>
      </c>
      <c r="N2390" s="2">
        <v>5625.2</v>
      </c>
      <c r="O2390" s="2">
        <v>24</v>
      </c>
      <c r="P2390" s="2">
        <v>1689.2</v>
      </c>
      <c r="Q2390" t="s">
        <v>41</v>
      </c>
      <c r="R2390" t="s">
        <v>92</v>
      </c>
      <c r="S2390" t="s">
        <v>43</v>
      </c>
      <c r="T2390" t="s">
        <v>32</v>
      </c>
    </row>
  </sheetData>
  <sheetProtection algorithmName="SHA-512" hashValue="IqTPmu/XcfaxHmOhrKOBkBOk+sfqFWEgSFA2KIfsg07xLhjzeii/qoDt8zK5GTtQPZkT7sbWMiYwCaD0FapKVA==" saltValue="7z5rvZwLnNC/+ec0zLdxdg==" spinCount="100000" sheet="1" objects="1" scenarios="1"/>
  <pageMargins left="0.75" right="0.75" top="1" bottom="1" header="0.5" footer="0.5"/>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pane ySplit="1" topLeftCell="A2" activePane="bottomLeft" state="frozen"/>
      <selection pane="bottomLeft" activeCell="B13" sqref="B13"/>
    </sheetView>
  </sheetViews>
  <sheetFormatPr defaultRowHeight="14.4" x14ac:dyDescent="0.3"/>
  <cols>
    <col min="1" max="1" width="14" customWidth="1"/>
    <col min="2" max="2" width="51" customWidth="1"/>
  </cols>
  <sheetData>
    <row r="1" spans="1:2" x14ac:dyDescent="0.3">
      <c r="A1" s="1" t="s">
        <v>2106</v>
      </c>
      <c r="B1" s="1" t="s">
        <v>2107</v>
      </c>
    </row>
    <row r="2" spans="1:2" x14ac:dyDescent="0.3">
      <c r="A2">
        <v>1</v>
      </c>
      <c r="B2" t="s">
        <v>2108</v>
      </c>
    </row>
    <row r="3" spans="1:2" x14ac:dyDescent="0.3">
      <c r="A3">
        <v>2</v>
      </c>
      <c r="B3" t="s">
        <v>2109</v>
      </c>
    </row>
    <row r="4" spans="1:2" x14ac:dyDescent="0.3">
      <c r="A4">
        <v>3</v>
      </c>
      <c r="B4" t="s">
        <v>2110</v>
      </c>
    </row>
    <row r="5" spans="1:2" x14ac:dyDescent="0.3">
      <c r="A5">
        <v>4</v>
      </c>
      <c r="B5" t="s">
        <v>2111</v>
      </c>
    </row>
    <row r="6" spans="1:2" x14ac:dyDescent="0.3">
      <c r="A6">
        <v>5</v>
      </c>
      <c r="B6" t="s">
        <v>2112</v>
      </c>
    </row>
    <row r="7" spans="1:2" x14ac:dyDescent="0.3">
      <c r="A7">
        <v>6</v>
      </c>
      <c r="B7" t="s">
        <v>2113</v>
      </c>
    </row>
    <row r="8" spans="1:2" x14ac:dyDescent="0.3">
      <c r="A8">
        <v>7</v>
      </c>
      <c r="B8" t="s">
        <v>2114</v>
      </c>
    </row>
    <row r="9" spans="1:2" x14ac:dyDescent="0.3">
      <c r="A9">
        <v>8</v>
      </c>
      <c r="B9" t="s">
        <v>2115</v>
      </c>
    </row>
    <row r="10" spans="1:2" x14ac:dyDescent="0.3">
      <c r="A10">
        <v>9</v>
      </c>
      <c r="B10" t="s">
        <v>2116</v>
      </c>
    </row>
    <row r="11" spans="1:2" x14ac:dyDescent="0.3">
      <c r="A11">
        <v>10</v>
      </c>
      <c r="B11" t="s">
        <v>2117</v>
      </c>
    </row>
    <row r="12" spans="1:2" x14ac:dyDescent="0.3">
      <c r="A12">
        <v>11</v>
      </c>
      <c r="B12" t="s">
        <v>2118</v>
      </c>
    </row>
    <row r="13" spans="1:2" x14ac:dyDescent="0.3">
      <c r="A13">
        <v>12</v>
      </c>
      <c r="B13" t="s">
        <v>2119</v>
      </c>
    </row>
    <row r="14" spans="1:2" x14ac:dyDescent="0.3">
      <c r="A14">
        <v>13</v>
      </c>
      <c r="B14" t="s">
        <v>2120</v>
      </c>
    </row>
    <row r="15" spans="1:2" x14ac:dyDescent="0.3">
      <c r="A15">
        <v>14</v>
      </c>
      <c r="B15" t="s">
        <v>2121</v>
      </c>
    </row>
    <row r="16" spans="1:2" x14ac:dyDescent="0.3">
      <c r="A16">
        <v>15</v>
      </c>
      <c r="B16" t="s">
        <v>2122</v>
      </c>
    </row>
  </sheetData>
  <autoFilter ref="A1:B16" xr:uid="{00000000-0009-0000-0000-000003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02EF6-08DB-4360-89EC-3D75C8B6AF9F}">
  <dimension ref="A9:C19"/>
  <sheetViews>
    <sheetView showGridLines="0" showRowColHeaders="0" workbookViewId="0">
      <selection activeCell="S10" sqref="S10"/>
    </sheetView>
  </sheetViews>
  <sheetFormatPr defaultRowHeight="14.4" x14ac:dyDescent="0.3"/>
  <cols>
    <col min="1" max="1" width="10.77734375" bestFit="1" customWidth="1"/>
    <col min="2" max="2" width="15.21875" bestFit="1" customWidth="1"/>
    <col min="3" max="3" width="18" bestFit="1" customWidth="1"/>
  </cols>
  <sheetData>
    <row r="9" spans="1:3" x14ac:dyDescent="0.3">
      <c r="A9" s="7" t="s">
        <v>2134</v>
      </c>
      <c r="B9" t="s">
        <v>2133</v>
      </c>
      <c r="C9" t="s">
        <v>2140</v>
      </c>
    </row>
    <row r="10" spans="1:3" x14ac:dyDescent="0.3">
      <c r="A10" s="8" t="s">
        <v>2125</v>
      </c>
      <c r="B10" s="2">
        <v>3200653.51</v>
      </c>
      <c r="C10">
        <v>243</v>
      </c>
    </row>
    <row r="11" spans="1:3" x14ac:dyDescent="0.3">
      <c r="A11" s="8" t="s">
        <v>2126</v>
      </c>
      <c r="B11" s="2">
        <v>3791877.5000000005</v>
      </c>
      <c r="C11">
        <v>234</v>
      </c>
    </row>
    <row r="12" spans="1:3" x14ac:dyDescent="0.3">
      <c r="A12" s="8" t="s">
        <v>2127</v>
      </c>
      <c r="B12" s="2">
        <v>3637873.96</v>
      </c>
      <c r="C12">
        <v>249</v>
      </c>
    </row>
    <row r="13" spans="1:3" x14ac:dyDescent="0.3">
      <c r="A13" s="8" t="s">
        <v>2128</v>
      </c>
      <c r="B13" s="2">
        <v>3714762.0400000005</v>
      </c>
      <c r="C13">
        <v>258</v>
      </c>
    </row>
    <row r="14" spans="1:3" x14ac:dyDescent="0.3">
      <c r="A14" s="8" t="s">
        <v>2129</v>
      </c>
      <c r="B14" s="2">
        <v>3635036.83</v>
      </c>
      <c r="C14">
        <v>247</v>
      </c>
    </row>
    <row r="15" spans="1:3" x14ac:dyDescent="0.3">
      <c r="A15" s="8" t="s">
        <v>2130</v>
      </c>
      <c r="B15" s="2">
        <v>3988082.74</v>
      </c>
      <c r="C15">
        <v>249</v>
      </c>
    </row>
    <row r="16" spans="1:3" x14ac:dyDescent="0.3">
      <c r="A16" s="8" t="s">
        <v>2131</v>
      </c>
      <c r="B16" s="2">
        <v>3903154.7000000016</v>
      </c>
      <c r="C16">
        <v>244</v>
      </c>
    </row>
    <row r="17" spans="1:3" x14ac:dyDescent="0.3">
      <c r="A17" s="8" t="s">
        <v>2132</v>
      </c>
      <c r="B17" s="2">
        <v>3711595.96</v>
      </c>
      <c r="C17">
        <v>276</v>
      </c>
    </row>
    <row r="18" spans="1:3" x14ac:dyDescent="0.3">
      <c r="A18" s="8" t="s">
        <v>2141</v>
      </c>
      <c r="B18" s="2">
        <v>5671359.4400000041</v>
      </c>
      <c r="C18">
        <v>389</v>
      </c>
    </row>
    <row r="19" spans="1:3" x14ac:dyDescent="0.3">
      <c r="A19" s="8" t="s">
        <v>2124</v>
      </c>
      <c r="B19" s="2">
        <v>35254396.679999955</v>
      </c>
      <c r="C19">
        <v>2389</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23187-377E-4C9C-B895-95D6463B7225}">
  <dimension ref="A8:C19"/>
  <sheetViews>
    <sheetView showGridLines="0" showRowColHeaders="0" workbookViewId="0">
      <extLst>
        <ext xmlns:xlsdti="http://schemas.microsoft.com/office/spreadsheetml/2023/showDataTypeIcons" uri="{77bfe23e-c014-4d31-8a63-9c772dbf06b6}">
          <xlsdti:showDataTypeIcons visible="0"/>
        </ext>
      </extLst>
    </sheetView>
  </sheetViews>
  <sheetFormatPr defaultRowHeight="14.4" x14ac:dyDescent="0.3"/>
  <cols>
    <col min="1" max="1" width="18.109375" bestFit="1" customWidth="1"/>
    <col min="2" max="2" width="17.33203125" bestFit="1" customWidth="1"/>
    <col min="3" max="3" width="15.21875" bestFit="1" customWidth="1"/>
    <col min="4" max="4" width="16.77734375" bestFit="1" customWidth="1"/>
  </cols>
  <sheetData>
    <row r="8" spans="1:3" x14ac:dyDescent="0.3">
      <c r="A8" s="7" t="s">
        <v>2136</v>
      </c>
      <c r="B8" t="s">
        <v>2135</v>
      </c>
      <c r="C8" t="s">
        <v>2133</v>
      </c>
    </row>
    <row r="9" spans="1:3" x14ac:dyDescent="0.3">
      <c r="A9" s="8" t="s">
        <v>66</v>
      </c>
      <c r="B9" s="2">
        <v>624812.76</v>
      </c>
      <c r="C9" s="2">
        <v>3192848.7600000012</v>
      </c>
    </row>
    <row r="10" spans="1:3" x14ac:dyDescent="0.3">
      <c r="A10" s="8" t="s">
        <v>105</v>
      </c>
      <c r="B10" s="2">
        <v>733185.52</v>
      </c>
      <c r="C10" s="2">
        <v>3854237.5200000028</v>
      </c>
    </row>
    <row r="11" spans="1:3" x14ac:dyDescent="0.3">
      <c r="A11" s="8" t="s">
        <v>75</v>
      </c>
      <c r="B11" s="2">
        <v>632600.12000000011</v>
      </c>
      <c r="C11" s="2">
        <v>3261738.12</v>
      </c>
    </row>
    <row r="12" spans="1:3" x14ac:dyDescent="0.3">
      <c r="A12" s="8" t="s">
        <v>81</v>
      </c>
      <c r="B12" s="2">
        <v>650342.24999999977</v>
      </c>
      <c r="C12" s="2">
        <v>3471084.25</v>
      </c>
    </row>
    <row r="13" spans="1:3" x14ac:dyDescent="0.3">
      <c r="A13" s="8" t="s">
        <v>53</v>
      </c>
      <c r="B13" s="2">
        <v>571750.93999999983</v>
      </c>
      <c r="C13" s="2">
        <v>3000375.94</v>
      </c>
    </row>
    <row r="14" spans="1:3" x14ac:dyDescent="0.3">
      <c r="A14" s="8" t="s">
        <v>24</v>
      </c>
      <c r="B14" s="2">
        <v>794070.32</v>
      </c>
      <c r="C14" s="2">
        <v>4227264.320000004</v>
      </c>
    </row>
    <row r="15" spans="1:3" x14ac:dyDescent="0.3">
      <c r="A15" s="8" t="s">
        <v>58</v>
      </c>
      <c r="B15" s="2">
        <v>784617.41</v>
      </c>
      <c r="C15" s="2">
        <v>4162946.4099999983</v>
      </c>
    </row>
    <row r="16" spans="1:3" x14ac:dyDescent="0.3">
      <c r="A16" s="8" t="s">
        <v>36</v>
      </c>
      <c r="B16" s="2">
        <v>639204.83000000031</v>
      </c>
      <c r="C16" s="2">
        <v>3269735.8299999977</v>
      </c>
    </row>
    <row r="17" spans="1:3" x14ac:dyDescent="0.3">
      <c r="A17" s="8" t="s">
        <v>121</v>
      </c>
      <c r="B17" s="2">
        <v>725397.7899999998</v>
      </c>
      <c r="C17" s="2">
        <v>3829869.790000001</v>
      </c>
    </row>
    <row r="18" spans="1:3" x14ac:dyDescent="0.3">
      <c r="A18" s="8" t="s">
        <v>110</v>
      </c>
      <c r="B18" s="2">
        <v>594067.73999999976</v>
      </c>
      <c r="C18" s="2">
        <v>2984295.74</v>
      </c>
    </row>
    <row r="19" spans="1:3" x14ac:dyDescent="0.3">
      <c r="A19" s="8" t="s">
        <v>2124</v>
      </c>
      <c r="B19" s="2">
        <v>6750049.6799999997</v>
      </c>
      <c r="C19" s="2">
        <v>35254396.680000007</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1E7A-D768-4B26-A208-6A03853B64F2}">
  <dimension ref="A8:C17"/>
  <sheetViews>
    <sheetView showGridLines="0" showRowColHeaders="0" workbookViewId="0">
      <extLst>
        <ext xmlns:xlsdti="http://schemas.microsoft.com/office/spreadsheetml/2023/showDataTypeIcons" uri="{77bfe23e-c014-4d31-8a63-9c772dbf06b6}">
          <xlsdti:showDataTypeIcons visible="0"/>
        </ext>
      </extLst>
    </sheetView>
  </sheetViews>
  <sheetFormatPr defaultRowHeight="14.4" x14ac:dyDescent="0.3"/>
  <cols>
    <col min="1" max="1" width="18" bestFit="1" customWidth="1"/>
    <col min="2" max="2" width="15.21875" bestFit="1" customWidth="1"/>
    <col min="3" max="3" width="17.33203125" bestFit="1" customWidth="1"/>
  </cols>
  <sheetData>
    <row r="8" spans="1:3" x14ac:dyDescent="0.3">
      <c r="A8" s="7" t="s">
        <v>7</v>
      </c>
      <c r="B8" t="s">
        <v>2133</v>
      </c>
      <c r="C8" t="s">
        <v>2135</v>
      </c>
    </row>
    <row r="9" spans="1:3" x14ac:dyDescent="0.3">
      <c r="A9" s="8" t="s">
        <v>38</v>
      </c>
      <c r="B9" s="2">
        <v>985602.45</v>
      </c>
      <c r="C9" s="2">
        <v>308254.45000000013</v>
      </c>
    </row>
    <row r="10" spans="1:3" x14ac:dyDescent="0.3">
      <c r="A10" s="8" t="s">
        <v>117</v>
      </c>
      <c r="B10" s="2">
        <v>1261164.45</v>
      </c>
      <c r="C10" s="2">
        <v>378492.45</v>
      </c>
    </row>
    <row r="11" spans="1:3" x14ac:dyDescent="0.3">
      <c r="A11" s="8" t="s">
        <v>26</v>
      </c>
      <c r="B11" s="2">
        <v>1551328.7000000002</v>
      </c>
      <c r="C11" s="2">
        <v>466926.69999999995</v>
      </c>
    </row>
    <row r="12" spans="1:3" x14ac:dyDescent="0.3">
      <c r="A12" s="8" t="s">
        <v>46</v>
      </c>
      <c r="B12" s="2">
        <v>2240714.9399999995</v>
      </c>
      <c r="C12" s="2">
        <v>490710.93999999994</v>
      </c>
    </row>
    <row r="13" spans="1:3" x14ac:dyDescent="0.3">
      <c r="A13" s="8" t="s">
        <v>60</v>
      </c>
      <c r="B13" s="2">
        <v>4731469.4400000032</v>
      </c>
      <c r="C13" s="2">
        <v>822229.44000000041</v>
      </c>
    </row>
    <row r="14" spans="1:3" x14ac:dyDescent="0.3">
      <c r="A14" s="8" t="s">
        <v>106</v>
      </c>
      <c r="B14" s="2">
        <v>5330642.4999999981</v>
      </c>
      <c r="C14" s="2">
        <v>1084798.5</v>
      </c>
    </row>
    <row r="15" spans="1:3" x14ac:dyDescent="0.3">
      <c r="A15" s="8" t="s">
        <v>77</v>
      </c>
      <c r="B15" s="2">
        <v>6111972.0500000035</v>
      </c>
      <c r="C15" s="2">
        <v>1173970.0499999998</v>
      </c>
    </row>
    <row r="16" spans="1:3" x14ac:dyDescent="0.3">
      <c r="A16" s="8" t="s">
        <v>166</v>
      </c>
      <c r="B16" s="2">
        <v>13041502.15</v>
      </c>
      <c r="C16" s="2">
        <v>2024667.1500000006</v>
      </c>
    </row>
    <row r="17" spans="1:3" x14ac:dyDescent="0.3">
      <c r="A17" s="8" t="s">
        <v>2124</v>
      </c>
      <c r="B17" s="2">
        <v>35254396.680000007</v>
      </c>
      <c r="C17" s="2">
        <v>6750049.6800000006</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841FF-1A17-4267-906E-98333C14D989}">
  <dimension ref="A8:B17"/>
  <sheetViews>
    <sheetView showGridLines="0" showRowColHeaders="0" workbookViewId="0">
      <extLst>
        <ext xmlns:xlsdti="http://schemas.microsoft.com/office/spreadsheetml/2023/showDataTypeIcons" uri="{77bfe23e-c014-4d31-8a63-9c772dbf06b6}">
          <xlsdti:showDataTypeIcons visible="0"/>
        </ext>
      </extLst>
    </sheetView>
  </sheetViews>
  <sheetFormatPr defaultRowHeight="14.4" x14ac:dyDescent="0.3"/>
  <cols>
    <col min="1" max="1" width="12.5546875" bestFit="1" customWidth="1"/>
    <col min="2" max="2" width="15.21875" bestFit="1" customWidth="1"/>
  </cols>
  <sheetData>
    <row r="8" spans="1:2" x14ac:dyDescent="0.3">
      <c r="A8" s="7" t="s">
        <v>2123</v>
      </c>
      <c r="B8" t="s">
        <v>2133</v>
      </c>
    </row>
    <row r="9" spans="1:2" x14ac:dyDescent="0.3">
      <c r="A9" s="8" t="s">
        <v>59</v>
      </c>
      <c r="B9" s="2">
        <v>4534450.6600000011</v>
      </c>
    </row>
    <row r="10" spans="1:2" x14ac:dyDescent="0.3">
      <c r="A10" s="8" t="s">
        <v>67</v>
      </c>
      <c r="B10" s="2">
        <v>4525994.2700000023</v>
      </c>
    </row>
    <row r="11" spans="1:2" x14ac:dyDescent="0.3">
      <c r="A11" s="8" t="s">
        <v>25</v>
      </c>
      <c r="B11" s="2">
        <v>4289610.2300000014</v>
      </c>
    </row>
    <row r="12" spans="1:2" x14ac:dyDescent="0.3">
      <c r="A12" s="8" t="s">
        <v>87</v>
      </c>
      <c r="B12" s="2">
        <v>4591178.8900000034</v>
      </c>
    </row>
    <row r="13" spans="1:2" x14ac:dyDescent="0.3">
      <c r="A13" s="8" t="s">
        <v>37</v>
      </c>
      <c r="B13" s="2">
        <v>4607039.3100000005</v>
      </c>
    </row>
    <row r="14" spans="1:2" x14ac:dyDescent="0.3">
      <c r="A14" s="8" t="s">
        <v>112</v>
      </c>
      <c r="B14" s="2">
        <v>4259087.4499999974</v>
      </c>
    </row>
    <row r="15" spans="1:2" x14ac:dyDescent="0.3">
      <c r="A15" s="8" t="s">
        <v>54</v>
      </c>
      <c r="B15" s="2">
        <v>3954093.3200000003</v>
      </c>
    </row>
    <row r="16" spans="1:2" x14ac:dyDescent="0.3">
      <c r="A16" s="8" t="s">
        <v>76</v>
      </c>
      <c r="B16" s="2">
        <v>4492942.5499999989</v>
      </c>
    </row>
    <row r="17" spans="1:2" x14ac:dyDescent="0.3">
      <c r="A17" s="8" t="s">
        <v>2124</v>
      </c>
      <c r="B17" s="2">
        <v>35254396.68</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49A58-E02A-4BF0-B403-0B35D0DC9D06}">
  <dimension ref="C3:D7"/>
  <sheetViews>
    <sheetView workbookViewId="0">
      <selection activeCell="D7" sqref="D7"/>
    </sheetView>
  </sheetViews>
  <sheetFormatPr defaultRowHeight="14.4" x14ac:dyDescent="0.3"/>
  <cols>
    <col min="3" max="3" width="30.33203125" customWidth="1"/>
    <col min="4" max="4" width="28.109375" customWidth="1"/>
  </cols>
  <sheetData>
    <row r="3" spans="3:4" ht="25.8" x14ac:dyDescent="0.5">
      <c r="C3" s="9" t="s">
        <v>2137</v>
      </c>
      <c r="D3" s="10">
        <f>GETPIVOTDATA("Net Sales",'Month Wise Sales Trends'!$A$9)</f>
        <v>35254396.679999955</v>
      </c>
    </row>
    <row r="5" spans="3:4" ht="23.4" x14ac:dyDescent="0.45">
      <c r="C5" s="9" t="s">
        <v>2138</v>
      </c>
      <c r="D5" s="11">
        <f>GETPIVOTDATA("Sum of Gross Profit",'Distributor wise Gross Profit'!$A$8)</f>
        <v>6750049.6799999997</v>
      </c>
    </row>
    <row r="7" spans="3:4" ht="25.8" x14ac:dyDescent="0.5">
      <c r="C7" s="10" t="s">
        <v>2139</v>
      </c>
      <c r="D7" s="11">
        <f>GETPIVOTDATA("Count of Invoice No",'Month Wise Sales Trends'!$A$9)</f>
        <v>2389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04992-64A3-4230-84E5-68DA702F92BF}">
  <dimension ref="A1"/>
  <sheetViews>
    <sheetView showGridLines="0" showRowColHeaders="0" tabSelected="1" workbookViewId="0">
      <selection activeCell="V33" sqref="V33"/>
      <extLst>
        <ext xmlns:xlsdti="http://schemas.microsoft.com/office/spreadsheetml/2023/showDataTypeIcons" uri="{77bfe23e-c014-4d31-8a63-9c772dbf06b6}">
          <xlsdti:showDataTypeIcons visible="0"/>
        </ext>
      </extLst>
    </sheetView>
  </sheetViews>
  <sheetFormatPr defaultRowHeight="14.4" x14ac:dyDescent="0.3"/>
  <cols>
    <col min="1" max="16384" width="8.88671875" style="12"/>
  </cols>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workbookViewId="0">
      <pane ySplit="1" topLeftCell="A2" activePane="bottomLeft" state="frozen"/>
      <selection pane="bottomLeft" activeCell="E6" sqref="E6"/>
    </sheetView>
  </sheetViews>
  <sheetFormatPr defaultRowHeight="14.4" x14ac:dyDescent="0.3"/>
  <cols>
    <col min="1" max="1" width="21.33203125" customWidth="1"/>
    <col min="2" max="2" width="19" customWidth="1"/>
    <col min="3" max="3" width="11" customWidth="1"/>
    <col min="4" max="4" width="10" customWidth="1"/>
    <col min="5" max="5" width="12" customWidth="1"/>
  </cols>
  <sheetData>
    <row r="1" spans="1:5" x14ac:dyDescent="0.3">
      <c r="A1" s="1" t="s">
        <v>7</v>
      </c>
      <c r="B1" s="1" t="s">
        <v>8</v>
      </c>
      <c r="C1" s="1" t="s">
        <v>9</v>
      </c>
      <c r="D1" s="1" t="s">
        <v>11</v>
      </c>
      <c r="E1" s="1" t="s">
        <v>14</v>
      </c>
    </row>
    <row r="2" spans="1:5" x14ac:dyDescent="0.3">
      <c r="A2" t="s">
        <v>60</v>
      </c>
      <c r="B2" t="s">
        <v>133</v>
      </c>
      <c r="C2" t="s">
        <v>62</v>
      </c>
      <c r="D2">
        <v>68</v>
      </c>
      <c r="E2">
        <v>55</v>
      </c>
    </row>
    <row r="3" spans="1:5" x14ac:dyDescent="0.3">
      <c r="A3" t="s">
        <v>60</v>
      </c>
      <c r="B3" t="s">
        <v>85</v>
      </c>
      <c r="C3" t="s">
        <v>62</v>
      </c>
      <c r="D3">
        <v>76</v>
      </c>
      <c r="E3">
        <v>62</v>
      </c>
    </row>
    <row r="4" spans="1:5" x14ac:dyDescent="0.3">
      <c r="A4" t="s">
        <v>60</v>
      </c>
      <c r="B4" t="s">
        <v>91</v>
      </c>
      <c r="C4" t="s">
        <v>62</v>
      </c>
      <c r="D4">
        <v>64</v>
      </c>
      <c r="E4">
        <v>51</v>
      </c>
    </row>
    <row r="5" spans="1:5" x14ac:dyDescent="0.3">
      <c r="A5" t="s">
        <v>60</v>
      </c>
      <c r="B5" t="s">
        <v>61</v>
      </c>
      <c r="C5" t="s">
        <v>62</v>
      </c>
      <c r="D5">
        <v>62</v>
      </c>
      <c r="E5">
        <v>50</v>
      </c>
    </row>
    <row r="6" spans="1:5" x14ac:dyDescent="0.3">
      <c r="A6" t="s">
        <v>46</v>
      </c>
      <c r="B6" t="s">
        <v>47</v>
      </c>
      <c r="C6" t="s">
        <v>98</v>
      </c>
      <c r="D6">
        <v>42</v>
      </c>
      <c r="E6">
        <v>32</v>
      </c>
    </row>
    <row r="7" spans="1:5" x14ac:dyDescent="0.3">
      <c r="A7" t="s">
        <v>46</v>
      </c>
      <c r="B7" t="s">
        <v>47</v>
      </c>
      <c r="C7" t="s">
        <v>48</v>
      </c>
      <c r="D7">
        <v>92</v>
      </c>
      <c r="E7">
        <v>70</v>
      </c>
    </row>
    <row r="8" spans="1:5" x14ac:dyDescent="0.3">
      <c r="A8" t="s">
        <v>106</v>
      </c>
      <c r="B8" t="s">
        <v>107</v>
      </c>
      <c r="C8" t="s">
        <v>108</v>
      </c>
      <c r="D8">
        <v>95</v>
      </c>
      <c r="E8">
        <v>74</v>
      </c>
    </row>
    <row r="9" spans="1:5" x14ac:dyDescent="0.3">
      <c r="A9" t="s">
        <v>106</v>
      </c>
      <c r="B9" t="s">
        <v>107</v>
      </c>
      <c r="C9" t="s">
        <v>79</v>
      </c>
      <c r="D9">
        <v>225</v>
      </c>
      <c r="E9">
        <v>175</v>
      </c>
    </row>
    <row r="10" spans="1:5" x14ac:dyDescent="0.3">
      <c r="A10" t="s">
        <v>77</v>
      </c>
      <c r="B10" t="s">
        <v>78</v>
      </c>
      <c r="C10" t="s">
        <v>113</v>
      </c>
      <c r="D10">
        <v>62</v>
      </c>
      <c r="E10">
        <v>49</v>
      </c>
    </row>
    <row r="11" spans="1:5" x14ac:dyDescent="0.3">
      <c r="A11" t="s">
        <v>77</v>
      </c>
      <c r="B11" t="s">
        <v>78</v>
      </c>
      <c r="C11" t="s">
        <v>79</v>
      </c>
      <c r="D11">
        <v>285</v>
      </c>
      <c r="E11">
        <v>225</v>
      </c>
    </row>
    <row r="12" spans="1:5" x14ac:dyDescent="0.3">
      <c r="A12" t="s">
        <v>166</v>
      </c>
      <c r="B12" t="s">
        <v>167</v>
      </c>
      <c r="C12" t="s">
        <v>62</v>
      </c>
      <c r="D12">
        <v>610</v>
      </c>
      <c r="E12">
        <v>505</v>
      </c>
    </row>
    <row r="13" spans="1:5" x14ac:dyDescent="0.3">
      <c r="A13" t="s">
        <v>166</v>
      </c>
      <c r="B13" t="s">
        <v>167</v>
      </c>
      <c r="C13" t="s">
        <v>169</v>
      </c>
      <c r="D13">
        <v>315</v>
      </c>
      <c r="E13">
        <v>260</v>
      </c>
    </row>
    <row r="14" spans="1:5" x14ac:dyDescent="0.3">
      <c r="A14" t="s">
        <v>38</v>
      </c>
      <c r="B14" t="s">
        <v>39</v>
      </c>
      <c r="C14" t="s">
        <v>40</v>
      </c>
      <c r="D14">
        <v>25</v>
      </c>
      <c r="E14">
        <v>17</v>
      </c>
    </row>
    <row r="15" spans="1:5" x14ac:dyDescent="0.3">
      <c r="A15" t="s">
        <v>38</v>
      </c>
      <c r="B15" t="s">
        <v>68</v>
      </c>
      <c r="C15" t="s">
        <v>40</v>
      </c>
      <c r="D15">
        <v>30</v>
      </c>
      <c r="E15">
        <v>20</v>
      </c>
    </row>
    <row r="16" spans="1:5" x14ac:dyDescent="0.3">
      <c r="A16" t="s">
        <v>117</v>
      </c>
      <c r="B16" t="s">
        <v>118</v>
      </c>
      <c r="C16" t="s">
        <v>40</v>
      </c>
      <c r="D16">
        <v>35</v>
      </c>
      <c r="E16">
        <v>24</v>
      </c>
    </row>
    <row r="17" spans="1:5" x14ac:dyDescent="0.3">
      <c r="A17" t="s">
        <v>117</v>
      </c>
      <c r="B17" t="s">
        <v>124</v>
      </c>
      <c r="C17" t="s">
        <v>40</v>
      </c>
      <c r="D17">
        <v>35</v>
      </c>
      <c r="E17">
        <v>24</v>
      </c>
    </row>
    <row r="18" spans="1:5" x14ac:dyDescent="0.3">
      <c r="A18" t="s">
        <v>26</v>
      </c>
      <c r="B18" t="s">
        <v>127</v>
      </c>
      <c r="C18" t="s">
        <v>28</v>
      </c>
      <c r="D18">
        <v>45</v>
      </c>
      <c r="E18">
        <v>31</v>
      </c>
    </row>
    <row r="19" spans="1:5" x14ac:dyDescent="0.3">
      <c r="A19" t="s">
        <v>26</v>
      </c>
      <c r="B19" t="s">
        <v>27</v>
      </c>
      <c r="C19" t="s">
        <v>28</v>
      </c>
      <c r="D19">
        <v>50</v>
      </c>
      <c r="E19">
        <v>34</v>
      </c>
    </row>
  </sheetData>
  <autoFilter ref="A1:E19" xr:uid="{00000000-0009-0000-0000-000001000000}"/>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pane ySplit="1" topLeftCell="A2" activePane="bottomLeft" state="frozen"/>
      <selection pane="bottomLeft"/>
    </sheetView>
  </sheetViews>
  <sheetFormatPr defaultRowHeight="14.4" x14ac:dyDescent="0.3"/>
  <cols>
    <col min="1" max="1" width="21" customWidth="1"/>
    <col min="2" max="2" width="16" customWidth="1"/>
    <col min="3" max="3" width="21" customWidth="1"/>
  </cols>
  <sheetData>
    <row r="1" spans="1:3" x14ac:dyDescent="0.3">
      <c r="A1" s="1" t="s">
        <v>5</v>
      </c>
      <c r="B1" s="1" t="s">
        <v>3</v>
      </c>
      <c r="C1" s="1" t="s">
        <v>2104</v>
      </c>
    </row>
    <row r="2" spans="1:3" x14ac:dyDescent="0.3">
      <c r="A2" t="s">
        <v>36</v>
      </c>
      <c r="B2" t="s">
        <v>22</v>
      </c>
      <c r="C2" t="s">
        <v>2105</v>
      </c>
    </row>
    <row r="3" spans="1:3" x14ac:dyDescent="0.3">
      <c r="A3" t="s">
        <v>105</v>
      </c>
      <c r="B3" t="s">
        <v>51</v>
      </c>
      <c r="C3" t="s">
        <v>2105</v>
      </c>
    </row>
    <row r="4" spans="1:3" x14ac:dyDescent="0.3">
      <c r="A4" t="s">
        <v>121</v>
      </c>
      <c r="B4" t="s">
        <v>94</v>
      </c>
      <c r="C4" t="s">
        <v>2105</v>
      </c>
    </row>
    <row r="5" spans="1:3" x14ac:dyDescent="0.3">
      <c r="A5" t="s">
        <v>110</v>
      </c>
      <c r="B5" t="s">
        <v>22</v>
      </c>
      <c r="C5" t="s">
        <v>2105</v>
      </c>
    </row>
    <row r="6" spans="1:3" x14ac:dyDescent="0.3">
      <c r="A6" t="s">
        <v>66</v>
      </c>
      <c r="B6" t="s">
        <v>89</v>
      </c>
      <c r="C6" t="s">
        <v>2105</v>
      </c>
    </row>
    <row r="7" spans="1:3" x14ac:dyDescent="0.3">
      <c r="A7" t="s">
        <v>53</v>
      </c>
      <c r="B7" t="s">
        <v>22</v>
      </c>
      <c r="C7" t="s">
        <v>2105</v>
      </c>
    </row>
    <row r="8" spans="1:3" x14ac:dyDescent="0.3">
      <c r="A8" t="s">
        <v>58</v>
      </c>
      <c r="B8" t="s">
        <v>103</v>
      </c>
      <c r="C8" t="s">
        <v>2105</v>
      </c>
    </row>
    <row r="9" spans="1:3" x14ac:dyDescent="0.3">
      <c r="A9" t="s">
        <v>75</v>
      </c>
      <c r="B9" t="s">
        <v>94</v>
      </c>
      <c r="C9" t="s">
        <v>2105</v>
      </c>
    </row>
    <row r="10" spans="1:3" x14ac:dyDescent="0.3">
      <c r="A10" t="s">
        <v>81</v>
      </c>
      <c r="B10" t="s">
        <v>94</v>
      </c>
      <c r="C10" t="s">
        <v>2105</v>
      </c>
    </row>
    <row r="11" spans="1:3" x14ac:dyDescent="0.3">
      <c r="A11" t="s">
        <v>24</v>
      </c>
      <c r="B11" t="s">
        <v>103</v>
      </c>
      <c r="C11" t="s">
        <v>2105</v>
      </c>
    </row>
  </sheetData>
  <autoFilter ref="A1:C11" xr:uid="{00000000-0009-0000-0000-000002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Raw Data</vt:lpstr>
      <vt:lpstr>Month Wise Sales Trends</vt:lpstr>
      <vt:lpstr>Distributor wise Gross Profit</vt:lpstr>
      <vt:lpstr>Category wise Total Sales</vt:lpstr>
      <vt:lpstr>Executive wise Gross Profit</vt:lpstr>
      <vt:lpstr>KPI</vt:lpstr>
      <vt:lpstr>Dashboard</vt:lpstr>
      <vt:lpstr>Product Master</vt:lpstr>
      <vt:lpstr>Distributor Master</vt:lpstr>
      <vt:lpstr>Training Exercises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NAVEEN Mishra</cp:lastModifiedBy>
  <dcterms:created xsi:type="dcterms:W3CDTF">2026-09-01T16:35:00Z</dcterms:created>
  <dcterms:modified xsi:type="dcterms:W3CDTF">2026-09-03T09:52:08Z</dcterms:modified>
</cp:coreProperties>
</file>