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3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4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test\Desktop\Advanced MS Excel 2016 Training\Day2 Training Session\"/>
    </mc:Choice>
  </mc:AlternateContent>
  <xr:revisionPtr revIDLastSave="0" documentId="13_ncr:1_{17F34A7B-432F-4B99-9268-DA26EAB2E038}" xr6:coauthVersionLast="47" xr6:coauthVersionMax="47" xr10:uidLastSave="{00000000-0000-0000-0000-000000000000}"/>
  <bookViews>
    <workbookView xWindow="-108" yWindow="-108" windowWidth="23256" windowHeight="12600" tabRatio="803" activeTab="2" xr2:uid="{00000000-000D-0000-FFFF-FFFF00000000}"/>
  </bookViews>
  <sheets>
    <sheet name="Index" sheetId="5" r:id="rId1"/>
    <sheet name="Region wise Report" sheetId="10" r:id="rId2"/>
    <sheet name="BOM Day1 (3)" sheetId="22" r:id="rId3"/>
    <sheet name="BOM Day1 (4)" sheetId="23" r:id="rId4"/>
    <sheet name="BOM Day1 (5)" sheetId="24" r:id="rId5"/>
    <sheet name="BOM Day1 (6)" sheetId="25" r:id="rId6"/>
    <sheet name="BOM Day1 (7)" sheetId="26" r:id="rId7"/>
    <sheet name="BOM" sheetId="2" r:id="rId8"/>
    <sheet name="Employee" sheetId="1" r:id="rId9"/>
    <sheet name="Search Data" sheetId="3" r:id="rId10"/>
    <sheet name="2016" sheetId="9" r:id="rId11"/>
    <sheet name="2017" sheetId="6" r:id="rId12"/>
    <sheet name="2018" sheetId="7" r:id="rId13"/>
    <sheet name="2019" sheetId="8" r:id="rId14"/>
    <sheet name="Sheet2" sheetId="11" r:id="rId15"/>
    <sheet name="Sheet1" sheetId="12" r:id="rId16"/>
  </sheets>
  <externalReferences>
    <externalReference r:id="rId17"/>
  </externalReferences>
  <definedNames>
    <definedName name="_xlnm._FilterDatabase" localSheetId="7" hidden="1">BOM!$A$1:$G$595</definedName>
    <definedName name="_xlnm._FilterDatabase" localSheetId="8" hidden="1">Employee!$A$1:$F$146</definedName>
    <definedName name="_xlnm._FilterDatabase" localSheetId="15" hidden="1">Sheet1!$B$4:$E$349</definedName>
    <definedName name="_xlnm._FilterDatabase" localSheetId="14" hidden="1">Sheet2!$A$1:$G$346</definedName>
    <definedName name="_xlnm.Criteria" localSheetId="9">'Search Data'!$F$1:$G$2</definedName>
    <definedName name="data">Sheet2!$A$1:$G$346</definedName>
    <definedName name="datatable">#REF!</definedName>
    <definedName name="EmpData">'Search Data'!$A$9:$H$31</definedName>
    <definedName name="_xlnm.Extract" localSheetId="9">'Search Data'!$A$9:$F$9</definedName>
    <definedName name="_xlnm.Print_Area" localSheetId="14">Sheet2!$Q$1:$Y$15</definedName>
  </definedNames>
  <calcPr calcId="191029"/>
  <pivotCaches>
    <pivotCache cacheId="0" r:id="rId18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3" i="8" l="1"/>
  <c r="V4" i="8"/>
  <c r="V5" i="8"/>
  <c r="V6" i="8"/>
  <c r="V7" i="8"/>
  <c r="V8" i="8"/>
  <c r="V9" i="8"/>
  <c r="V10" i="8"/>
  <c r="V11" i="8"/>
  <c r="V12" i="8"/>
  <c r="V2" i="8"/>
  <c r="U3" i="8"/>
  <c r="U4" i="8"/>
  <c r="U5" i="8"/>
  <c r="U6" i="8"/>
  <c r="U7" i="8"/>
  <c r="U8" i="8"/>
  <c r="U9" i="8"/>
  <c r="U10" i="8"/>
  <c r="U11" i="8"/>
  <c r="U12" i="8"/>
  <c r="U2" i="8"/>
  <c r="T3" i="8"/>
  <c r="T4" i="8"/>
  <c r="T5" i="8"/>
  <c r="T6" i="8"/>
  <c r="T7" i="8"/>
  <c r="T8" i="8"/>
  <c r="T9" i="8"/>
  <c r="T10" i="8"/>
  <c r="T11" i="8"/>
  <c r="T12" i="8"/>
  <c r="T2" i="8"/>
  <c r="H3" i="7"/>
  <c r="H4" i="7"/>
  <c r="H5" i="7"/>
  <c r="H6" i="7"/>
  <c r="H7" i="7"/>
  <c r="H8" i="7"/>
  <c r="H9" i="7"/>
  <c r="H10" i="7"/>
  <c r="H11" i="7"/>
  <c r="H12" i="7"/>
  <c r="H2" i="7"/>
  <c r="G3" i="7"/>
  <c r="G4" i="7"/>
  <c r="G5" i="7"/>
  <c r="G6" i="7"/>
  <c r="G7" i="7"/>
  <c r="G8" i="7"/>
  <c r="G9" i="7"/>
  <c r="G10" i="7"/>
  <c r="G11" i="7"/>
  <c r="G12" i="7"/>
  <c r="G2" i="7"/>
  <c r="F3" i="7"/>
  <c r="F4" i="7"/>
  <c r="F5" i="7"/>
  <c r="F6" i="7"/>
  <c r="F7" i="7"/>
  <c r="F8" i="7"/>
  <c r="F9" i="7"/>
  <c r="F10" i="7"/>
  <c r="F11" i="7"/>
  <c r="F12" i="7"/>
  <c r="F2" i="7"/>
  <c r="H3" i="6"/>
  <c r="H4" i="6"/>
  <c r="H5" i="6"/>
  <c r="H6" i="6"/>
  <c r="H7" i="6"/>
  <c r="H8" i="6"/>
  <c r="H9" i="6"/>
  <c r="H10" i="6"/>
  <c r="H11" i="6"/>
  <c r="H12" i="6"/>
  <c r="H2" i="6"/>
  <c r="G3" i="6"/>
  <c r="G4" i="6"/>
  <c r="G5" i="6"/>
  <c r="G6" i="6"/>
  <c r="G7" i="6"/>
  <c r="G8" i="6"/>
  <c r="G9" i="6"/>
  <c r="G10" i="6"/>
  <c r="G11" i="6"/>
  <c r="G12" i="6"/>
  <c r="G2" i="6"/>
  <c r="F3" i="6"/>
  <c r="F4" i="6"/>
  <c r="F5" i="6"/>
  <c r="F6" i="6"/>
  <c r="F7" i="6"/>
  <c r="F8" i="6"/>
  <c r="F9" i="6"/>
  <c r="F10" i="6"/>
  <c r="F11" i="6"/>
  <c r="F12" i="6"/>
  <c r="F2" i="6"/>
  <c r="H3" i="9"/>
  <c r="H4" i="9"/>
  <c r="H5" i="9"/>
  <c r="H6" i="9"/>
  <c r="H7" i="9"/>
  <c r="H8" i="9"/>
  <c r="H9" i="9"/>
  <c r="H10" i="9"/>
  <c r="H11" i="9"/>
  <c r="H12" i="9"/>
  <c r="H2" i="9"/>
  <c r="G3" i="9"/>
  <c r="G4" i="9"/>
  <c r="G5" i="9"/>
  <c r="G6" i="9"/>
  <c r="G7" i="9"/>
  <c r="G8" i="9"/>
  <c r="G9" i="9"/>
  <c r="G10" i="9"/>
  <c r="G11" i="9"/>
  <c r="G12" i="9"/>
  <c r="G2" i="9"/>
  <c r="F3" i="9"/>
  <c r="F4" i="9"/>
  <c r="F5" i="9"/>
  <c r="F6" i="9"/>
  <c r="F7" i="9"/>
  <c r="F8" i="9"/>
  <c r="F9" i="9"/>
  <c r="F10" i="9"/>
  <c r="F11" i="9"/>
  <c r="F12" i="9"/>
  <c r="F2" i="9"/>
  <c r="H11" i="11" a="1"/>
  <c r="H272" i="11" a="1"/>
  <c r="H269" i="11" a="1"/>
  <c r="H46" i="11" a="1"/>
  <c r="H35" i="11" a="1"/>
  <c r="H110" i="11" a="1"/>
  <c r="H333" i="11" a="1"/>
  <c r="H271" i="11" a="1"/>
  <c r="H255" i="11" a="1"/>
  <c r="H301" i="11" a="1"/>
  <c r="H200" i="11" a="1"/>
  <c r="H197" i="11" a="1"/>
  <c r="H173" i="11" a="1"/>
  <c r="H232" i="11" a="1"/>
  <c r="H85" i="11" a="1"/>
  <c r="H335" i="11" a="1"/>
  <c r="H223" i="11" a="1"/>
  <c r="H13" i="11" a="1"/>
  <c r="H345" i="11" a="1"/>
  <c r="H58" i="11" a="1"/>
  <c r="H216" i="11" a="1"/>
  <c r="H84" i="11" a="1"/>
  <c r="H106" i="11" a="1"/>
  <c r="H304" i="11" a="1"/>
  <c r="H243" i="11" a="1"/>
  <c r="H170" i="11" a="1"/>
  <c r="H70" i="11" a="1"/>
  <c r="H162" i="11" a="1"/>
  <c r="H109" i="11" a="1"/>
  <c r="H56" i="11" a="1"/>
  <c r="H312" i="11" a="1"/>
  <c r="H311" i="11" a="1"/>
  <c r="H125" i="11" a="1"/>
  <c r="H9" i="11" a="1"/>
  <c r="H174" i="11" a="1"/>
  <c r="H295" i="11" a="1"/>
  <c r="H155" i="11" a="1"/>
  <c r="H198" i="11" a="1"/>
  <c r="H80" i="11" a="1"/>
  <c r="H230" i="11" a="1"/>
  <c r="H196" i="11" a="1"/>
  <c r="H61" i="11" a="1"/>
  <c r="H267" i="11" a="1"/>
  <c r="H249" i="11" a="1"/>
  <c r="H285" i="11" a="1"/>
  <c r="H29" i="11" a="1"/>
  <c r="H207" i="11" a="1"/>
  <c r="H101" i="11" a="1"/>
  <c r="H179" i="11" a="1"/>
  <c r="H201" i="11" a="1"/>
  <c r="H208" i="11" a="1"/>
  <c r="H42" i="11" a="1"/>
  <c r="H172" i="11" a="1"/>
  <c r="H195" i="11" a="1"/>
  <c r="H193" i="11" a="1"/>
  <c r="H103" i="11" a="1"/>
  <c r="H77" i="11" a="1"/>
  <c r="H115" i="11" a="1"/>
  <c r="H277" i="11" a="1"/>
  <c r="H319" i="11" a="1"/>
  <c r="H143" i="11" a="1"/>
  <c r="H264" i="11" a="1"/>
  <c r="H22" i="11" a="1"/>
  <c r="H30" i="11" a="1"/>
  <c r="H281" i="11" a="1"/>
  <c r="H286" i="11" a="1"/>
  <c r="H34" i="11" a="1"/>
  <c r="H104" i="11" a="1"/>
  <c r="H194" i="11" a="1"/>
  <c r="H91" i="11" a="1"/>
  <c r="H274" i="11" a="1"/>
  <c r="H88" i="11" a="1"/>
  <c r="H26" i="11" a="1"/>
  <c r="H27" i="11" a="1"/>
  <c r="H128" i="11" a="1"/>
  <c r="H206" i="11" a="1"/>
  <c r="H24" i="11" a="1"/>
  <c r="H182" i="11" a="1"/>
  <c r="H33" i="11" a="1"/>
  <c r="H261" i="11" a="1"/>
  <c r="H306" i="11" a="1"/>
  <c r="H191" i="11" a="1"/>
  <c r="H54" i="11" a="1"/>
  <c r="H279" i="11" a="1"/>
  <c r="H225" i="11" a="1"/>
  <c r="H213" i="11" a="1"/>
  <c r="H263" i="11" a="1"/>
  <c r="H123" i="11" a="1"/>
  <c r="H133" i="11" a="1"/>
  <c r="H262" i="11" a="1"/>
  <c r="H79" i="11" a="1"/>
  <c r="H325" i="11" a="1"/>
  <c r="H322" i="11" a="1"/>
  <c r="H171" i="11" a="1"/>
  <c r="H227" i="11" a="1"/>
  <c r="H313" i="11" a="1"/>
  <c r="H160" i="11" a="1"/>
  <c r="H287" i="11" a="1"/>
  <c r="H305" i="11" a="1"/>
  <c r="H300" i="11" a="1"/>
  <c r="H189" i="11" a="1"/>
  <c r="H2" i="11" a="1"/>
  <c r="H41" i="11" a="1"/>
  <c r="H282" i="11" a="1"/>
  <c r="H73" i="11" a="1"/>
  <c r="H327" i="11" a="1"/>
  <c r="H119" i="11" a="1"/>
  <c r="H188" i="11" a="1"/>
  <c r="H116" i="11" a="1"/>
  <c r="H247" i="11" a="1"/>
  <c r="H53" i="11" a="1"/>
  <c r="H276" i="11" a="1"/>
  <c r="H16" i="11" a="1"/>
  <c r="H137" i="11" a="1"/>
  <c r="H100" i="11" a="1"/>
  <c r="H314" i="11" a="1"/>
  <c r="H67" i="11" a="1"/>
  <c r="H233" i="11" a="1"/>
  <c r="H266" i="11" a="1"/>
  <c r="H309" i="11" a="1"/>
  <c r="H251" i="11" a="1"/>
  <c r="H121" i="11" a="1"/>
  <c r="H294" i="11" a="1"/>
  <c r="H47" i="11" a="1"/>
  <c r="H343" i="11" a="1"/>
  <c r="H32" i="11" a="1"/>
  <c r="H65" i="11" a="1"/>
  <c r="H141" i="11" a="1"/>
  <c r="H167" i="11" a="1"/>
  <c r="H329" i="11" a="1"/>
  <c r="H18" i="11" a="1"/>
  <c r="H199" i="11" a="1"/>
  <c r="H307" i="11" a="1"/>
  <c r="H17" i="11" a="1"/>
  <c r="H298" i="11" a="1"/>
  <c r="H165" i="11" a="1"/>
  <c r="H303" i="11" a="1"/>
  <c r="H205" i="11" a="1"/>
  <c r="H93" i="11" a="1"/>
  <c r="H211" i="11" a="1"/>
  <c r="H20" i="11" a="1"/>
  <c r="H107" i="11" a="1"/>
  <c r="H204" i="11" a="1"/>
  <c r="H131" i="11" a="1"/>
  <c r="H132" i="11" a="1"/>
  <c r="H283" i="11" a="1"/>
  <c r="H190" i="11" a="1"/>
  <c r="H117" i="11" a="1"/>
  <c r="H183" i="11" a="1"/>
  <c r="H218" i="11" a="1"/>
  <c r="H75" i="11" a="1"/>
  <c r="H176" i="11" a="1"/>
  <c r="H248" i="11" a="1"/>
  <c r="H181" i="11" a="1"/>
  <c r="H187" i="11" a="1"/>
  <c r="H310" i="11" a="1"/>
  <c r="H210" i="11" a="1"/>
  <c r="H87" i="11" a="1"/>
  <c r="H316" i="11" a="1"/>
  <c r="H57" i="11" a="1"/>
  <c r="H336" i="11" a="1"/>
  <c r="H252" i="11" a="1"/>
  <c r="H43" i="11" a="1"/>
  <c r="H258" i="11" a="1"/>
  <c r="H214" i="11" a="1"/>
  <c r="H157" i="11" a="1"/>
  <c r="H212" i="11" a="1"/>
  <c r="H96" i="11" a="1"/>
  <c r="H136" i="11" a="1"/>
  <c r="H76" i="11" a="1"/>
  <c r="H275" i="11" a="1"/>
  <c r="H144" i="11" a="1"/>
  <c r="H326" i="11" a="1"/>
  <c r="H299" i="11" a="1"/>
  <c r="H112" i="11" a="1"/>
  <c r="H95" i="11" a="1"/>
  <c r="H237" i="11" a="1"/>
  <c r="H342" i="11" a="1"/>
  <c r="H164" i="11" a="1"/>
  <c r="H62" i="11" a="1"/>
  <c r="H224" i="11" a="1"/>
  <c r="H25" i="11" a="1"/>
  <c r="H59" i="11" a="1"/>
  <c r="H150" i="11" a="1"/>
  <c r="H86" i="11" a="1"/>
  <c r="H140" i="11" a="1"/>
  <c r="H288" i="11" a="1"/>
  <c r="H245" i="11" a="1"/>
  <c r="H341" i="11" a="1"/>
  <c r="H334" i="11" a="1"/>
  <c r="H14" i="11" a="1"/>
  <c r="H280" i="11" a="1"/>
  <c r="H89" i="11" a="1"/>
  <c r="H28" i="11" a="1"/>
  <c r="H291" i="11" a="1"/>
  <c r="H105" i="11" a="1"/>
  <c r="H296" i="11" a="1"/>
  <c r="H49" i="11" a="1"/>
  <c r="H220" i="11" a="1"/>
  <c r="H318" i="11" a="1"/>
  <c r="H149" i="11" a="1"/>
  <c r="H238" i="11" a="1"/>
  <c r="H6" i="11" a="1"/>
  <c r="H239" i="11" a="1"/>
  <c r="H156" i="11" a="1"/>
  <c r="H97" i="11" a="1"/>
  <c r="H254" i="11" a="1"/>
  <c r="H45" i="11" a="1"/>
  <c r="H44" i="11" a="1"/>
  <c r="H242" i="11" a="1"/>
  <c r="H78" i="11" a="1"/>
  <c r="H241" i="11" a="1"/>
  <c r="H74" i="11" a="1"/>
  <c r="H253" i="11" a="1"/>
  <c r="H118" i="11" a="1"/>
  <c r="H92" i="11" a="1"/>
  <c r="H215" i="11" a="1"/>
  <c r="H344" i="11" a="1"/>
  <c r="H90" i="11" a="1"/>
  <c r="H240" i="11" a="1"/>
  <c r="H126" i="11" a="1"/>
  <c r="H260" i="11" a="1"/>
  <c r="H297" i="11" a="1"/>
  <c r="H308" i="11" a="1"/>
  <c r="H222" i="11" a="1"/>
  <c r="H231" i="11" a="1"/>
  <c r="H163" i="11" a="1"/>
  <c r="H340" i="11" a="1"/>
  <c r="H48" i="11" a="1"/>
  <c r="H235" i="11" a="1"/>
  <c r="H169" i="11" a="1"/>
  <c r="H124" i="11" a="1"/>
  <c r="H39" i="11" a="1"/>
  <c r="H146" i="11" a="1"/>
  <c r="H94" i="11" a="1"/>
  <c r="H50" i="11" a="1"/>
  <c r="H38" i="11" a="1"/>
  <c r="H81" i="11" a="1"/>
  <c r="H98" i="11" a="1"/>
  <c r="H257" i="11" a="1"/>
  <c r="H4" i="11" a="1"/>
  <c r="H178" i="11" a="1"/>
  <c r="H278" i="11" a="1"/>
  <c r="H5" i="11" a="1"/>
  <c r="H82" i="11" a="1"/>
  <c r="H99" i="11" a="1"/>
  <c r="H192" i="11" a="1"/>
  <c r="H229" i="11" a="1"/>
  <c r="H317" i="11" a="1"/>
  <c r="H83" i="11" a="1"/>
  <c r="H202" i="11" a="1"/>
  <c r="H328" i="11" a="1"/>
  <c r="H320" i="11" a="1"/>
  <c r="H209" i="11" a="1"/>
  <c r="H203" i="11" a="1"/>
  <c r="H111" i="11" a="1"/>
  <c r="H122" i="11" a="1"/>
  <c r="H113" i="11" a="1"/>
  <c r="H159" i="11" a="1"/>
  <c r="H177" i="11" a="1"/>
  <c r="H184" i="11" a="1"/>
  <c r="H23" i="11" a="1"/>
  <c r="H139" i="11" a="1"/>
  <c r="H66" i="11" a="1"/>
  <c r="H64" i="11" a="1"/>
  <c r="H12" i="11" a="1"/>
  <c r="H168" i="11" a="1"/>
  <c r="H3" i="11" a="1"/>
  <c r="H268" i="11" a="1"/>
  <c r="H10" i="11" a="1"/>
  <c r="H8" i="11" a="1"/>
  <c r="H130" i="11" a="1"/>
  <c r="H145" i="11" a="1"/>
  <c r="H127" i="11" a="1"/>
  <c r="H331" i="11" a="1"/>
  <c r="H219" i="11" a="1"/>
  <c r="H21" i="11" a="1"/>
  <c r="H147" i="11" a="1"/>
  <c r="H36" i="11" a="1"/>
  <c r="H60" i="11" a="1"/>
  <c r="H166" i="11" a="1"/>
  <c r="H161" i="11" a="1"/>
  <c r="H256" i="11" a="1"/>
  <c r="H37" i="11" a="1"/>
  <c r="H151" i="11" a="1"/>
  <c r="H15" i="11" a="1"/>
  <c r="H337" i="11" a="1"/>
  <c r="H321" i="11" a="1"/>
  <c r="H152" i="11" a="1"/>
  <c r="H284" i="11" a="1"/>
  <c r="H51" i="11" a="1"/>
  <c r="H114" i="11" a="1"/>
  <c r="H324" i="11" a="1"/>
  <c r="H175" i="11" a="1"/>
  <c r="H108" i="11" a="1"/>
  <c r="H153" i="11" a="1"/>
  <c r="H158" i="11" a="1"/>
  <c r="H290" i="11" a="1"/>
  <c r="H265" i="11" a="1"/>
  <c r="H226" i="11" a="1"/>
  <c r="H19" i="11" a="1"/>
  <c r="H332" i="11" a="1"/>
  <c r="H134" i="11" a="1"/>
  <c r="H346" i="11" a="1"/>
  <c r="H69" i="11" a="1"/>
  <c r="H234" i="11" a="1"/>
  <c r="H244" i="11" a="1"/>
  <c r="H52" i="11" a="1"/>
  <c r="H339" i="11" a="1"/>
  <c r="H186" i="11" a="1"/>
  <c r="H148" i="11" a="1"/>
  <c r="H292" i="11" a="1"/>
  <c r="H259" i="11" a="1"/>
  <c r="H330" i="11" a="1"/>
  <c r="H63" i="11" a="1"/>
  <c r="H102" i="11" a="1"/>
  <c r="H72" i="11" a="1"/>
  <c r="H221" i="11" a="1"/>
  <c r="H120" i="11" a="1"/>
  <c r="H71" i="11" a="1"/>
  <c r="H236" i="11" a="1"/>
  <c r="H154" i="11" a="1"/>
  <c r="H270" i="11" a="1"/>
  <c r="H138" i="11" a="1"/>
  <c r="H289" i="11" a="1"/>
  <c r="H142" i="11" a="1"/>
  <c r="H217" i="11" a="1"/>
  <c r="H180" i="11" a="1"/>
  <c r="H250" i="11" a="1"/>
  <c r="H273" i="11" a="1"/>
  <c r="H135" i="11" a="1"/>
  <c r="H293" i="11" a="1"/>
  <c r="H185" i="11" a="1"/>
  <c r="H7" i="11" a="1"/>
  <c r="H31" i="11" a="1"/>
  <c r="H40" i="11" a="1"/>
  <c r="H246" i="11" a="1"/>
  <c r="H315" i="11" a="1"/>
  <c r="H55" i="11" a="1"/>
  <c r="H228" i="11" a="1"/>
  <c r="H302" i="11" a="1"/>
  <c r="H323" i="11" a="1"/>
  <c r="H68" i="11" a="1"/>
  <c r="H129" i="11" a="1"/>
  <c r="H338" i="11" a="1"/>
  <c r="H2" i="11" l="1"/>
  <c r="H283" i="11"/>
  <c r="H278" i="11"/>
  <c r="H270" i="11"/>
  <c r="H259" i="11"/>
  <c r="H254" i="11"/>
  <c r="H243" i="11"/>
  <c r="H238" i="11"/>
  <c r="H229" i="11"/>
  <c r="H221" i="11"/>
  <c r="H213" i="11"/>
  <c r="H205" i="11"/>
  <c r="H197" i="11"/>
  <c r="H189" i="11"/>
  <c r="H181" i="11"/>
  <c r="H173" i="11"/>
  <c r="H157" i="11"/>
  <c r="H141" i="11"/>
  <c r="H125" i="11"/>
  <c r="H109" i="11"/>
  <c r="H93" i="11"/>
  <c r="H77" i="11"/>
  <c r="H61" i="11"/>
  <c r="H37" i="11"/>
  <c r="H18" i="11"/>
  <c r="H344" i="11"/>
  <c r="H340" i="11"/>
  <c r="H336" i="11"/>
  <c r="H332" i="11"/>
  <c r="H328" i="11"/>
  <c r="H324" i="11"/>
  <c r="H320" i="11"/>
  <c r="H316" i="11"/>
  <c r="H312" i="11"/>
  <c r="H308" i="11"/>
  <c r="H304" i="11"/>
  <c r="H300" i="11"/>
  <c r="H296" i="11"/>
  <c r="H292" i="11"/>
  <c r="H288" i="11"/>
  <c r="H277" i="11"/>
  <c r="H269" i="11"/>
  <c r="H261" i="11"/>
  <c r="H253" i="11"/>
  <c r="H245" i="11"/>
  <c r="H237" i="11"/>
  <c r="H164" i="11"/>
  <c r="H148" i="11"/>
  <c r="H132" i="11"/>
  <c r="H116" i="11"/>
  <c r="H100" i="11"/>
  <c r="H84" i="11"/>
  <c r="H76" i="11"/>
  <c r="H60" i="11"/>
  <c r="H52" i="11"/>
  <c r="H44" i="11"/>
  <c r="H36" i="11"/>
  <c r="H28" i="11"/>
  <c r="H16" i="11"/>
  <c r="H287" i="11"/>
  <c r="H282" i="11"/>
  <c r="H279" i="11"/>
  <c r="H274" i="11"/>
  <c r="H271" i="11"/>
  <c r="H266" i="11"/>
  <c r="H263" i="11"/>
  <c r="H258" i="11"/>
  <c r="H255" i="11"/>
  <c r="H250" i="11"/>
  <c r="H247" i="11"/>
  <c r="H242" i="11"/>
  <c r="H239" i="11"/>
  <c r="H234" i="11"/>
  <c r="H231" i="11"/>
  <c r="H227" i="11"/>
  <c r="H223" i="11"/>
  <c r="H219" i="11"/>
  <c r="H215" i="11"/>
  <c r="H211" i="11"/>
  <c r="H207" i="11"/>
  <c r="H203" i="11"/>
  <c r="H199" i="11"/>
  <c r="H195" i="11"/>
  <c r="H191" i="11"/>
  <c r="H187" i="11"/>
  <c r="H183" i="11"/>
  <c r="H179" i="11"/>
  <c r="H175" i="11"/>
  <c r="H169" i="11"/>
  <c r="H161" i="11"/>
  <c r="H153" i="11"/>
  <c r="H145" i="11"/>
  <c r="H137" i="11"/>
  <c r="H129" i="11"/>
  <c r="H121" i="11"/>
  <c r="H113" i="11"/>
  <c r="H105" i="11"/>
  <c r="H97" i="11"/>
  <c r="H89" i="11"/>
  <c r="H81" i="11"/>
  <c r="H73" i="11"/>
  <c r="H65" i="11"/>
  <c r="H57" i="11"/>
  <c r="H49" i="11"/>
  <c r="H41" i="11"/>
  <c r="H33" i="11"/>
  <c r="H25" i="11"/>
  <c r="H10" i="11"/>
  <c r="H286" i="11"/>
  <c r="H275" i="11"/>
  <c r="H267" i="11"/>
  <c r="H262" i="11"/>
  <c r="H251" i="11"/>
  <c r="H246" i="11"/>
  <c r="H235" i="11"/>
  <c r="H225" i="11"/>
  <c r="H217" i="11"/>
  <c r="H209" i="11"/>
  <c r="H201" i="11"/>
  <c r="H193" i="11"/>
  <c r="H185" i="11"/>
  <c r="H177" i="11"/>
  <c r="H165" i="11"/>
  <c r="H149" i="11"/>
  <c r="H133" i="11"/>
  <c r="H117" i="11"/>
  <c r="H101" i="11"/>
  <c r="H85" i="11"/>
  <c r="H69" i="11"/>
  <c r="H53" i="11"/>
  <c r="H45" i="11"/>
  <c r="H29" i="11"/>
  <c r="H346" i="11"/>
  <c r="H342" i="11"/>
  <c r="H338" i="11"/>
  <c r="H334" i="11"/>
  <c r="H330" i="11"/>
  <c r="H326" i="11"/>
  <c r="H322" i="11"/>
  <c r="H318" i="11"/>
  <c r="H314" i="11"/>
  <c r="H310" i="11"/>
  <c r="H306" i="11"/>
  <c r="H302" i="11"/>
  <c r="H298" i="11"/>
  <c r="H294" i="11"/>
  <c r="H290" i="11"/>
  <c r="H285" i="11"/>
  <c r="H280" i="11"/>
  <c r="H272" i="11"/>
  <c r="H264" i="11"/>
  <c r="H256" i="11"/>
  <c r="H248" i="11"/>
  <c r="H240" i="11"/>
  <c r="H232" i="11"/>
  <c r="H172" i="11"/>
  <c r="H156" i="11"/>
  <c r="H140" i="11"/>
  <c r="H124" i="11"/>
  <c r="H108" i="11"/>
  <c r="H92" i="11"/>
  <c r="H68" i="11"/>
  <c r="H345" i="11"/>
  <c r="H343" i="11"/>
  <c r="H341" i="11"/>
  <c r="H339" i="11"/>
  <c r="H337" i="11"/>
  <c r="H335" i="11"/>
  <c r="H333" i="11"/>
  <c r="H331" i="11"/>
  <c r="H329" i="11"/>
  <c r="H327" i="11"/>
  <c r="H325" i="11"/>
  <c r="H323" i="11"/>
  <c r="H321" i="11"/>
  <c r="H319" i="11"/>
  <c r="H317" i="11"/>
  <c r="H315" i="11"/>
  <c r="H313" i="11"/>
  <c r="H311" i="11"/>
  <c r="H309" i="11"/>
  <c r="H307" i="11"/>
  <c r="H305" i="11"/>
  <c r="H303" i="11"/>
  <c r="H301" i="11"/>
  <c r="H299" i="11"/>
  <c r="H297" i="11"/>
  <c r="H295" i="11"/>
  <c r="H293" i="11"/>
  <c r="H291" i="11"/>
  <c r="H289" i="11"/>
  <c r="H284" i="11"/>
  <c r="H281" i="11"/>
  <c r="H276" i="11"/>
  <c r="H273" i="11"/>
  <c r="H268" i="11"/>
  <c r="H265" i="11"/>
  <c r="H260" i="11"/>
  <c r="H257" i="11"/>
  <c r="H252" i="11"/>
  <c r="H249" i="11"/>
  <c r="H244" i="11"/>
  <c r="H241" i="11"/>
  <c r="H236" i="11"/>
  <c r="H233" i="11"/>
  <c r="H168" i="11"/>
  <c r="H160" i="11"/>
  <c r="H152" i="11"/>
  <c r="H144" i="11"/>
  <c r="H136" i="11"/>
  <c r="H128" i="11"/>
  <c r="H120" i="11"/>
  <c r="H112" i="11"/>
  <c r="H104" i="11"/>
  <c r="H96" i="11"/>
  <c r="H88" i="11"/>
  <c r="H80" i="11"/>
  <c r="H72" i="11"/>
  <c r="H64" i="11"/>
  <c r="H56" i="11"/>
  <c r="H48" i="11"/>
  <c r="H40" i="11"/>
  <c r="H32" i="11"/>
  <c r="H24" i="11"/>
  <c r="H8" i="11"/>
  <c r="H230" i="11"/>
  <c r="H228" i="11"/>
  <c r="H226" i="11"/>
  <c r="H224" i="11"/>
  <c r="H222" i="11"/>
  <c r="H220" i="11"/>
  <c r="H218" i="11"/>
  <c r="H216" i="11"/>
  <c r="H214" i="11"/>
  <c r="H212" i="11"/>
  <c r="H210" i="11"/>
  <c r="H208" i="11"/>
  <c r="H206" i="11"/>
  <c r="H204" i="11"/>
  <c r="H202" i="11"/>
  <c r="H200" i="11"/>
  <c r="H198" i="11"/>
  <c r="H196" i="11"/>
  <c r="H194" i="11"/>
  <c r="H192" i="11"/>
  <c r="H190" i="11"/>
  <c r="H188" i="11"/>
  <c r="H186" i="11"/>
  <c r="H184" i="11"/>
  <c r="H182" i="11"/>
  <c r="H180" i="11"/>
  <c r="H178" i="11"/>
  <c r="H176" i="11"/>
  <c r="H174" i="11"/>
  <c r="H171" i="11"/>
  <c r="H167" i="11"/>
  <c r="H163" i="11"/>
  <c r="H159" i="11"/>
  <c r="H155" i="11"/>
  <c r="H151" i="11"/>
  <c r="H147" i="11"/>
  <c r="H143" i="11"/>
  <c r="H139" i="11"/>
  <c r="H135" i="11"/>
  <c r="H131" i="11"/>
  <c r="H127" i="11"/>
  <c r="H123" i="11"/>
  <c r="H119" i="11"/>
  <c r="H115" i="11"/>
  <c r="H111" i="11"/>
  <c r="H107" i="11"/>
  <c r="H103" i="11"/>
  <c r="H99" i="11"/>
  <c r="H95" i="11"/>
  <c r="H91" i="11"/>
  <c r="H87" i="11"/>
  <c r="H83" i="11"/>
  <c r="H79" i="11"/>
  <c r="H75" i="11"/>
  <c r="H71" i="11"/>
  <c r="H67" i="11"/>
  <c r="H63" i="11"/>
  <c r="H59" i="11"/>
  <c r="H55" i="11"/>
  <c r="H51" i="11"/>
  <c r="H47" i="11"/>
  <c r="H43" i="11"/>
  <c r="H39" i="11"/>
  <c r="H35" i="11"/>
  <c r="H31" i="11"/>
  <c r="H27" i="11"/>
  <c r="H22" i="11"/>
  <c r="H14" i="11"/>
  <c r="H6" i="11"/>
  <c r="H170" i="11"/>
  <c r="H166" i="11"/>
  <c r="H162" i="11"/>
  <c r="H158" i="11"/>
  <c r="H154" i="11"/>
  <c r="H150" i="11"/>
  <c r="H146" i="11"/>
  <c r="H142" i="11"/>
  <c r="H138" i="11"/>
  <c r="H134" i="11"/>
  <c r="H130" i="11"/>
  <c r="H126" i="11"/>
  <c r="H122" i="11"/>
  <c r="H118" i="11"/>
  <c r="H114" i="11"/>
  <c r="H110" i="11"/>
  <c r="H106" i="11"/>
  <c r="H102" i="11"/>
  <c r="H98" i="11"/>
  <c r="H94" i="11"/>
  <c r="H90" i="11"/>
  <c r="H86" i="11"/>
  <c r="H82" i="11"/>
  <c r="H78" i="11"/>
  <c r="H74" i="11"/>
  <c r="H70" i="11"/>
  <c r="H66" i="11"/>
  <c r="H62" i="11"/>
  <c r="H58" i="11"/>
  <c r="H54" i="11"/>
  <c r="H50" i="11"/>
  <c r="H46" i="11"/>
  <c r="H42" i="11"/>
  <c r="H38" i="11"/>
  <c r="H34" i="11"/>
  <c r="H30" i="11"/>
  <c r="H26" i="11"/>
  <c r="H20" i="11"/>
  <c r="H12" i="11"/>
  <c r="H4" i="11"/>
  <c r="H23" i="11"/>
  <c r="H21" i="11"/>
  <c r="H19" i="11"/>
  <c r="H17" i="11"/>
  <c r="H15" i="11"/>
  <c r="H13" i="11"/>
  <c r="H11" i="11"/>
  <c r="H9" i="11"/>
  <c r="H7" i="11"/>
  <c r="H5" i="11"/>
  <c r="H3" i="11"/>
  <c r="I18" i="11" l="1" a="1"/>
  <c r="I216" i="11" a="1"/>
  <c r="I178" i="11" a="1"/>
  <c r="I196" i="11" a="1"/>
  <c r="I293" i="11" a="1"/>
  <c r="I240" i="11" a="1"/>
  <c r="I33" i="11" a="1"/>
  <c r="I129" i="11" a="1"/>
  <c r="I69" i="11" a="1"/>
  <c r="I183" i="11" a="1"/>
  <c r="I212" i="11" a="1"/>
  <c r="I272" i="11" a="1"/>
  <c r="I35" i="11" a="1"/>
  <c r="I195" i="11" a="1"/>
  <c r="I317" i="11" a="1"/>
  <c r="I209" i="11" a="1"/>
  <c r="I250" i="11" a="1"/>
  <c r="I158" i="11" a="1"/>
  <c r="I330" i="11" a="1"/>
  <c r="I87" i="11" a="1"/>
  <c r="I165" i="11" a="1"/>
  <c r="I60" i="11" a="1"/>
  <c r="I340" i="11" a="1"/>
  <c r="I182" i="11" a="1"/>
  <c r="I151" i="11" a="1"/>
  <c r="I294" i="11" a="1"/>
  <c r="I282" i="11" a="1"/>
  <c r="I74" i="11" a="1"/>
  <c r="I258" i="11" a="1"/>
  <c r="I20" i="11" a="1"/>
  <c r="I47" i="11" a="1"/>
  <c r="I161" i="11" a="1"/>
  <c r="I16" i="11" a="1"/>
  <c r="I75" i="11" a="1"/>
  <c r="I142" i="11" a="1"/>
  <c r="I218" i="11" a="1"/>
  <c r="I24" i="11" a="1"/>
  <c r="I339" i="11" a="1"/>
  <c r="I341" i="11" a="1"/>
  <c r="I11" i="11" a="1"/>
  <c r="I244" i="11" a="1"/>
  <c r="I92" i="11" a="1"/>
  <c r="I132" i="11" a="1"/>
  <c r="I299" i="11" a="1"/>
  <c r="I286" i="11" a="1"/>
  <c r="I345" i="11" a="1"/>
  <c r="I44" i="11" a="1"/>
  <c r="I5" i="11" a="1"/>
  <c r="I89" i="11" a="1"/>
  <c r="I284" i="11" a="1"/>
  <c r="I331" i="11" a="1"/>
  <c r="I277" i="11" a="1"/>
  <c r="I3" i="11" a="1"/>
  <c r="I193" i="11" a="1"/>
  <c r="I230" i="11" a="1"/>
  <c r="I249" i="11" a="1"/>
  <c r="I235" i="11" a="1"/>
  <c r="I233" i="11" a="1"/>
  <c r="I259" i="11" a="1"/>
  <c r="I66" i="11" a="1"/>
  <c r="I110" i="11" a="1"/>
  <c r="I128" i="11" a="1"/>
  <c r="I322" i="11" a="1"/>
  <c r="I319" i="11" a="1"/>
  <c r="I247" i="11" a="1"/>
  <c r="I334" i="11" a="1"/>
  <c r="I27" i="11" a="1"/>
  <c r="I42" i="11" a="1"/>
  <c r="I22" i="11" a="1"/>
  <c r="I337" i="11" a="1"/>
  <c r="I197" i="11" a="1"/>
  <c r="I124" i="11" a="1"/>
  <c r="I253" i="11" a="1"/>
  <c r="I148" i="11" a="1"/>
  <c r="I283" i="11" a="1"/>
  <c r="I100" i="11" a="1"/>
  <c r="I61" i="11" a="1"/>
  <c r="I202" i="11" a="1"/>
  <c r="I91" i="11" a="1"/>
  <c r="I309" i="11" a="1"/>
  <c r="I278" i="11" a="1"/>
  <c r="I288" i="11" a="1"/>
  <c r="I275" i="11" a="1"/>
  <c r="I200" i="11" a="1"/>
  <c r="I96" i="11" a="1"/>
  <c r="I137" i="11" a="1"/>
  <c r="I207" i="11" a="1"/>
  <c r="I154" i="11" a="1"/>
  <c r="I327" i="11" a="1"/>
  <c r="I263" i="11" a="1"/>
  <c r="I254" i="11" a="1"/>
  <c r="I243" i="11" a="1"/>
  <c r="I82" i="11" a="1"/>
  <c r="I168" i="11" a="1"/>
  <c r="I268" i="11" a="1"/>
  <c r="I28" i="11" a="1"/>
  <c r="I226" i="11" a="1"/>
  <c r="I62" i="11" a="1"/>
  <c r="I175" i="11" a="1"/>
  <c r="I83" i="11" a="1"/>
  <c r="I85" i="11" a="1"/>
  <c r="I112" i="11" a="1"/>
  <c r="I191" i="11" a="1"/>
  <c r="I199" i="11" a="1"/>
  <c r="I72" i="11" a="1"/>
  <c r="I292" i="11" a="1"/>
  <c r="I261" i="11" a="1"/>
  <c r="I328" i="11" a="1"/>
  <c r="I320" i="11" a="1"/>
  <c r="I248" i="11" a="1"/>
  <c r="I228" i="11" a="1"/>
  <c r="I256" i="11" a="1"/>
  <c r="I108" i="11" a="1"/>
  <c r="I77" i="11" a="1"/>
  <c r="I344" i="11" a="1"/>
  <c r="I224" i="11" a="1"/>
  <c r="I273" i="11" a="1"/>
  <c r="I71" i="11" a="1"/>
  <c r="I144" i="11" a="1"/>
  <c r="I114" i="11" a="1"/>
  <c r="I169" i="11" a="1"/>
  <c r="I8" i="11" a="1"/>
  <c r="I215" i="11" a="1"/>
  <c r="I156" i="11" a="1"/>
  <c r="I232" i="11" a="1"/>
  <c r="I65" i="11" a="1"/>
  <c r="I251" i="11" a="1"/>
  <c r="I210" i="11" a="1"/>
  <c r="I46" i="11" a="1"/>
  <c r="I338" i="11" a="1"/>
  <c r="I120" i="11" a="1"/>
  <c r="I301" i="11" a="1"/>
  <c r="I140" i="11" a="1"/>
  <c r="I159" i="11" a="1"/>
  <c r="I4" i="11" a="1"/>
  <c r="I172" i="11" a="1"/>
  <c r="I324" i="11" a="1"/>
  <c r="I19" i="11" a="1"/>
  <c r="I119" i="11" a="1"/>
  <c r="I117" i="11" a="1"/>
  <c r="I10" i="11" a="1"/>
  <c r="I37" i="11" a="1"/>
  <c r="I125" i="11" a="1"/>
  <c r="I171" i="11" a="1"/>
  <c r="I211" i="11" a="1"/>
  <c r="I220" i="11" a="1"/>
  <c r="I342" i="11" a="1"/>
  <c r="I302" i="11" a="1"/>
  <c r="I221" i="11" a="1"/>
  <c r="I219" i="11" a="1"/>
  <c r="I40" i="11" a="1"/>
  <c r="I167" i="11" a="1"/>
  <c r="I298" i="11" a="1"/>
  <c r="I229" i="11" a="1"/>
  <c r="I101" i="11" a="1"/>
  <c r="I264" i="11" a="1"/>
  <c r="I138" i="11" a="1"/>
  <c r="I50" i="11" a="1"/>
  <c r="I12" i="11" a="1"/>
  <c r="I280" i="11" a="1"/>
  <c r="I323" i="11" a="1"/>
  <c r="I131" i="11" a="1"/>
  <c r="I177" i="11" a="1"/>
  <c r="I21" i="11" a="1"/>
  <c r="I139" i="11" a="1"/>
  <c r="I336" i="11" a="1"/>
  <c r="I86" i="11" a="1"/>
  <c r="I329" i="11" a="1"/>
  <c r="I141" i="11" a="1"/>
  <c r="I332" i="11" a="1"/>
  <c r="I269" i="11" a="1"/>
  <c r="I346" i="11" a="1"/>
  <c r="I325" i="11" a="1"/>
  <c r="I116" i="11" a="1"/>
  <c r="I242" i="11" a="1"/>
  <c r="I241" i="11" a="1"/>
  <c r="I234" i="11" a="1"/>
  <c r="I205" i="11" a="1"/>
  <c r="I78" i="11" a="1"/>
  <c r="I213" i="11" a="1"/>
  <c r="I170" i="11" a="1"/>
  <c r="I304" i="11" a="1"/>
  <c r="I186" i="11" a="1"/>
  <c r="I54" i="11" a="1"/>
  <c r="I73" i="11" a="1"/>
  <c r="I153" i="11" a="1"/>
  <c r="I134" i="11" a="1"/>
  <c r="I133" i="11" a="1"/>
  <c r="I343" i="11" a="1"/>
  <c r="I174" i="11" a="1"/>
  <c r="I266" i="11" a="1"/>
  <c r="I217" i="11" a="1"/>
  <c r="I88" i="11" a="1"/>
  <c r="I297" i="11" a="1"/>
  <c r="I265" i="11" a="1"/>
  <c r="I152" i="11" a="1"/>
  <c r="I103" i="11" a="1"/>
  <c r="I43" i="11" a="1"/>
  <c r="I316" i="11" a="1"/>
  <c r="I79" i="11" a="1"/>
  <c r="I281" i="11" a="1"/>
  <c r="I109" i="11" a="1"/>
  <c r="I225" i="11" a="1"/>
  <c r="I32" i="11" a="1"/>
  <c r="I118" i="11" a="1"/>
  <c r="I163" i="11" a="1"/>
  <c r="I55" i="11" a="1"/>
  <c r="I176" i="11" a="1"/>
  <c r="I194" i="11" a="1"/>
  <c r="I115" i="11" a="1"/>
  <c r="I308" i="11" a="1"/>
  <c r="I260" i="11" a="1"/>
  <c r="I318" i="11" a="1"/>
  <c r="I307" i="11" a="1"/>
  <c r="I57" i="11" a="1"/>
  <c r="I105" i="11" a="1"/>
  <c r="I208" i="11" a="1"/>
  <c r="I41" i="11" a="1"/>
  <c r="I206" i="11" a="1"/>
  <c r="I238" i="11" a="1"/>
  <c r="I227" i="11" a="1"/>
  <c r="I106" i="11" a="1"/>
  <c r="I279" i="11" a="1"/>
  <c r="I6" i="11" a="1"/>
  <c r="I287" i="11" a="1"/>
  <c r="I13" i="11" a="1"/>
  <c r="I107" i="11" a="1"/>
  <c r="I26" i="11" a="1"/>
  <c r="I30" i="11" a="1"/>
  <c r="I157" i="11" a="1"/>
  <c r="I90" i="11" a="1"/>
  <c r="I63" i="11" a="1"/>
  <c r="I127" i="11" a="1"/>
  <c r="I313" i="11" a="1"/>
  <c r="I36" i="11" a="1"/>
  <c r="I262" i="11" a="1"/>
  <c r="I203" i="11" a="1"/>
  <c r="I267" i="11" a="1"/>
  <c r="I147" i="11" a="1"/>
  <c r="I291" i="11" a="1"/>
  <c r="I300" i="11" a="1"/>
  <c r="I23" i="11" a="1"/>
  <c r="I68" i="11" a="1"/>
  <c r="I271" i="11" a="1"/>
  <c r="I295" i="11" a="1"/>
  <c r="I181" i="11" a="1"/>
  <c r="I111" i="11" a="1"/>
  <c r="I48" i="11" a="1"/>
  <c r="I296" i="11" a="1"/>
  <c r="I180" i="11" a="1"/>
  <c r="I126" i="11" a="1"/>
  <c r="I49" i="11" a="1"/>
  <c r="I190" i="11" a="1"/>
  <c r="I290" i="11" a="1"/>
  <c r="I270" i="11" a="1"/>
  <c r="I155" i="11" a="1"/>
  <c r="I231" i="11" a="1"/>
  <c r="I31" i="11" a="1"/>
  <c r="I333" i="11" a="1"/>
  <c r="I104" i="11" a="1"/>
  <c r="I276" i="11" a="1"/>
  <c r="I25" i="11" a="1"/>
  <c r="I188" i="11" a="1"/>
  <c r="I98" i="11" a="1"/>
  <c r="I184" i="11" a="1"/>
  <c r="I321" i="11" a="1"/>
  <c r="I306" i="11" a="1"/>
  <c r="I45" i="11" a="1"/>
  <c r="I173" i="11" a="1"/>
  <c r="I189" i="11" a="1"/>
  <c r="I56" i="11" a="1"/>
  <c r="I38" i="11" a="1"/>
  <c r="I166" i="11" a="1"/>
  <c r="I146" i="11" a="1"/>
  <c r="I34" i="11" a="1"/>
  <c r="I185" i="11" a="1"/>
  <c r="I7" i="11" a="1"/>
  <c r="I289" i="11" a="1"/>
  <c r="I15" i="11" a="1"/>
  <c r="I222" i="11" a="1"/>
  <c r="I160" i="11" a="1"/>
  <c r="I113" i="11" a="1"/>
  <c r="I97" i="11" a="1"/>
  <c r="I2" i="11" a="1"/>
  <c r="I257" i="11" a="1"/>
  <c r="I59" i="11" a="1"/>
  <c r="I150" i="11" a="1"/>
  <c r="I204" i="11" a="1"/>
  <c r="I335" i="11" a="1"/>
  <c r="I94" i="11" a="1"/>
  <c r="I237" i="11" a="1"/>
  <c r="I303" i="11" a="1"/>
  <c r="I102" i="11" a="1"/>
  <c r="I305" i="11" a="1"/>
  <c r="I252" i="11" a="1"/>
  <c r="I245" i="11" a="1"/>
  <c r="I70" i="11" a="1"/>
  <c r="I274" i="11" a="1"/>
  <c r="I123" i="11" a="1"/>
  <c r="I39" i="11" a="1"/>
  <c r="I81" i="11" a="1"/>
  <c r="I17" i="11" a="1"/>
  <c r="I93" i="11" a="1"/>
  <c r="I201" i="11" a="1"/>
  <c r="I121" i="11" a="1"/>
  <c r="I164" i="11" a="1"/>
  <c r="I315" i="11" a="1"/>
  <c r="I29" i="11" a="1"/>
  <c r="I312" i="11" a="1"/>
  <c r="I58" i="11" a="1"/>
  <c r="I187" i="11" a="1"/>
  <c r="I326" i="11" a="1"/>
  <c r="I64" i="11" a="1"/>
  <c r="I255" i="11" a="1"/>
  <c r="I149" i="11" a="1"/>
  <c r="I53" i="11" a="1"/>
  <c r="I145" i="11" a="1"/>
  <c r="I9" i="11" a="1"/>
  <c r="I192" i="11" a="1"/>
  <c r="I246" i="11" a="1"/>
  <c r="I130" i="11" a="1"/>
  <c r="I14" i="11" a="1"/>
  <c r="I223" i="11" a="1"/>
  <c r="I135" i="11" a="1"/>
  <c r="I285" i="11" a="1"/>
  <c r="I84" i="11" a="1"/>
  <c r="I311" i="11" a="1"/>
  <c r="I198" i="11" a="1"/>
  <c r="I51" i="11" a="1"/>
  <c r="I99" i="11" a="1"/>
  <c r="I162" i="11" a="1"/>
  <c r="I136" i="11" a="1"/>
  <c r="I143" i="11" a="1"/>
  <c r="I236" i="11" a="1"/>
  <c r="I314" i="11" a="1"/>
  <c r="I122" i="11" a="1"/>
  <c r="I310" i="11" a="1"/>
  <c r="I239" i="11" a="1"/>
  <c r="I214" i="11" a="1"/>
  <c r="I76" i="11" a="1"/>
  <c r="I52" i="11" a="1"/>
  <c r="I179" i="11" a="1"/>
  <c r="I67" i="11" a="1"/>
  <c r="I95" i="11" a="1"/>
  <c r="I80" i="11" a="1"/>
  <c r="I80" i="11" l="1"/>
  <c r="I95" i="11"/>
  <c r="I67" i="11"/>
  <c r="I179" i="11"/>
  <c r="I52" i="11"/>
  <c r="I76" i="11"/>
  <c r="I214" i="11"/>
  <c r="I239" i="11"/>
  <c r="I310" i="11"/>
  <c r="I122" i="11"/>
  <c r="I314" i="11"/>
  <c r="I236" i="11"/>
  <c r="I143" i="11"/>
  <c r="I136" i="11"/>
  <c r="I162" i="11"/>
  <c r="I99" i="11"/>
  <c r="I51" i="11"/>
  <c r="I198" i="11"/>
  <c r="I311" i="11"/>
  <c r="I84" i="11"/>
  <c r="I285" i="11"/>
  <c r="I135" i="11"/>
  <c r="I223" i="11"/>
  <c r="I14" i="11"/>
  <c r="I130" i="11"/>
  <c r="I246" i="11"/>
  <c r="I192" i="11"/>
  <c r="I9" i="11"/>
  <c r="I145" i="11"/>
  <c r="I53" i="11"/>
  <c r="I149" i="11"/>
  <c r="I255" i="11"/>
  <c r="I64" i="11"/>
  <c r="I326" i="11"/>
  <c r="I187" i="11"/>
  <c r="I58" i="11"/>
  <c r="I312" i="11"/>
  <c r="I29" i="11"/>
  <c r="I315" i="11"/>
  <c r="I164" i="11"/>
  <c r="I121" i="11"/>
  <c r="I201" i="11"/>
  <c r="I93" i="11"/>
  <c r="I17" i="11"/>
  <c r="I81" i="11"/>
  <c r="I39" i="11"/>
  <c r="I123" i="11"/>
  <c r="I274" i="11"/>
  <c r="I70" i="11"/>
  <c r="I245" i="11"/>
  <c r="I252" i="11"/>
  <c r="I305" i="11"/>
  <c r="I102" i="11"/>
  <c r="I303" i="11"/>
  <c r="I237" i="11"/>
  <c r="I94" i="11"/>
  <c r="I335" i="11"/>
  <c r="I204" i="11"/>
  <c r="I150" i="11"/>
  <c r="I59" i="11"/>
  <c r="I257" i="11"/>
  <c r="I2" i="11"/>
  <c r="I97" i="11"/>
  <c r="I113" i="11"/>
  <c r="I160" i="11"/>
  <c r="I222" i="11"/>
  <c r="I15" i="11"/>
  <c r="I289" i="11"/>
  <c r="I7" i="11"/>
  <c r="I185" i="11"/>
  <c r="I34" i="11"/>
  <c r="I146" i="11"/>
  <c r="I166" i="11"/>
  <c r="I38" i="11"/>
  <c r="I56" i="11"/>
  <c r="I189" i="11"/>
  <c r="I173" i="11"/>
  <c r="I45" i="11"/>
  <c r="I306" i="11"/>
  <c r="I321" i="11"/>
  <c r="I184" i="11"/>
  <c r="I98" i="11"/>
  <c r="I188" i="11"/>
  <c r="I25" i="11"/>
  <c r="I276" i="11"/>
  <c r="I104" i="11"/>
  <c r="I333" i="11"/>
  <c r="I31" i="11"/>
  <c r="I231" i="11"/>
  <c r="I155" i="11"/>
  <c r="I270" i="11"/>
  <c r="I290" i="11"/>
  <c r="I190" i="11"/>
  <c r="I49" i="11"/>
  <c r="I126" i="11"/>
  <c r="I180" i="11"/>
  <c r="I296" i="11"/>
  <c r="I48" i="11"/>
  <c r="I111" i="11"/>
  <c r="I181" i="11"/>
  <c r="I295" i="11"/>
  <c r="I271" i="11"/>
  <c r="I68" i="11"/>
  <c r="I23" i="11"/>
  <c r="I300" i="11"/>
  <c r="I291" i="11"/>
  <c r="I147" i="11"/>
  <c r="I267" i="11"/>
  <c r="I203" i="11"/>
  <c r="I262" i="11"/>
  <c r="I36" i="11"/>
  <c r="I313" i="11"/>
  <c r="I127" i="11"/>
  <c r="I63" i="11"/>
  <c r="I90" i="11"/>
  <c r="I157" i="11"/>
  <c r="I30" i="11"/>
  <c r="I26" i="11"/>
  <c r="I107" i="11"/>
  <c r="I13" i="11"/>
  <c r="I287" i="11"/>
  <c r="I6" i="11"/>
  <c r="I279" i="11"/>
  <c r="I106" i="11"/>
  <c r="I227" i="11"/>
  <c r="I238" i="11"/>
  <c r="I206" i="11"/>
  <c r="I41" i="11"/>
  <c r="I208" i="11"/>
  <c r="I105" i="11"/>
  <c r="I57" i="11"/>
  <c r="I307" i="11"/>
  <c r="I318" i="11"/>
  <c r="I260" i="11"/>
  <c r="I308" i="11"/>
  <c r="I115" i="11"/>
  <c r="I194" i="11"/>
  <c r="I176" i="11"/>
  <c r="I55" i="11"/>
  <c r="I163" i="11"/>
  <c r="I118" i="11"/>
  <c r="I32" i="11"/>
  <c r="I225" i="11"/>
  <c r="I109" i="11"/>
  <c r="I281" i="11"/>
  <c r="I79" i="11"/>
  <c r="I316" i="11"/>
  <c r="I43" i="11"/>
  <c r="I103" i="11"/>
  <c r="I152" i="11"/>
  <c r="I265" i="11"/>
  <c r="I297" i="11"/>
  <c r="I88" i="11"/>
  <c r="I217" i="11"/>
  <c r="I266" i="11"/>
  <c r="I174" i="11"/>
  <c r="I343" i="11"/>
  <c r="I133" i="11"/>
  <c r="I134" i="11"/>
  <c r="I153" i="11"/>
  <c r="I73" i="11"/>
  <c r="I54" i="11"/>
  <c r="I186" i="11"/>
  <c r="I304" i="11"/>
  <c r="I170" i="11"/>
  <c r="I213" i="11"/>
  <c r="I78" i="11"/>
  <c r="I205" i="11"/>
  <c r="I234" i="11"/>
  <c r="I241" i="11"/>
  <c r="I242" i="11"/>
  <c r="I116" i="11"/>
  <c r="I325" i="11"/>
  <c r="I346" i="11"/>
  <c r="I269" i="11"/>
  <c r="I332" i="11"/>
  <c r="I141" i="11"/>
  <c r="I329" i="11"/>
  <c r="I86" i="11"/>
  <c r="I336" i="11"/>
  <c r="I139" i="11"/>
  <c r="I21" i="11"/>
  <c r="I177" i="11"/>
  <c r="I131" i="11"/>
  <c r="I323" i="11"/>
  <c r="I280" i="11"/>
  <c r="I12" i="11"/>
  <c r="I50" i="11"/>
  <c r="I138" i="11"/>
  <c r="I264" i="11"/>
  <c r="I101" i="11"/>
  <c r="I229" i="11"/>
  <c r="I298" i="11"/>
  <c r="I167" i="11"/>
  <c r="I40" i="11"/>
  <c r="I219" i="11"/>
  <c r="I221" i="11"/>
  <c r="I302" i="11"/>
  <c r="I342" i="11"/>
  <c r="I220" i="11"/>
  <c r="I211" i="11"/>
  <c r="I171" i="11"/>
  <c r="I125" i="11"/>
  <c r="I37" i="11"/>
  <c r="I10" i="11"/>
  <c r="I117" i="11"/>
  <c r="I119" i="11"/>
  <c r="I19" i="11"/>
  <c r="I324" i="11"/>
  <c r="I172" i="11"/>
  <c r="I4" i="11"/>
  <c r="I159" i="11"/>
  <c r="I140" i="11"/>
  <c r="I301" i="11"/>
  <c r="I120" i="11"/>
  <c r="I338" i="11"/>
  <c r="I46" i="11"/>
  <c r="I210" i="11"/>
  <c r="I251" i="11"/>
  <c r="I65" i="11"/>
  <c r="I232" i="11"/>
  <c r="I156" i="11"/>
  <c r="I215" i="11"/>
  <c r="I8" i="11"/>
  <c r="I169" i="11"/>
  <c r="I114" i="11"/>
  <c r="I144" i="11"/>
  <c r="I71" i="11"/>
  <c r="I273" i="11"/>
  <c r="I224" i="11"/>
  <c r="I344" i="11"/>
  <c r="I77" i="11"/>
  <c r="I108" i="11"/>
  <c r="I256" i="11"/>
  <c r="I228" i="11"/>
  <c r="I248" i="11"/>
  <c r="I320" i="11"/>
  <c r="I328" i="11"/>
  <c r="I261" i="11"/>
  <c r="I292" i="11"/>
  <c r="I72" i="11"/>
  <c r="I199" i="11"/>
  <c r="I191" i="11"/>
  <c r="I112" i="11"/>
  <c r="I85" i="11"/>
  <c r="I83" i="11"/>
  <c r="I175" i="11"/>
  <c r="I62" i="11"/>
  <c r="I226" i="11"/>
  <c r="I28" i="11"/>
  <c r="I268" i="11"/>
  <c r="I168" i="11"/>
  <c r="I82" i="11"/>
  <c r="I243" i="11"/>
  <c r="I254" i="11"/>
  <c r="I263" i="11"/>
  <c r="I327" i="11"/>
  <c r="I154" i="11"/>
  <c r="I207" i="11"/>
  <c r="I137" i="11"/>
  <c r="I96" i="11"/>
  <c r="I200" i="11"/>
  <c r="I275" i="11"/>
  <c r="I288" i="11"/>
  <c r="I278" i="11"/>
  <c r="I309" i="11"/>
  <c r="I91" i="11"/>
  <c r="I202" i="11"/>
  <c r="I61" i="11"/>
  <c r="I100" i="11"/>
  <c r="I283" i="11"/>
  <c r="I148" i="11"/>
  <c r="I253" i="11"/>
  <c r="I124" i="11"/>
  <c r="I197" i="11"/>
  <c r="I337" i="11"/>
  <c r="I22" i="11"/>
  <c r="I42" i="11"/>
  <c r="I27" i="11"/>
  <c r="I334" i="11"/>
  <c r="I247" i="11"/>
  <c r="I319" i="11"/>
  <c r="I322" i="11"/>
  <c r="I128" i="11"/>
  <c r="I110" i="11"/>
  <c r="I66" i="11"/>
  <c r="I259" i="11"/>
  <c r="I233" i="11"/>
  <c r="I235" i="11"/>
  <c r="I249" i="11"/>
  <c r="I230" i="11"/>
  <c r="I193" i="11"/>
  <c r="I3" i="11"/>
  <c r="I277" i="11"/>
  <c r="I331" i="11"/>
  <c r="I284" i="11"/>
  <c r="I89" i="11"/>
  <c r="I5" i="11"/>
  <c r="I44" i="11"/>
  <c r="I345" i="11"/>
  <c r="I286" i="11"/>
  <c r="I299" i="11"/>
  <c r="I132" i="11"/>
  <c r="I92" i="11"/>
  <c r="I244" i="11"/>
  <c r="I11" i="11"/>
  <c r="I341" i="11"/>
  <c r="I339" i="11"/>
  <c r="I24" i="11"/>
  <c r="I218" i="11"/>
  <c r="I142" i="11"/>
  <c r="I75" i="11"/>
  <c r="I16" i="11"/>
  <c r="I161" i="11"/>
  <c r="I47" i="11"/>
  <c r="I20" i="11"/>
  <c r="I258" i="11"/>
  <c r="I74" i="11"/>
  <c r="I282" i="11"/>
  <c r="I294" i="11"/>
  <c r="I151" i="11"/>
  <c r="I182" i="11"/>
  <c r="I340" i="11"/>
  <c r="I60" i="11"/>
  <c r="I165" i="11"/>
  <c r="I87" i="11"/>
  <c r="I330" i="11"/>
  <c r="I158" i="11"/>
  <c r="I250" i="11"/>
  <c r="I209" i="11"/>
  <c r="I317" i="11"/>
  <c r="I195" i="11"/>
  <c r="I35" i="11"/>
  <c r="I272" i="11"/>
  <c r="I212" i="11"/>
  <c r="I183" i="11"/>
  <c r="I69" i="11"/>
  <c r="I129" i="11"/>
  <c r="I33" i="11"/>
  <c r="I240" i="11"/>
  <c r="I293" i="11"/>
  <c r="I196" i="11"/>
  <c r="I178" i="11"/>
  <c r="I216" i="11"/>
  <c r="I18" i="1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<sst xmlns="http://schemas.openxmlformats.org/spreadsheetml/2006/main" count="29756" uniqueCount="1692">
  <si>
    <t>ITEM</t>
  </si>
  <si>
    <t>PART NO.</t>
  </si>
  <si>
    <t xml:space="preserve">                MFG PART</t>
  </si>
  <si>
    <t xml:space="preserve">              DESCRIPTION</t>
  </si>
  <si>
    <t xml:space="preserve">     QPA</t>
  </si>
  <si>
    <t>UM</t>
  </si>
  <si>
    <t>Design No</t>
  </si>
  <si>
    <t>RSU02JR180FB05NH</t>
  </si>
  <si>
    <t>RES MOF 2W 180mohm J FR VDK P5</t>
  </si>
  <si>
    <t>PCE</t>
  </si>
  <si>
    <t>RC85</t>
  </si>
  <si>
    <t>RC89</t>
  </si>
  <si>
    <t>Reference QVL</t>
  </si>
  <si>
    <t>RES MOF 2W 39Kohm J FR VDK</t>
  </si>
  <si>
    <t>RC73</t>
  </si>
  <si>
    <t>RC81</t>
  </si>
  <si>
    <t>RSS03J33R0FB05NH</t>
  </si>
  <si>
    <t>RES MOF 3W 33ohm J SMALL FR VDK P7</t>
  </si>
  <si>
    <t>RC2</t>
  </si>
  <si>
    <t>RSS3 473 JFB</t>
  </si>
  <si>
    <t>RES MOF 3W 47Kohm J SMALL FR VDK P5</t>
  </si>
  <si>
    <t>RC1</t>
  </si>
  <si>
    <t>RES MOF 3W 5.1Kohm J SMALL FR VDK P5</t>
  </si>
  <si>
    <t>RC6</t>
  </si>
  <si>
    <t>3296W-101</t>
  </si>
  <si>
    <t>RES VR HORI 1/2W 100ohm K</t>
  </si>
  <si>
    <t>VRC1</t>
  </si>
  <si>
    <t>RMU02J2003FB05NL</t>
  </si>
  <si>
    <t>RES MGF HI-VOL 2W 200Kohm J VDK</t>
  </si>
  <si>
    <t>RC75</t>
  </si>
  <si>
    <t>0215010.MRET5P</t>
  </si>
  <si>
    <t>FUSE T C 10A 250V H PIG</t>
  </si>
  <si>
    <t>FC1</t>
  </si>
  <si>
    <t>UDA-A 10A 250V(PF)</t>
  </si>
  <si>
    <t>TB130</t>
  </si>
  <si>
    <t>FUSE THERMAL 130℃ 2A 250V</t>
  </si>
  <si>
    <t>FUC1</t>
  </si>
  <si>
    <t>U2XL</t>
  </si>
  <si>
    <t>FUSE THERMAL 133℃ 2.5A 250V</t>
  </si>
  <si>
    <t>MRT4</t>
  </si>
  <si>
    <t>FUSE T R 4A 250V L</t>
  </si>
  <si>
    <t>FC2</t>
  </si>
  <si>
    <t>372-4A</t>
  </si>
  <si>
    <t>2000T4.0A</t>
  </si>
  <si>
    <t>MET 4A 250V</t>
  </si>
  <si>
    <t>FUSE T R 4A 250V</t>
  </si>
  <si>
    <t>SCK200120LAY751</t>
  </si>
  <si>
    <t>RES NTC 1ohm L 20A 2787K +/-7% BLS</t>
  </si>
  <si>
    <t>NTC1</t>
  </si>
  <si>
    <t>TVR20D621KSF3Y</t>
  </si>
  <si>
    <t>VARISTOR 390VAC 420J 10KA BLS</t>
  </si>
  <si>
    <t>MOVC1</t>
  </si>
  <si>
    <t>TVR20621KSSGW</t>
  </si>
  <si>
    <t>VARISTOR 395VAC 490J 13KA BLS</t>
  </si>
  <si>
    <t>YS11A95B-07800749R</t>
  </si>
  <si>
    <t>TMST 95℃ 250VAC 7A L160</t>
  </si>
  <si>
    <t>TH1</t>
  </si>
  <si>
    <t>1101346A27</t>
  </si>
  <si>
    <t>DE1E3KX222MTMBL04</t>
  </si>
  <si>
    <t>CAP Y1/X1 CD 250VAC 2200pF M E VI10</t>
  </si>
  <si>
    <t>CY7</t>
  </si>
  <si>
    <t>1101346A28</t>
  </si>
  <si>
    <t>AH11E222MD3-S</t>
  </si>
  <si>
    <t>1101346A32</t>
  </si>
  <si>
    <t>CD12-E2GA222MYNSC</t>
  </si>
  <si>
    <t>1101349A27</t>
  </si>
  <si>
    <t>DE1E3KX472MTMBL04</t>
  </si>
  <si>
    <t>CAP Y1/X1 CD 250VAC 4700pF M E VI10</t>
  </si>
  <si>
    <t>CY1</t>
  </si>
  <si>
    <t>CY6</t>
  </si>
  <si>
    <t>1101349A28</t>
  </si>
  <si>
    <t>AH15E472MD3-S</t>
  </si>
  <si>
    <t>1101349A32</t>
  </si>
  <si>
    <t>CD16-E2GA472MYNSC</t>
  </si>
  <si>
    <t>UPW2A681MHD</t>
  </si>
  <si>
    <t>CAP AL LD 100V 680uF M 16*35.5 P7.5</t>
  </si>
  <si>
    <t>CC5</t>
  </si>
  <si>
    <t>CC6</t>
  </si>
  <si>
    <t>TPW2A681MK1635MLL3</t>
  </si>
  <si>
    <t>EKY-101ELL681MLP1S</t>
  </si>
  <si>
    <t>EKMM451VSN221MQ45S</t>
  </si>
  <si>
    <t>CAP AL 450V 220uF M 25*45 SI10</t>
  </si>
  <si>
    <t>CC42</t>
  </si>
  <si>
    <t>LGU2W221MELA</t>
  </si>
  <si>
    <t>450MXC220MEFCSNB45</t>
  </si>
  <si>
    <t>1608312B24</t>
  </si>
  <si>
    <t>MKP-104K0275AB110S</t>
  </si>
  <si>
    <t>CAP X2 MP PC 275VAC 0.1uF K S10</t>
  </si>
  <si>
    <t>CX3</t>
  </si>
  <si>
    <t>1608312B35</t>
  </si>
  <si>
    <t>B32921-C3104-M003</t>
  </si>
  <si>
    <t>CAP X2 MP PC 305VAC 0.1uF M S10</t>
  </si>
  <si>
    <t>1608312B37</t>
  </si>
  <si>
    <t>R46KF3100JHM1M</t>
  </si>
  <si>
    <t>CAP X2 MP PC 275VAC 0.1uF M S10</t>
  </si>
  <si>
    <t>1608317A24</t>
  </si>
  <si>
    <t>MKP-105K0275AB122S</t>
  </si>
  <si>
    <t>CAP X2 MP PC 275VAC 1uF K S22.5</t>
  </si>
  <si>
    <t>CX1</t>
  </si>
  <si>
    <t>CX2</t>
  </si>
  <si>
    <t>1608317A35</t>
  </si>
  <si>
    <t>B32923-C3105-K003</t>
  </si>
  <si>
    <t>CAP X2 MP PC 305VAC 1uF K S22.5</t>
  </si>
  <si>
    <t>1608317A37</t>
  </si>
  <si>
    <t>R46KN4100JHN2M</t>
  </si>
  <si>
    <t>CAP X2 MP PC 275VAC 1uF M S22.5</t>
  </si>
  <si>
    <t>1608317A50</t>
  </si>
  <si>
    <t>LE105-MX-30-C3.2</t>
  </si>
  <si>
    <t>CAP X2 MP PC 300VAC 1uF K S22.5</t>
  </si>
  <si>
    <t>1672170W06</t>
  </si>
  <si>
    <t>6B2L105K-BO</t>
  </si>
  <si>
    <t>CAP MM DP 450V 1uF K P15</t>
  </si>
  <si>
    <t>CC41</t>
  </si>
  <si>
    <t>1672171W21</t>
  </si>
  <si>
    <t>B32592-S6105-K440</t>
  </si>
  <si>
    <t>EOL CAP MM DP 450V 1uF K P15</t>
  </si>
  <si>
    <t>1672172W01</t>
  </si>
  <si>
    <t>MFF-105K0450DB1151</t>
  </si>
  <si>
    <t>1672172W06</t>
  </si>
  <si>
    <t>6Q2L105K-BO(MM)</t>
  </si>
  <si>
    <t>CAP MM DP 450V 1uF K P15 1676</t>
  </si>
  <si>
    <t>GBU8K-E3/51</t>
  </si>
  <si>
    <t>DIO BRD 8A 800V GBU-4P</t>
  </si>
  <si>
    <t>AA</t>
  </si>
  <si>
    <t>BDC1</t>
  </si>
  <si>
    <t>T8KB80</t>
  </si>
  <si>
    <t>GBU8K-47L</t>
  </si>
  <si>
    <t>MUR1560G</t>
  </si>
  <si>
    <t>DIO FRD 15A 600V TO-220AC-2P 60nS</t>
  </si>
  <si>
    <t>DC15</t>
  </si>
  <si>
    <t>DC3</t>
  </si>
  <si>
    <t>DC4</t>
  </si>
  <si>
    <t>RURP1560</t>
  </si>
  <si>
    <t>HFA15TB60PBF</t>
  </si>
  <si>
    <t>RHRP1560</t>
  </si>
  <si>
    <t>DIO FRD 15A 600V TO-220AC-2P 40nS</t>
  </si>
  <si>
    <t>2SC5353(Q)</t>
  </si>
  <si>
    <t>TR 800V 3A TO-220F-3P 10</t>
  </si>
  <si>
    <t>QC8</t>
  </si>
  <si>
    <t>2SC3866MRSC</t>
  </si>
  <si>
    <t>K10103H</t>
  </si>
  <si>
    <t>PHOTO TR 50mA 80V DIP-4P 100%-200%</t>
  </si>
  <si>
    <t>UC5</t>
  </si>
  <si>
    <t>UC6</t>
  </si>
  <si>
    <t>UC7</t>
  </si>
  <si>
    <t>UC8</t>
  </si>
  <si>
    <t>UC9</t>
  </si>
  <si>
    <t>PC123Y82FZ0F</t>
  </si>
  <si>
    <t>PHOTO TR 50mA 70V DIP-4P 100%-200%</t>
  </si>
  <si>
    <t>SPP20N60C3</t>
  </si>
  <si>
    <t>FET 600V 20.7A 190mohm PG-TO220-3P</t>
  </si>
  <si>
    <t>QC6</t>
  </si>
  <si>
    <t>SPP17N80C3</t>
  </si>
  <si>
    <t>FET 800V 17A 290mohm TO-220-3P</t>
  </si>
  <si>
    <t>QC1</t>
  </si>
  <si>
    <t>L7812CV-DG</t>
  </si>
  <si>
    <t>IC REGU 12V 4% TO-220-3P</t>
  </si>
  <si>
    <t>UC1</t>
  </si>
  <si>
    <t>UC3845BN</t>
  </si>
  <si>
    <t>IC PWM 8PIN</t>
  </si>
  <si>
    <t>UC2</t>
  </si>
  <si>
    <t>UC3845BNG</t>
  </si>
  <si>
    <t>IC PWM CURRENT MODE PDIP-8P</t>
  </si>
  <si>
    <t>ST-E10-02</t>
  </si>
  <si>
    <t>TRANSFORMER SENSOR EE10.2 MN-ZN 100:1</t>
  </si>
  <si>
    <t>CTC1</t>
  </si>
  <si>
    <t>CORE+WINDING ASSY 2804400200</t>
  </si>
  <si>
    <t>BOBBIN BASE PBT4130 EE10.2 4P BLK</t>
  </si>
  <si>
    <t>PML 2804400100</t>
  </si>
  <si>
    <t>PAD EPE 265*230*6</t>
  </si>
  <si>
    <t>TP</t>
  </si>
  <si>
    <t>SHEET EPE 265*230*4 PINK</t>
  </si>
  <si>
    <t>PARTITION EPE 13.5*11*22 PINK</t>
  </si>
  <si>
    <t>BOX CRGD PAPER 273*236*36</t>
  </si>
  <si>
    <t>PAPER PAD 260*225*5</t>
  </si>
  <si>
    <t>WIRE CU 0.11 2UEWN MW-28 NAT</t>
  </si>
  <si>
    <t>GRM</t>
  </si>
  <si>
    <t>LO-200Q(A)</t>
  </si>
  <si>
    <t>ADHESIVE ACRYLIC YEL LO-200Q(A) PERMA</t>
  </si>
  <si>
    <t>LO-200Q(B)</t>
  </si>
  <si>
    <t>ADHESIVE ACRYLIC BLUE LO-200Q(B) PERMA</t>
  </si>
  <si>
    <t>ADHESIVE NON-CLEAN EPOXY G757</t>
  </si>
  <si>
    <t>800 THINNER</t>
  </si>
  <si>
    <t>THINNER IPA CLR 800 THINNER ALPHA</t>
  </si>
  <si>
    <t>RF800T3</t>
  </si>
  <si>
    <t>FLUX NO-CLEAN ROSIN CLEAR RF800T3 ALPHA</t>
  </si>
  <si>
    <t>8158J</t>
  </si>
  <si>
    <t>THINNER ADDITIVE 8158J IMAJE</t>
  </si>
  <si>
    <t>MG</t>
  </si>
  <si>
    <t>THINNER MAUVE 8188 IMAJE</t>
  </si>
  <si>
    <t>THINNER ALCOHOL CLR 2000 ASAHI</t>
  </si>
  <si>
    <t>QF2036</t>
  </si>
  <si>
    <t>FLUX ROSIN YEL QF2036 ASAHI</t>
  </si>
  <si>
    <t>INK IDENTIFY BLK 9155E-4 IMAJE</t>
  </si>
  <si>
    <t>INK BLK 9175 IMAJE</t>
  </si>
  <si>
    <t>PF647-B  SN/CU0.3</t>
  </si>
  <si>
    <t>SOLDER BAR SN99.7</t>
  </si>
  <si>
    <t>SOLDER BAR SN99.7/CU0.3</t>
  </si>
  <si>
    <t>EE10.2 GP-5</t>
  </si>
  <si>
    <t>CORE MN-ZN EE10.2 10.2*11*4.9 GP-5 U5000</t>
  </si>
  <si>
    <t>PST</t>
  </si>
  <si>
    <t>EE10.2 NC-4YII</t>
  </si>
  <si>
    <t>CORE MN-ZN EE10.2 10.2*11*4.9 NC-4YII</t>
  </si>
  <si>
    <t>EE10.2-TL5</t>
  </si>
  <si>
    <t>CORE MN-ZN EE10.2 10.2*11*4.8 TL5 U5000</t>
  </si>
  <si>
    <t>NPR</t>
  </si>
  <si>
    <t>CARTON PAPER 495*295*195</t>
  </si>
  <si>
    <t>LINE FILTER T22 5.3mH MIN</t>
  </si>
  <si>
    <t>LC1</t>
  </si>
  <si>
    <t>COVER CORE PBT 22*14*8</t>
  </si>
  <si>
    <t>BASE PBT V-0</t>
  </si>
  <si>
    <t>WIRE CU 0.9 0UEWN MW-28 NAT</t>
  </si>
  <si>
    <t>KGM</t>
  </si>
  <si>
    <t>ADHESIVE EPOXY BLACK 2091 EPOLAB</t>
  </si>
  <si>
    <t>#425</t>
  </si>
  <si>
    <t>THINNER NON-CLEAN #425 ALPHA</t>
  </si>
  <si>
    <t>A83</t>
  </si>
  <si>
    <t>FLUX NON-CLEAN A83 ALPHA</t>
  </si>
  <si>
    <t>800 NO CLEAN</t>
  </si>
  <si>
    <t>FLUX ROSIN 800 NO CLEAN ALPHA</t>
  </si>
  <si>
    <t>SAC305 SOLDER BAR</t>
  </si>
  <si>
    <t>SOLDER BAR SN96.5/AG3.0/CU0.5</t>
  </si>
  <si>
    <t>CORE MN-ZN T22*14*8 H5C2 U10000</t>
  </si>
  <si>
    <t>A</t>
  </si>
  <si>
    <t>W OW-42207-TC</t>
  </si>
  <si>
    <t>CORE MN-ZN T22*14*8 W U10000</t>
  </si>
  <si>
    <t>CR-23-16</t>
  </si>
  <si>
    <t>INDUCTOR CR T23 76uH -7.5%/+15%</t>
  </si>
  <si>
    <t>LC2</t>
  </si>
  <si>
    <t>WIRE CU 1.29 0UEWN MW-28 NAT</t>
  </si>
  <si>
    <t>EF-9301</t>
  </si>
  <si>
    <t>FLUX ROSIN YEL EF-9301 ALPHA</t>
  </si>
  <si>
    <t>T90-26</t>
  </si>
  <si>
    <t>CORE IRON T22.9*14*9.53 C -26 U75</t>
  </si>
  <si>
    <t>CA90-26</t>
  </si>
  <si>
    <t>KST90-26</t>
  </si>
  <si>
    <t>T90-75</t>
  </si>
  <si>
    <t>CORE IRON T22.9*14*9.53 C -75 U75</t>
  </si>
  <si>
    <t>AV-UPW8007A</t>
  </si>
  <si>
    <t>TRANSFORMER AUX EER42 437mH +/-5%</t>
  </si>
  <si>
    <t>TC1</t>
  </si>
  <si>
    <t>BOBBIN LUG PM9820 EER4215 11P</t>
  </si>
  <si>
    <t>35660Y W=28</t>
  </si>
  <si>
    <t>TAPE PLE 28mm 1L 35660Y YEL</t>
  </si>
  <si>
    <t>MTR</t>
  </si>
  <si>
    <t>35660Y W=9</t>
  </si>
  <si>
    <t>TAPE PLE 9mm 1L 35660Y YEL</t>
  </si>
  <si>
    <t>#1350F-1 W=28</t>
  </si>
  <si>
    <t>TAPE PLE 28mm 1L #1350F-1 YEL</t>
  </si>
  <si>
    <t>CT-280 W=28</t>
  </si>
  <si>
    <t>TAPE PLE 28mm 1L CT-280 YEL</t>
  </si>
  <si>
    <t>#44 W=2.5 3L</t>
  </si>
  <si>
    <t>TAPE PLE 2.5mm 3L #44 YEL</t>
  </si>
  <si>
    <t>WF-2902 W=2.5 3L</t>
  </si>
  <si>
    <t>TAPE PLE 2.5mm 3L WF-2902 SKIN</t>
  </si>
  <si>
    <t>TFT #17 TW</t>
  </si>
  <si>
    <t>TUBE PTFE 1.19*0.3 #17 TW CLR 300V 200℃</t>
  </si>
  <si>
    <t>TFE-TW-300 #17 TW</t>
  </si>
  <si>
    <t>TUBE PTFE 1.19 #17 TW CLR 200℃</t>
  </si>
  <si>
    <t>TFT #23 TW</t>
  </si>
  <si>
    <t>TUBE PTFE 0.66 #23 TW CLR</t>
  </si>
  <si>
    <t>TFE-TW-300 #23 TW</t>
  </si>
  <si>
    <t>TUBE PTFE 0.66 #23 TW CLR 200℃</t>
  </si>
  <si>
    <t>TFT #19 TW</t>
  </si>
  <si>
    <t>TUBE PTFE 0.914*0.3 #19 TW CLR 300V 200℃</t>
  </si>
  <si>
    <t>TFE-TW-300 #19 TW</t>
  </si>
  <si>
    <t>TUBE PTFE 0.96 #19 TW CLR 300V</t>
  </si>
  <si>
    <t>PML 2801003200</t>
  </si>
  <si>
    <t>FOAM PAD EPE 265*230*5</t>
  </si>
  <si>
    <t>PARTITION EPE 47*35*50.5 PINK</t>
  </si>
  <si>
    <t>CARTON PAPER 495*295*267</t>
  </si>
  <si>
    <t>TRAY CRGD PAPER 273*235*62</t>
  </si>
  <si>
    <t>WIRE CU 0.5 2UEW MW-75 NAT</t>
  </si>
  <si>
    <t>WIRE CU 0.5 2UEWN MW-28 NAT</t>
  </si>
  <si>
    <t>WIRE CU 0.8 2UEWN MW-28 NAT</t>
  </si>
  <si>
    <t>WIRE CU 0.8 2UEW MW-75 NAT</t>
  </si>
  <si>
    <t>WIRE CU 1.0 2UEWN MW-28 NAT</t>
  </si>
  <si>
    <t>WIRE CU 1.0 2UEW MW-75 NAT</t>
  </si>
  <si>
    <t>ADHESIVE EPOXY GRAY 2089 EPOLAB</t>
  </si>
  <si>
    <t>EP382-15</t>
  </si>
  <si>
    <t>ADHESIVE EPOXY BLK EP382-15 KUO SEN</t>
  </si>
  <si>
    <t>T-100</t>
  </si>
  <si>
    <t>THINNER CLEAR T-100 Dolph</t>
  </si>
  <si>
    <t>BC-346-A</t>
  </si>
  <si>
    <t>VARNISH COATING RESIN BRN BC-346-A Dolph</t>
  </si>
  <si>
    <t>PF643-F5-0.6</t>
  </si>
  <si>
    <t>SOLDER WIRE SN96.3/CU0.7/NI0.04/GE0.01</t>
  </si>
  <si>
    <t>PF643-F5-0.8</t>
  </si>
  <si>
    <t>SOLDER WIRE SN96.3/ CU0.7/NI0.04/GE0.01</t>
  </si>
  <si>
    <t>PF643-F5 1.0</t>
  </si>
  <si>
    <t>EER42B/44 TP4</t>
  </si>
  <si>
    <t>CORE MN-ZN EER42 42*44.2*15.2 TP4 U2300</t>
  </si>
  <si>
    <t>EC42D DMR40</t>
  </si>
  <si>
    <t>CORE MN-ZN EER42 42*43.2*14.7 DMR40</t>
  </si>
  <si>
    <t>COPPER FOIL 19mm*0.004" 0H</t>
  </si>
  <si>
    <t>PFCV-UPW8001</t>
  </si>
  <si>
    <t>INDUCTOR PFC PQ32 250uH +/-5%</t>
  </si>
  <si>
    <t>TC2</t>
  </si>
  <si>
    <t>BOBBIN LUG PM9820 PQ3220 5P L1=3.5+/-0.3</t>
  </si>
  <si>
    <t>35660Y W=10</t>
  </si>
  <si>
    <t>TAPE PLE 10mm 35660Y YEL</t>
  </si>
  <si>
    <t>#1350F-1 W=10</t>
  </si>
  <si>
    <t>TAPE PLE 10mm 1L #1350F-1 YEL</t>
  </si>
  <si>
    <t>#1350F-1 W=9.5</t>
  </si>
  <si>
    <t>TAPE PLE 9.5mm 1L #1350F-1 LIGHT YEL</t>
  </si>
  <si>
    <t>CT-280 W=9.5</t>
  </si>
  <si>
    <t>TAPE PLE 9.5mm 1L CT-280 LIGHT YEL</t>
  </si>
  <si>
    <t>CT-280 W=10</t>
  </si>
  <si>
    <t>TAPE PLE 10mm 1L CT-280 LIGHT YEL</t>
  </si>
  <si>
    <t>#1181 W=6</t>
  </si>
  <si>
    <t>TAPE COPPER 6mm 1L #1181 NAT</t>
  </si>
  <si>
    <t>TFL #26 LW</t>
  </si>
  <si>
    <t>TUBE PTFE 0.46 #26 LW CLR</t>
  </si>
  <si>
    <t>TFL #16 LW</t>
  </si>
  <si>
    <t>TUBE PTFE 1.34 #16 LW CLR</t>
  </si>
  <si>
    <t>CB-TT-L #16 LW</t>
  </si>
  <si>
    <t>TFL #24 LW</t>
  </si>
  <si>
    <t>TUBE PTFE 0.56 #24 LW CLR</t>
  </si>
  <si>
    <t>TFE-LW-150 #24 LW</t>
  </si>
  <si>
    <t>PML 2878258800</t>
  </si>
  <si>
    <t>FOAM PAD EPE 264*228*7 PINK</t>
  </si>
  <si>
    <t>PARTITION EPE 35*28.5*23.5 PINK</t>
  </si>
  <si>
    <t>CARTON 490*290*170H</t>
  </si>
  <si>
    <t>TRAY PAPER 270*232.5*36.25</t>
  </si>
  <si>
    <t>WIRE TNC 0.32</t>
  </si>
  <si>
    <t>WIRE CU 0.4 2UEW MW-75 NAT</t>
  </si>
  <si>
    <t>WIRE CU 0.4 2UEWN MW-28 NAT</t>
  </si>
  <si>
    <t>WIRE CU 0.1 60C 2UEW MW-79 NAT 60Turn/M</t>
  </si>
  <si>
    <t>WIRE CU 0.1 60C 2UEWN MW-28 NAT 60Turn/M</t>
  </si>
  <si>
    <t>PQ32/20 DMR40</t>
  </si>
  <si>
    <t>CORE MN-ZN PQ32 32*20.6*22 DMR40 U2300</t>
  </si>
  <si>
    <t>PQ32/20 JPP-4</t>
  </si>
  <si>
    <t>CORE MN-ZN PQ32 32*20.55*22 JPP4 U2300</t>
  </si>
  <si>
    <t>DS-02</t>
  </si>
  <si>
    <t>SWITCH DIP 4P SPST</t>
  </si>
  <si>
    <t>SWC1</t>
  </si>
  <si>
    <t>TERMINAL BRASS TIN</t>
  </si>
  <si>
    <t>A2501WV2-2P-BS</t>
  </si>
  <si>
    <t>CONN HEADER 3A 1R 2P PA66 V-0 V WHITE</t>
  </si>
  <si>
    <t>A2501WV2-3P-BS</t>
  </si>
  <si>
    <t>CONN HEADER 3A 1R 3P PA66 V-0 V WHITE</t>
  </si>
  <si>
    <t>A2501WV2-4P-BS</t>
  </si>
  <si>
    <t>CONN HEADER 3A 1R 4P PA66 V-0 V WHITE</t>
  </si>
  <si>
    <t>SCREW M M3*0.5*8 PAN C S+P S20C ZN</t>
  </si>
  <si>
    <t>DC1</t>
  </si>
  <si>
    <t>SCREW M M4*0.7*10 PAN C S+P S10C ZN YEL</t>
  </si>
  <si>
    <t>TR-02F-UOW</t>
  </si>
  <si>
    <t>TRANSISTOR COVER PA V-0 10*4*8.5</t>
  </si>
  <si>
    <t>LABEL EMPTY PET 16.5*5.2 T0.075</t>
  </si>
  <si>
    <t>CM34 W=28</t>
  </si>
  <si>
    <t>TAPE PAPER 28mm 1L CM34 NAT</t>
  </si>
  <si>
    <t>TUBE HS PO 7*0.25 BLK 600V 125℃</t>
  </si>
  <si>
    <t>TUBE HS PO 10*0.25 #10 BLK 600V 125℃</t>
  </si>
  <si>
    <t>TUBE HS PO 20*0.35 BLK 600V 125℃</t>
  </si>
  <si>
    <t>INSULATOR SIRUB 20*14</t>
  </si>
  <si>
    <t>INSULATOR PA46 94V0 6.1*2.9*3 WHITE</t>
  </si>
  <si>
    <t>INSULATOR FR-1 VTM-0 114*21*0.5 WHT</t>
  </si>
  <si>
    <t>INSULATOR PP V-0 25*0.127 NAT</t>
  </si>
  <si>
    <t>HSK EXTRUDE AL6063 18*5*30 ANODIZE</t>
  </si>
  <si>
    <t>HSK EXTRUDE AL6063 113*32.3 T5.0 ANODIZE</t>
  </si>
  <si>
    <t>JG-10-T</t>
  </si>
  <si>
    <t>TERMINAL BRASS 12.5*8*0.3 TIN</t>
  </si>
  <si>
    <t>PCU-250</t>
  </si>
  <si>
    <t>TERMINAL BRASS 14.5*8.7*0.8 TIN</t>
  </si>
  <si>
    <t>MBL3-3V0</t>
  </si>
  <si>
    <t>RIVET PA66 94V0 5.5*2.9</t>
  </si>
  <si>
    <t>TC-533</t>
  </si>
  <si>
    <t>ADHESIVE RETARDER RUBBER WHITE TC-533</t>
  </si>
  <si>
    <t>VA-600</t>
  </si>
  <si>
    <t>ADHESIVE VINYL BLUE VA-600 PIN YEAR</t>
  </si>
  <si>
    <t>ES2044P</t>
  </si>
  <si>
    <t>ADHESIVE SILICONE WHITE ES2044P CANADA</t>
  </si>
  <si>
    <t>T-16</t>
  </si>
  <si>
    <t>PASTE THERMAL SILICONE WHITE T-16 TEMPO</t>
  </si>
  <si>
    <t>PL4122-37E BLF FLZ</t>
  </si>
  <si>
    <t>ADHESIVE COATING ALKYD CLEAR PL4122-37E</t>
  </si>
  <si>
    <t>SN97/AG3 SOLDER BAR</t>
  </si>
  <si>
    <t>SOLDER BAR SN97.0/AG3.0</t>
  </si>
  <si>
    <t>SAC300 SOLID WIRE</t>
  </si>
  <si>
    <t>SOLDER SOLID WIRE SN97/AG3 3</t>
  </si>
  <si>
    <t>SAC305 SOLDER WIRE 1.0 P2</t>
  </si>
  <si>
    <t>SOLDER WIRE SN96.5/AG3.0/CU0.5 1</t>
  </si>
  <si>
    <t>PWB ASSY 72V CHARGER BD AI F</t>
  </si>
  <si>
    <t>RES MF 1/4W 3.01Kohm F SMALL</t>
  </si>
  <si>
    <t>RC20</t>
  </si>
  <si>
    <t>RC45</t>
  </si>
  <si>
    <t>RES SMD 1/4W 10ohm F 1206</t>
  </si>
  <si>
    <t>RC12</t>
  </si>
  <si>
    <t>RC13</t>
  </si>
  <si>
    <t>RC9</t>
  </si>
  <si>
    <t>WR12X10R0FTL</t>
  </si>
  <si>
    <t>RES SMD 1/4W 1Kohm F 1206</t>
  </si>
  <si>
    <t>RC64</t>
  </si>
  <si>
    <t>RC67</t>
  </si>
  <si>
    <t>WR12X1001FTL</t>
  </si>
  <si>
    <t>RES SMD 1/4W 20Kohm F 1206</t>
  </si>
  <si>
    <t>RC104</t>
  </si>
  <si>
    <t>WR12X2002FTL</t>
  </si>
  <si>
    <t>RES SMD 1/4W 100Kohm F 1206</t>
  </si>
  <si>
    <t>RC107</t>
  </si>
  <si>
    <t>RC53</t>
  </si>
  <si>
    <t>WR12X1003FTL</t>
  </si>
  <si>
    <t>RES SMD 1/4W 121Kohm F 1206</t>
  </si>
  <si>
    <t>RC11</t>
  </si>
  <si>
    <t>WR12X1213FTL</t>
  </si>
  <si>
    <t>RES SMD 1/4W 2Kohm F 1206</t>
  </si>
  <si>
    <t>RC10</t>
  </si>
  <si>
    <t>RC102</t>
  </si>
  <si>
    <t>RC103</t>
  </si>
  <si>
    <t>RC17</t>
  </si>
  <si>
    <t>RC23</t>
  </si>
  <si>
    <t>RC27</t>
  </si>
  <si>
    <t>RC59</t>
  </si>
  <si>
    <t>WR12X2001FTL</t>
  </si>
  <si>
    <t>RES SMD 1/4W 84.5Kohm F 1206</t>
  </si>
  <si>
    <t>RC5</t>
  </si>
  <si>
    <t>WR12X8452FTL</t>
  </si>
  <si>
    <t>RES SMD 1/4W 3.01Kohm F 1206</t>
  </si>
  <si>
    <t>RC43</t>
  </si>
  <si>
    <t>RC44</t>
  </si>
  <si>
    <t>RC49</t>
  </si>
  <si>
    <t>RC51</t>
  </si>
  <si>
    <t>WR12X3011FTL</t>
  </si>
  <si>
    <t>RES SMD 1/4W 200Kohm F 1206</t>
  </si>
  <si>
    <t>RC62</t>
  </si>
  <si>
    <t>WR12X2003FTL</t>
  </si>
  <si>
    <t>RES SMD 1/4W 30.1Kohm F 1206</t>
  </si>
  <si>
    <t>RC61</t>
  </si>
  <si>
    <t>WR12X3012FTL</t>
  </si>
  <si>
    <t>RES SMD 1/4W 12.1Kohm F 1206</t>
  </si>
  <si>
    <t>RC105</t>
  </si>
  <si>
    <t>WR12X1212FTL</t>
  </si>
  <si>
    <t>RES SMD 1/10W 10ohm F 0603</t>
  </si>
  <si>
    <t>RC109</t>
  </si>
  <si>
    <t>RC3</t>
  </si>
  <si>
    <t>RC77</t>
  </si>
  <si>
    <t>WR06X10R0FTL</t>
  </si>
  <si>
    <t>RES SMD 1/10W 47ohm F 0603</t>
  </si>
  <si>
    <t>RC4</t>
  </si>
  <si>
    <t>RC76</t>
  </si>
  <si>
    <t>WR06X47R0FTL</t>
  </si>
  <si>
    <t>RES SMD 1/10W 1Kohm F 0603</t>
  </si>
  <si>
    <t>RC19</t>
  </si>
  <si>
    <t>RC34</t>
  </si>
  <si>
    <t>RC46</t>
  </si>
  <si>
    <t>RC48</t>
  </si>
  <si>
    <t>RC96</t>
  </si>
  <si>
    <t>WR06X1001FTL</t>
  </si>
  <si>
    <t>RES SMD 1/10W 3.3Kohm F 0603</t>
  </si>
  <si>
    <t>RC42</t>
  </si>
  <si>
    <t>WR06X3301FTL</t>
  </si>
  <si>
    <t>RES SMD 1/10W 10Kohm F 0603</t>
  </si>
  <si>
    <t>RC112</t>
  </si>
  <si>
    <t>RC16</t>
  </si>
  <si>
    <t>RC25</t>
  </si>
  <si>
    <t>RC26</t>
  </si>
  <si>
    <t>RC28</t>
  </si>
  <si>
    <t>RC29</t>
  </si>
  <si>
    <t>RC33</t>
  </si>
  <si>
    <t>RC35</t>
  </si>
  <si>
    <t>RC39</t>
  </si>
  <si>
    <t>RC40</t>
  </si>
  <si>
    <t>RC41</t>
  </si>
  <si>
    <t>RC47</t>
  </si>
  <si>
    <t>RC50</t>
  </si>
  <si>
    <t>RC52</t>
  </si>
  <si>
    <t>RC55</t>
  </si>
  <si>
    <t>RC60</t>
  </si>
  <si>
    <t>RC63</t>
  </si>
  <si>
    <t>RC8</t>
  </si>
  <si>
    <t>RC83</t>
  </si>
  <si>
    <t>WR06X1002FTL</t>
  </si>
  <si>
    <t>RES SMD 1/10W 20Kohm F 0603</t>
  </si>
  <si>
    <t>RC93</t>
  </si>
  <si>
    <t>RC97</t>
  </si>
  <si>
    <t>WR06X2002FTL</t>
  </si>
  <si>
    <t>RES SMD 1/10W 100Kohm F 0603</t>
  </si>
  <si>
    <t>RC38</t>
  </si>
  <si>
    <t>WR06X1003FTL</t>
  </si>
  <si>
    <t>RES SMD 1/10W 2Kohm F 0603</t>
  </si>
  <si>
    <t>RC15</t>
  </si>
  <si>
    <t>WR06X2001FTL</t>
  </si>
  <si>
    <t>RES SMD 1/10W 51.1ohm F 0603</t>
  </si>
  <si>
    <t>RC31</t>
  </si>
  <si>
    <t>WR06X51R1FTL</t>
  </si>
  <si>
    <t>RES SMD 1/10W 7.5Kohm F 0603</t>
  </si>
  <si>
    <t>RC18</t>
  </si>
  <si>
    <t>WR06X7501FTL</t>
  </si>
  <si>
    <t>RES SMD 1/10W 5.62Kohm F 0603</t>
  </si>
  <si>
    <t>RC24</t>
  </si>
  <si>
    <t>WR06X5621FTL</t>
  </si>
  <si>
    <t>RES SMD 1/10W 5.11Kohm F 0603</t>
  </si>
  <si>
    <t>RC113</t>
  </si>
  <si>
    <t>RC54</t>
  </si>
  <si>
    <t>WR06X5111FTL</t>
  </si>
  <si>
    <t>RES SMD 1/10W 10.5Kohm F 0603</t>
  </si>
  <si>
    <t>RC108</t>
  </si>
  <si>
    <t>WR06X1052FTL</t>
  </si>
  <si>
    <t>RES SMD 1/10W 12.1Kohm F 0603</t>
  </si>
  <si>
    <t>RC37</t>
  </si>
  <si>
    <t>WR06X1212FTL</t>
  </si>
  <si>
    <t>RES SMD 1/10W 75ohm F 0603</t>
  </si>
  <si>
    <t>RC99</t>
  </si>
  <si>
    <t>WR06X75R0FTL</t>
  </si>
  <si>
    <t>RES SMD 1/10W 20ohm F 0603</t>
  </si>
  <si>
    <t>RC22</t>
  </si>
  <si>
    <t>WR06X20R0FTL</t>
  </si>
  <si>
    <t>RES SMD 1/10W 0ohm J 0603</t>
  </si>
  <si>
    <t>RC100</t>
  </si>
  <si>
    <t>RC36</t>
  </si>
  <si>
    <t>WR06X000 PTL</t>
  </si>
  <si>
    <t>RES SMD HI-VOL 1/4W 511Kohm F 1206</t>
  </si>
  <si>
    <t>RC71</t>
  </si>
  <si>
    <t>RC79</t>
  </si>
  <si>
    <t>RC88</t>
  </si>
  <si>
    <t>RH12FTN5113</t>
  </si>
  <si>
    <t>RES SMD HI-VOL 1/4W 499Kohm F 1206</t>
  </si>
  <si>
    <t>RC14</t>
  </si>
  <si>
    <t>RH12FTN4993</t>
  </si>
  <si>
    <t>RES SMD HI-VOL 1/4W 475Kohm F 1206</t>
  </si>
  <si>
    <t>RC7</t>
  </si>
  <si>
    <t>RC70</t>
  </si>
  <si>
    <t>RC72</t>
  </si>
  <si>
    <t>RC78</t>
  </si>
  <si>
    <t>RC80</t>
  </si>
  <si>
    <t>RC86</t>
  </si>
  <si>
    <t>RC87</t>
  </si>
  <si>
    <t>RC92</t>
  </si>
  <si>
    <t>RH12FTN4753</t>
  </si>
  <si>
    <t>3296W-1-102RLF</t>
  </si>
  <si>
    <t>RES VR HORI 1/2W 1Kohm K</t>
  </si>
  <si>
    <t>VRC3</t>
  </si>
  <si>
    <t>CAP CD 1KV 470pF K X7R TP KI5</t>
  </si>
  <si>
    <t>CC17</t>
  </si>
  <si>
    <t>CC18</t>
  </si>
  <si>
    <t>CC2</t>
  </si>
  <si>
    <t>CAP CD 1KV 1000pF K X7R TP KI5</t>
  </si>
  <si>
    <t>CC16</t>
  </si>
  <si>
    <t>CC9</t>
  </si>
  <si>
    <t>CAP CD 1KV 4700pF K X7R KI7.5</t>
  </si>
  <si>
    <t>CC1</t>
  </si>
  <si>
    <t>CAP MO 50V 2200pF J C0G TP P5.08</t>
  </si>
  <si>
    <t>CC20</t>
  </si>
  <si>
    <t>UPW1E221MPD1TA</t>
  </si>
  <si>
    <t>CAP AL LD 25V 220uF M 8*11.5 TP KI5</t>
  </si>
  <si>
    <t>CC11</t>
  </si>
  <si>
    <t>CC13</t>
  </si>
  <si>
    <t>CC33</t>
  </si>
  <si>
    <t>TPW1E221MK0811MTC3</t>
  </si>
  <si>
    <t>CAP AL LD 25V 220uF M 8*11.5 TP P5</t>
  </si>
  <si>
    <t>25YXG220MEFCTA8*11.5</t>
  </si>
  <si>
    <t>EKY-250ETC221MHB5D</t>
  </si>
  <si>
    <t>25YXF220MEFCTA8*11.5</t>
  </si>
  <si>
    <t>CAP AL LD 25V 220UF M 8*11.5 TP KI5</t>
  </si>
  <si>
    <t>UPW1E471MPD1TD</t>
  </si>
  <si>
    <t>CAP AL LD 25V 470uF M 10*16 TP P5</t>
  </si>
  <si>
    <t>CC46</t>
  </si>
  <si>
    <t>TPW1E471ML10160RC3</t>
  </si>
  <si>
    <t>25YXG470MEFCT810*16</t>
  </si>
  <si>
    <t>UPW1E681MPD1TD</t>
  </si>
  <si>
    <t>CAP AL LD 25V 680uF M 10*20 TP P5</t>
  </si>
  <si>
    <t>CC15</t>
  </si>
  <si>
    <t>TPW1E681MK10200RC5</t>
  </si>
  <si>
    <t>25YXG680MEFCT810*20</t>
  </si>
  <si>
    <t>UPW1H220MDD1TA</t>
  </si>
  <si>
    <t>CAP AL LD 50V 22uF M 5*11 TP KI5</t>
  </si>
  <si>
    <t>CC37</t>
  </si>
  <si>
    <t>TPW1H220MK05110TC1</t>
  </si>
  <si>
    <t>CAP AL LD 50V 22uF M 5*11 TP P5</t>
  </si>
  <si>
    <t>50YXG22MEFCTA5*11</t>
  </si>
  <si>
    <t>EKY-500ETC220ME11D</t>
  </si>
  <si>
    <t>50YXF22MEFCTA5*11</t>
  </si>
  <si>
    <t>CAP MC SMD 50V 470pF K X7R 0603</t>
  </si>
  <si>
    <t>CC21</t>
  </si>
  <si>
    <t>CC25</t>
  </si>
  <si>
    <t>CC26</t>
  </si>
  <si>
    <t>CC28</t>
  </si>
  <si>
    <t>CC32</t>
  </si>
  <si>
    <t>CC35</t>
  </si>
  <si>
    <t>0603B471K500CT</t>
  </si>
  <si>
    <t>CAP MC SMD 50V 1000pF K X7R 0603</t>
  </si>
  <si>
    <t>CC36</t>
  </si>
  <si>
    <t>CC39</t>
  </si>
  <si>
    <t>0603B102K500CT</t>
  </si>
  <si>
    <t>CAP MC SMD 50V 0.01uF K X7R 1206</t>
  </si>
  <si>
    <t>CC47</t>
  </si>
  <si>
    <t>1206B103K500CT</t>
  </si>
  <si>
    <t>CAP MC SMD 50V 0.1uF K X7R 0603</t>
  </si>
  <si>
    <t>CC10</t>
  </si>
  <si>
    <t>CC12</t>
  </si>
  <si>
    <t>CC14</t>
  </si>
  <si>
    <t>CC19</t>
  </si>
  <si>
    <t>CC24</t>
  </si>
  <si>
    <t>CC34</t>
  </si>
  <si>
    <t>CC44</t>
  </si>
  <si>
    <t>CC45</t>
  </si>
  <si>
    <t>CC52</t>
  </si>
  <si>
    <t>0603B104K500CT</t>
  </si>
  <si>
    <t>CAP MC SMD 50V 1uF K X7R 1206</t>
  </si>
  <si>
    <t>CC22</t>
  </si>
  <si>
    <t>CC23</t>
  </si>
  <si>
    <t>CC27</t>
  </si>
  <si>
    <t>CC29</t>
  </si>
  <si>
    <t>CC31</t>
  </si>
  <si>
    <t>CC50</t>
  </si>
  <si>
    <t>1206B105K500CT</t>
  </si>
  <si>
    <t>CAP MC SMD 50V 0.22uF Z Y5V 0603</t>
  </si>
  <si>
    <t>CC30</t>
  </si>
  <si>
    <t>0603F224Z500CT</t>
  </si>
  <si>
    <t>CAP MC SMD 100V 0.1uF K X7R 1206</t>
  </si>
  <si>
    <t>CC3</t>
  </si>
  <si>
    <t>CC4</t>
  </si>
  <si>
    <t>1206B104K101CT</t>
  </si>
  <si>
    <t>CAP MC SMD 100V 1uF K X7R 1206</t>
  </si>
  <si>
    <t>CC7</t>
  </si>
  <si>
    <t>CC8</t>
  </si>
  <si>
    <t>UG1D-E3/73</t>
  </si>
  <si>
    <t>DIO FRD 1A 200V DO-204AL-2P 15nS</t>
  </si>
  <si>
    <t>DC12</t>
  </si>
  <si>
    <t>DC5</t>
  </si>
  <si>
    <t>DC6</t>
  </si>
  <si>
    <t>EGP10DAMP</t>
  </si>
  <si>
    <t>DIO FRD 1A 200V DO-41-2P 50nS</t>
  </si>
  <si>
    <t>EGP10D-E3/73</t>
  </si>
  <si>
    <t>DIO FRD 1A 200V DO-204AL-2P 50nS</t>
  </si>
  <si>
    <t>GUF10D-47L</t>
  </si>
  <si>
    <t>UF4007</t>
  </si>
  <si>
    <t>DIO FRD 1A 1KV DO-41-2P 75nS</t>
  </si>
  <si>
    <t>UF4007-E3/73</t>
  </si>
  <si>
    <t>DIO FRD 1A 1000V DO-41-2P 75nS</t>
  </si>
  <si>
    <t>BYV26EAMP</t>
  </si>
  <si>
    <t>NZX5V1B</t>
  </si>
  <si>
    <t>DIO ZEN 0.5W 4.9-5.1V DO-35-2P</t>
  </si>
  <si>
    <t>ZDC4</t>
  </si>
  <si>
    <t>HZ5C1 TA-E</t>
  </si>
  <si>
    <t>TZX5V1B-TAP</t>
  </si>
  <si>
    <t>BZX79-B9V1,133</t>
  </si>
  <si>
    <t>DIO ZEN 0.5W 8.92-9.28V DO-35-2P</t>
  </si>
  <si>
    <t>ZDC2</t>
  </si>
  <si>
    <t>HZ9C1 TA-E</t>
  </si>
  <si>
    <t>DIO ZEN 0.5W 8.9-9.3V DO-35-2P</t>
  </si>
  <si>
    <t>TZX9V1C-TAP</t>
  </si>
  <si>
    <t>NZX15B</t>
  </si>
  <si>
    <t>DIO ZEN 0.5W 14.5-15.1V DO-35-2P</t>
  </si>
  <si>
    <t>ZDC1</t>
  </si>
  <si>
    <t>HZ15-2 TA-E-E</t>
  </si>
  <si>
    <t>TZX15B-TAP</t>
  </si>
  <si>
    <t>BZX79-B15,133</t>
  </si>
  <si>
    <t>DIO ZEN 0.5W 14.7-15.3V DO-35-2P</t>
  </si>
  <si>
    <t>1N5245B-TAP</t>
  </si>
  <si>
    <t>DIO ZEN 0.5W 14.25-15.75V DO-35-2P</t>
  </si>
  <si>
    <t>BAS316</t>
  </si>
  <si>
    <t>DIO SW 250mA 100V SOD-323-2P SMD</t>
  </si>
  <si>
    <t>DC10</t>
  </si>
  <si>
    <t>DC11</t>
  </si>
  <si>
    <t>DC13</t>
  </si>
  <si>
    <t>DC19</t>
  </si>
  <si>
    <t>DC2</t>
  </si>
  <si>
    <t>DC7</t>
  </si>
  <si>
    <t>DC8</t>
  </si>
  <si>
    <t>DC9</t>
  </si>
  <si>
    <t>MMDL914T1G</t>
  </si>
  <si>
    <t>DIO SW 200mA 100V SOD-323-2P SMD</t>
  </si>
  <si>
    <t>1N4007RLG</t>
  </si>
  <si>
    <t>DIO SI 1A 1KV DO-41-2P</t>
  </si>
  <si>
    <t>DC20</t>
  </si>
  <si>
    <t>1N4007</t>
  </si>
  <si>
    <t>1N4007-E3/73</t>
  </si>
  <si>
    <t>DIO SI 1A 1KV DO-204AL-2P</t>
  </si>
  <si>
    <t>T1N4007</t>
  </si>
  <si>
    <t>1N4007-47L</t>
  </si>
  <si>
    <t>MMBT2222ALT1G</t>
  </si>
  <si>
    <t>TR 40V 600mA SOT-23-3P 100-300 SMD</t>
  </si>
  <si>
    <t>QC10</t>
  </si>
  <si>
    <t>QC11</t>
  </si>
  <si>
    <t>QC12</t>
  </si>
  <si>
    <t>QC2</t>
  </si>
  <si>
    <t>QC3</t>
  </si>
  <si>
    <t>QC4</t>
  </si>
  <si>
    <t>QC5</t>
  </si>
  <si>
    <t>PMBT2222A,215</t>
  </si>
  <si>
    <t>MMBT2222A</t>
  </si>
  <si>
    <t>TR 40V 1A SOT-23-3P 100-300 SMD</t>
  </si>
  <si>
    <t>MMBT2907ALT1G</t>
  </si>
  <si>
    <t>TR -60V -600mA SOT-23-3P 100-300 SMD</t>
  </si>
  <si>
    <t>QC7</t>
  </si>
  <si>
    <t>PMBT2907A,215</t>
  </si>
  <si>
    <t>TR -60V -600mA SOT-23-3P 100 SMD</t>
  </si>
  <si>
    <t>MMBT2907A</t>
  </si>
  <si>
    <t>TR -60V -800mA SOT-23-3P 100 SMD</t>
  </si>
  <si>
    <t>MMST2907A T146</t>
  </si>
  <si>
    <t>TR -60V -600mA SMT3-3P 100 SMD</t>
  </si>
  <si>
    <t>2N5064RLRMG</t>
  </si>
  <si>
    <t>SCR 200V 510mA TO92</t>
  </si>
  <si>
    <t>QC13</t>
  </si>
  <si>
    <t>2N5062RLRAG</t>
  </si>
  <si>
    <t>SCR 100V 800mA TO-92</t>
  </si>
  <si>
    <t>BT169D,126</t>
  </si>
  <si>
    <t>SCR 400V 500mA TO92</t>
  </si>
  <si>
    <t>TL1431ACZT</t>
  </si>
  <si>
    <t>IC VOL REF ADJ 2.5V 100mA 0.25% TO-92-3P</t>
  </si>
  <si>
    <t>UC12</t>
  </si>
  <si>
    <t>TL1431AIZ-AP</t>
  </si>
  <si>
    <t>TDA4862G GEG</t>
  </si>
  <si>
    <t>IC PFC SO-8PIN (P-DSO-8-1)</t>
  </si>
  <si>
    <t>UC10</t>
  </si>
  <si>
    <t>DAS01A</t>
  </si>
  <si>
    <t>IC ASIC DUAL OP+VOL REF SOIC-8P SMD</t>
  </si>
  <si>
    <t>UC11</t>
  </si>
  <si>
    <t>DAS01AH</t>
  </si>
  <si>
    <t>CHG751C262000-N-C</t>
  </si>
  <si>
    <t>PWB D 0 E2 FR-4 160*140*1.6</t>
  </si>
  <si>
    <t>LABEL BARCODE POLYIMIDE 13*7 T0.05</t>
  </si>
  <si>
    <t>ADHESIVE EPOXY RED 3619 LOCTITE</t>
  </si>
  <si>
    <t>NE8800K</t>
  </si>
  <si>
    <t>ADHESIVE SMD EPOXY RED NE8800K FUJI</t>
  </si>
  <si>
    <t>3626M</t>
  </si>
  <si>
    <t>ADHESIVE SMD EPOXY RED 3626M LOCTITE</t>
  </si>
  <si>
    <t>NE3000D5H</t>
  </si>
  <si>
    <t>ADHESIVE SMD EPOXY RED NE3000D5H FUJI</t>
  </si>
  <si>
    <t>Emp Code</t>
  </si>
  <si>
    <t xml:space="preserve">Employee Name </t>
  </si>
  <si>
    <t>Department</t>
  </si>
  <si>
    <t>Region</t>
  </si>
  <si>
    <t>Basic</t>
  </si>
  <si>
    <t>Hire Date</t>
  </si>
  <si>
    <t>S178</t>
  </si>
  <si>
    <t>Ryan Goldstein</t>
  </si>
  <si>
    <t>Admin</t>
  </si>
  <si>
    <t>East</t>
  </si>
  <si>
    <t>S130</t>
  </si>
  <si>
    <t>Cynthia Thomas</t>
  </si>
  <si>
    <t>Sales</t>
  </si>
  <si>
    <t>S103</t>
  </si>
  <si>
    <t>Mary Goldstein</t>
  </si>
  <si>
    <t>South</t>
  </si>
  <si>
    <t>S122</t>
  </si>
  <si>
    <t>Roger Owens</t>
  </si>
  <si>
    <t>Accts</t>
  </si>
  <si>
    <t>S182</t>
  </si>
  <si>
    <t>Roger JAMES</t>
  </si>
  <si>
    <t>S142</t>
  </si>
  <si>
    <t>Anna McGregor</t>
  </si>
  <si>
    <t>S054</t>
  </si>
  <si>
    <t>Minnie Dungen</t>
  </si>
  <si>
    <t>HR</t>
  </si>
  <si>
    <t>S086</t>
  </si>
  <si>
    <t>Greg Bennet</t>
  </si>
  <si>
    <t>Mktg</t>
  </si>
  <si>
    <t>S174</t>
  </si>
  <si>
    <t>Carla Thomas</t>
  </si>
  <si>
    <t>S050</t>
  </si>
  <si>
    <t>Greg Hope</t>
  </si>
  <si>
    <t>S194</t>
  </si>
  <si>
    <t>Kevin Dungen</t>
  </si>
  <si>
    <t>S102</t>
  </si>
  <si>
    <t>Melissa Lee</t>
  </si>
  <si>
    <t>S042</t>
  </si>
  <si>
    <t>Zachary Taylor</t>
  </si>
  <si>
    <t>S170</t>
  </si>
  <si>
    <t>William Gable</t>
  </si>
  <si>
    <t>S138</t>
  </si>
  <si>
    <t>Stuart Jones</t>
  </si>
  <si>
    <t>S109</t>
  </si>
  <si>
    <t>Michael Jones</t>
  </si>
  <si>
    <t>North</t>
  </si>
  <si>
    <t>S197</t>
  </si>
  <si>
    <t>Maureen Marks</t>
  </si>
  <si>
    <t>S065</t>
  </si>
  <si>
    <t>Annie Gregory</t>
  </si>
  <si>
    <t>S053</t>
  </si>
  <si>
    <t>Spencer Morgan</t>
  </si>
  <si>
    <t>S064</t>
  </si>
  <si>
    <t>Roger Jones</t>
  </si>
  <si>
    <t>S181</t>
  </si>
  <si>
    <t>James Roberts</t>
  </si>
  <si>
    <t>S049</t>
  </si>
  <si>
    <t>Jim Motts</t>
  </si>
  <si>
    <t>S164</t>
  </si>
  <si>
    <t>Luke Morris</t>
  </si>
  <si>
    <t>S041</t>
  </si>
  <si>
    <t>Jessica Roberts</t>
  </si>
  <si>
    <t>S061</t>
  </si>
  <si>
    <t>Shannon Kelly</t>
  </si>
  <si>
    <t>S121</t>
  </si>
  <si>
    <t>James Anderson</t>
  </si>
  <si>
    <t>S015</t>
  </si>
  <si>
    <t>Sandra Lawrence</t>
  </si>
  <si>
    <t>S125</t>
  </si>
  <si>
    <t>Mary Miller</t>
  </si>
  <si>
    <t>S129</t>
  </si>
  <si>
    <t>Rebecca Van Hof</t>
  </si>
  <si>
    <t>S149</t>
  </si>
  <si>
    <t>Mary Johnson</t>
  </si>
  <si>
    <t>S161</t>
  </si>
  <si>
    <t>Tina Bennet</t>
  </si>
  <si>
    <t>S085</t>
  </si>
  <si>
    <t>Jim Young</t>
  </si>
  <si>
    <t>S029</t>
  </si>
  <si>
    <t>Eleonora Morrell</t>
  </si>
  <si>
    <t>S033</t>
  </si>
  <si>
    <t>Lisa Ryan</t>
  </si>
  <si>
    <t>S037</t>
  </si>
  <si>
    <t>Donald Lee</t>
  </si>
  <si>
    <t>S018</t>
  </si>
  <si>
    <t>Adam Long</t>
  </si>
  <si>
    <t>S165</t>
  </si>
  <si>
    <t>Mark Jones</t>
  </si>
  <si>
    <t>S013</t>
  </si>
  <si>
    <t>Cynthia Roberts</t>
  </si>
  <si>
    <t>S045</t>
  </si>
  <si>
    <t>Samuel Gregory</t>
  </si>
  <si>
    <t>S073</t>
  </si>
  <si>
    <t>Michael Morgan</t>
  </si>
  <si>
    <t>S077</t>
  </si>
  <si>
    <t>Adam Marks</t>
  </si>
  <si>
    <t>S173</t>
  </si>
  <si>
    <t>Joe Ryan</t>
  </si>
  <si>
    <t>S177</t>
  </si>
  <si>
    <t>Thomas Lee</t>
  </si>
  <si>
    <t>S105</t>
  </si>
  <si>
    <t>Trevor Thompson</t>
  </si>
  <si>
    <t>S137</t>
  </si>
  <si>
    <t>Maureen Adams</t>
  </si>
  <si>
    <t>S093</t>
  </si>
  <si>
    <t>Debbie Owens</t>
  </si>
  <si>
    <t>S157</t>
  </si>
  <si>
    <t>Jacob Long</t>
  </si>
  <si>
    <t>S081</t>
  </si>
  <si>
    <t>Jesse Light</t>
  </si>
  <si>
    <t>S097</t>
  </si>
  <si>
    <t>Shannon Ryan</t>
  </si>
  <si>
    <t>S133</t>
  </si>
  <si>
    <t>Kendra Schmidt</t>
  </si>
  <si>
    <t>S025</t>
  </si>
  <si>
    <t>Jim Jones</t>
  </si>
  <si>
    <t>S117</t>
  </si>
  <si>
    <t>Jesse Carter</t>
  </si>
  <si>
    <t>S113</t>
  </si>
  <si>
    <t>Adam O'Connor</t>
  </si>
  <si>
    <t>S016</t>
  </si>
  <si>
    <t>Kendra James</t>
  </si>
  <si>
    <t>S145</t>
  </si>
  <si>
    <t>Jeffrey Philips</t>
  </si>
  <si>
    <t>S193</t>
  </si>
  <si>
    <t>Kendra Morgan</t>
  </si>
  <si>
    <t>S185</t>
  </si>
  <si>
    <t>Mary Gregory</t>
  </si>
  <si>
    <t>S101</t>
  </si>
  <si>
    <t>Annie Thomas</t>
  </si>
  <si>
    <t>S057</t>
  </si>
  <si>
    <t>Debbie Marks</t>
  </si>
  <si>
    <t>S153</t>
  </si>
  <si>
    <t>Nancy Lee</t>
  </si>
  <si>
    <t>S001</t>
  </si>
  <si>
    <t>Malcom Pingault</t>
  </si>
  <si>
    <t>S155</t>
  </si>
  <si>
    <t>Donald James</t>
  </si>
  <si>
    <t>S192</t>
  </si>
  <si>
    <t>Sandra Tate</t>
  </si>
  <si>
    <t>West</t>
  </si>
  <si>
    <t>S123</t>
  </si>
  <si>
    <t>Annie Morrell</t>
  </si>
  <si>
    <t>S163</t>
  </si>
  <si>
    <t>Samuel Carter</t>
  </si>
  <si>
    <t>S135</t>
  </si>
  <si>
    <t>Adam Roberts</t>
  </si>
  <si>
    <t>S195</t>
  </si>
  <si>
    <t>Adam Pecks</t>
  </si>
  <si>
    <t>S047</t>
  </si>
  <si>
    <t>Mark Fulkerson</t>
  </si>
  <si>
    <t>S043</t>
  </si>
  <si>
    <t>Tina Adams</t>
  </si>
  <si>
    <t>S143</t>
  </si>
  <si>
    <t>Jim Overmire</t>
  </si>
  <si>
    <t>S059</t>
  </si>
  <si>
    <t>Thomas Carroll</t>
  </si>
  <si>
    <t>S119</t>
  </si>
  <si>
    <t>Shannon Jones</t>
  </si>
  <si>
    <t>S183</t>
  </si>
  <si>
    <t>Annie Adams</t>
  </si>
  <si>
    <t>S003</t>
  </si>
  <si>
    <t>Melinda McGregor</t>
  </si>
  <si>
    <t>S111</t>
  </si>
  <si>
    <t>Kendra Long</t>
  </si>
  <si>
    <t>S079</t>
  </si>
  <si>
    <t>Maureen Carroll</t>
  </si>
  <si>
    <t>S091</t>
  </si>
  <si>
    <t>Joe Robertson</t>
  </si>
  <si>
    <t>S179</t>
  </si>
  <si>
    <t>Shannon Schmidt</t>
  </si>
  <si>
    <t>S027</t>
  </si>
  <si>
    <t>Mickey Anderson</t>
  </si>
  <si>
    <t>S175</t>
  </si>
  <si>
    <t>Debbie Van Hof</t>
  </si>
  <si>
    <t>S191</t>
  </si>
  <si>
    <t>Michael Kiln</t>
  </si>
  <si>
    <t>S031</t>
  </si>
  <si>
    <t>S021</t>
  </si>
  <si>
    <t>Jesse Bennet</t>
  </si>
  <si>
    <t>S067</t>
  </si>
  <si>
    <t>Mary Fulkerson</t>
  </si>
  <si>
    <t>S139</t>
  </si>
  <si>
    <t>Jesse Gregory</t>
  </si>
  <si>
    <t>S071</t>
  </si>
  <si>
    <t>Rebecca Kiln</t>
  </si>
  <si>
    <t>S167</t>
  </si>
  <si>
    <t>Jim Anderson</t>
  </si>
  <si>
    <t>S075</t>
  </si>
  <si>
    <t>Kendra Pecks</t>
  </si>
  <si>
    <t>S095</t>
  </si>
  <si>
    <t>Thomas Gable</t>
  </si>
  <si>
    <t>S171</t>
  </si>
  <si>
    <t>Spencer Miller</t>
  </si>
  <si>
    <t>S087</t>
  </si>
  <si>
    <t>Aiden Owens</t>
  </si>
  <si>
    <t>S039</t>
  </si>
  <si>
    <t>Jacob Schmidt</t>
  </si>
  <si>
    <t>S063</t>
  </si>
  <si>
    <t>James Adams</t>
  </si>
  <si>
    <t>S035</t>
  </si>
  <si>
    <t>Nancy Van Hof</t>
  </si>
  <si>
    <t>S127</t>
  </si>
  <si>
    <t>Trevor Ryan</t>
  </si>
  <si>
    <t>S055</t>
  </si>
  <si>
    <t>Joe Pecks</t>
  </si>
  <si>
    <t>S107</t>
  </si>
  <si>
    <t>Rebecca Taylor</t>
  </si>
  <si>
    <t>S151</t>
  </si>
  <si>
    <t>Lisa Austin</t>
  </si>
  <si>
    <t>S159</t>
  </si>
  <si>
    <t>Jessica O'Connor</t>
  </si>
  <si>
    <t>S131</t>
  </si>
  <si>
    <t>Michael Lee</t>
  </si>
  <si>
    <t>S187</t>
  </si>
  <si>
    <t>Trevor Fulkerson</t>
  </si>
  <si>
    <t>S051</t>
  </si>
  <si>
    <t>Aiden Kiln</t>
  </si>
  <si>
    <t>S083</t>
  </si>
  <si>
    <t>Mark Morrison</t>
  </si>
  <si>
    <t>S147</t>
  </si>
  <si>
    <t>Eleonora Smith</t>
  </si>
  <si>
    <t>S099</t>
  </si>
  <si>
    <t>James Thomas</t>
  </si>
  <si>
    <t>S002</t>
  </si>
  <si>
    <t>Shannon Lee</t>
  </si>
  <si>
    <t>S056</t>
  </si>
  <si>
    <t>Carla Johnson</t>
  </si>
  <si>
    <t>S136</t>
  </si>
  <si>
    <t>Jamie Taylor</t>
  </si>
  <si>
    <t>S116</t>
  </si>
  <si>
    <t>Stuart Owens</t>
  </si>
  <si>
    <t>S023</t>
  </si>
  <si>
    <t>Pamela Carter</t>
  </si>
  <si>
    <t>S006</t>
  </si>
  <si>
    <t>Annie Philips</t>
  </si>
  <si>
    <t>S124</t>
  </si>
  <si>
    <t>Melissa Gable</t>
  </si>
  <si>
    <t>S180</t>
  </si>
  <si>
    <t>Melinda Thompson</t>
  </si>
  <si>
    <t>S100</t>
  </si>
  <si>
    <t>Roger Van Hof</t>
  </si>
  <si>
    <t>S112</t>
  </si>
  <si>
    <t>Kevin Morrison</t>
  </si>
  <si>
    <t>S132</t>
  </si>
  <si>
    <t>Sandra Goldstein</t>
  </si>
  <si>
    <t>S024</t>
  </si>
  <si>
    <t>Anna Morris</t>
  </si>
  <si>
    <t>S156</t>
  </si>
  <si>
    <t>Simon Mayers</t>
  </si>
  <si>
    <t>S068</t>
  </si>
  <si>
    <t>Rita Knapp</t>
  </si>
  <si>
    <t>S092</t>
  </si>
  <si>
    <t>Carla Anderson</t>
  </si>
  <si>
    <t>S104</t>
  </si>
  <si>
    <t>Rita Perry</t>
  </si>
  <si>
    <t>S108</t>
  </si>
  <si>
    <t>Cynthia Adams</t>
  </si>
  <si>
    <t>S032</t>
  </si>
  <si>
    <t>Kelly Ryan</t>
  </si>
  <si>
    <t>S160</t>
  </si>
  <si>
    <t>Zachary Young</t>
  </si>
  <si>
    <t>S080</t>
  </si>
  <si>
    <t>Stuart James</t>
  </si>
  <si>
    <t>S084</t>
  </si>
  <si>
    <t>Kaylen O'Connor</t>
  </si>
  <si>
    <t>S196</t>
  </si>
  <si>
    <t>Jamie Johnson</t>
  </si>
  <si>
    <t>S168</t>
  </si>
  <si>
    <t>Greg Owens</t>
  </si>
  <si>
    <t>S172</t>
  </si>
  <si>
    <t>Minnie Ryan</t>
  </si>
  <si>
    <t>S044</t>
  </si>
  <si>
    <t>Jackie Jones</t>
  </si>
  <si>
    <t>S188</t>
  </si>
  <si>
    <t>Paul Knapp</t>
  </si>
  <si>
    <t>S140</t>
  </si>
  <si>
    <t>James Pingault</t>
  </si>
  <si>
    <t>S022</t>
  </si>
  <si>
    <t>James Owens</t>
  </si>
  <si>
    <t>S128</t>
  </si>
  <si>
    <t>Paul Thomas</t>
  </si>
  <si>
    <t>S148</t>
  </si>
  <si>
    <t>Kate Greg</t>
  </si>
  <si>
    <t>S028</t>
  </si>
  <si>
    <t>Lila Owens</t>
  </si>
  <si>
    <t>S120</t>
  </si>
  <si>
    <t>Melinda Robertson</t>
  </si>
  <si>
    <t>S144</t>
  </si>
  <si>
    <t>Michael Williams</t>
  </si>
  <si>
    <t>S152</t>
  </si>
  <si>
    <t>Carol Roberts</t>
  </si>
  <si>
    <t>S176</t>
  </si>
  <si>
    <t>Denise Thomas</t>
  </si>
  <si>
    <t>S036</t>
  </si>
  <si>
    <t>Mickey Thomas</t>
  </si>
  <si>
    <t>S072</t>
  </si>
  <si>
    <t>Cynthia Tate</t>
  </si>
  <si>
    <t>S040</t>
  </si>
  <si>
    <t>Jennifer Thompson</t>
  </si>
  <si>
    <t>S014</t>
  </si>
  <si>
    <t>S088</t>
  </si>
  <si>
    <t>William Carter</t>
  </si>
  <si>
    <t>COGS</t>
  </si>
  <si>
    <t>DATE</t>
  </si>
  <si>
    <t>REGION</t>
  </si>
  <si>
    <t>SALES REP</t>
  </si>
  <si>
    <t>CUSTOMER</t>
  </si>
  <si>
    <t>PRODUCT</t>
  </si>
  <si>
    <t>NORTHEAST</t>
  </si>
  <si>
    <t>RHONDA</t>
  </si>
  <si>
    <t>SHERMAN WILLIAMS</t>
  </si>
  <si>
    <t>MKO ITEM</t>
  </si>
  <si>
    <t>NORTH</t>
  </si>
  <si>
    <t>LUKE</t>
  </si>
  <si>
    <t>EXCELISVERYFUN.COM</t>
  </si>
  <si>
    <t>MME ITEM</t>
  </si>
  <si>
    <t>SOUTHEAST</t>
  </si>
  <si>
    <t>STEVEN</t>
  </si>
  <si>
    <t>OQM ITEM</t>
  </si>
  <si>
    <t>MIDWEST</t>
  </si>
  <si>
    <t>TROUNG</t>
  </si>
  <si>
    <t>COSTCO</t>
  </si>
  <si>
    <t>WIL ITEM</t>
  </si>
  <si>
    <t>YAHOO</t>
  </si>
  <si>
    <t>HPF ITEM</t>
  </si>
  <si>
    <t>JERI</t>
  </si>
  <si>
    <t>NATURE COMPANY</t>
  </si>
  <si>
    <t>NEE ITEM</t>
  </si>
  <si>
    <t>WEST</t>
  </si>
  <si>
    <t>WHF ITEM</t>
  </si>
  <si>
    <t>MCLENDON'S HARDWARE</t>
  </si>
  <si>
    <t>VDD ITEM</t>
  </si>
  <si>
    <t>SHELIADAWN</t>
  </si>
  <si>
    <t>THE ECONOMIST</t>
  </si>
  <si>
    <t>WEW ITEM</t>
  </si>
  <si>
    <t>ICX ITEM</t>
  </si>
  <si>
    <t>QIL ITEM</t>
  </si>
  <si>
    <t>GOOGLE</t>
  </si>
  <si>
    <t>MHX ITEM</t>
  </si>
  <si>
    <t>CHIN</t>
  </si>
  <si>
    <t>HLL ITEM</t>
  </si>
  <si>
    <t>JON</t>
  </si>
  <si>
    <t>PEET'S COFFEE</t>
  </si>
  <si>
    <t>YGP ITEM</t>
  </si>
  <si>
    <t>EIS ITEM</t>
  </si>
  <si>
    <t>WKL ITEM</t>
  </si>
  <si>
    <t>WHOLE FOODS</t>
  </si>
  <si>
    <t>FZS ITEM</t>
  </si>
  <si>
    <t>AMAZON.COM</t>
  </si>
  <si>
    <t>LII ITEM</t>
  </si>
  <si>
    <t>TIH ITEM</t>
  </si>
  <si>
    <t>BPZ ITEM</t>
  </si>
  <si>
    <t>DKM ITEM</t>
  </si>
  <si>
    <t>CDR ITEM</t>
  </si>
  <si>
    <t>OFFICE DEPOT</t>
  </si>
  <si>
    <t>XMY ITEM</t>
  </si>
  <si>
    <t>LGZ ITEM</t>
  </si>
  <si>
    <t>PTH ITEM</t>
  </si>
  <si>
    <t>BAN ITEM</t>
  </si>
  <si>
    <t>AKY ITEM</t>
  </si>
  <si>
    <t>TTK ITEM</t>
  </si>
  <si>
    <t>IQG ITEM</t>
  </si>
  <si>
    <t>SOLAR AND WIND INC.</t>
  </si>
  <si>
    <t>VMC ITEM</t>
  </si>
  <si>
    <t>HOME DEPOT</t>
  </si>
  <si>
    <t>XOU ITEM</t>
  </si>
  <si>
    <t>ZMF ITEM</t>
  </si>
  <si>
    <t>SHA ITEM</t>
  </si>
  <si>
    <t>UBW ITEM</t>
  </si>
  <si>
    <t>QHO ITEM</t>
  </si>
  <si>
    <t>OCL ITEM</t>
  </si>
  <si>
    <t>VRK ITEM</t>
  </si>
  <si>
    <t>CSJ ITEM</t>
  </si>
  <si>
    <t>WPD ITEM</t>
  </si>
  <si>
    <t>LOI ITEM</t>
  </si>
  <si>
    <t>AIQ ITEM</t>
  </si>
  <si>
    <t>MTL ITEM</t>
  </si>
  <si>
    <t>AUW ITEM</t>
  </si>
  <si>
    <t>GHF ITEM</t>
  </si>
  <si>
    <t>SMX ITEM</t>
  </si>
  <si>
    <t>NZX ITEM</t>
  </si>
  <si>
    <t>KEI ITEM</t>
  </si>
  <si>
    <t>GMO ITEM</t>
  </si>
  <si>
    <t>DRK ITEM</t>
  </si>
  <si>
    <t>ONY ITEM</t>
  </si>
  <si>
    <t>XLN ITEM</t>
  </si>
  <si>
    <t>XZI ITEM</t>
  </si>
  <si>
    <t>RGS ITEM</t>
  </si>
  <si>
    <t>BYE ITEM</t>
  </si>
  <si>
    <t>FKD ITEM</t>
  </si>
  <si>
    <t>DIO ITEM</t>
  </si>
  <si>
    <t>MQW ITEM</t>
  </si>
  <si>
    <t>PEN ITEM</t>
  </si>
  <si>
    <t>PNA ITEM</t>
  </si>
  <si>
    <t>MWN ITEM</t>
  </si>
  <si>
    <t>BSV ITEM</t>
  </si>
  <si>
    <t>KDX ITEM</t>
  </si>
  <si>
    <t>MFB ITEM</t>
  </si>
  <si>
    <t>JYF ITEM</t>
  </si>
  <si>
    <t>IAF ITEM</t>
  </si>
  <si>
    <t>OYO ITEM</t>
  </si>
  <si>
    <t>XLF ITEM</t>
  </si>
  <si>
    <t>HAI ITEM</t>
  </si>
  <si>
    <t>IKV ITEM</t>
  </si>
  <si>
    <t>III ITEM</t>
  </si>
  <si>
    <t>FPO ITEM</t>
  </si>
  <si>
    <t>PXE ITEM</t>
  </si>
  <si>
    <t>KFE ITEM</t>
  </si>
  <si>
    <t>KKL ITEM</t>
  </si>
  <si>
    <t>LFD ITEM</t>
  </si>
  <si>
    <t>RRT ITEM</t>
  </si>
  <si>
    <t>YQS ITEM</t>
  </si>
  <si>
    <t>WPF ITEM</t>
  </si>
  <si>
    <t>ZMY ITEM</t>
  </si>
  <si>
    <t>KPY ITEM</t>
  </si>
  <si>
    <t>XFU ITEM</t>
  </si>
  <si>
    <t>SBX ITEM</t>
  </si>
  <si>
    <t>LXS ITEM</t>
  </si>
  <si>
    <t>JTV ITEM</t>
  </si>
  <si>
    <t>RCE ITEM</t>
  </si>
  <si>
    <t>XWP ITEM</t>
  </si>
  <si>
    <t>WPE ITEM</t>
  </si>
  <si>
    <t>NBK ITEM</t>
  </si>
  <si>
    <t>VIN ITEM</t>
  </si>
  <si>
    <t>MSH ITEM</t>
  </si>
  <si>
    <t>JZO ITEM</t>
  </si>
  <si>
    <t>YTX ITEM</t>
  </si>
  <si>
    <t>FEK ITEM</t>
  </si>
  <si>
    <t>XNB ITEM</t>
  </si>
  <si>
    <t>YWP ITEM</t>
  </si>
  <si>
    <t>FSJ ITEM</t>
  </si>
  <si>
    <t>NWT ITEM</t>
  </si>
  <si>
    <t>MOQ ITEM</t>
  </si>
  <si>
    <t>OAP ITEM</t>
  </si>
  <si>
    <t>LOP ITEM</t>
  </si>
  <si>
    <t>UXD ITEM</t>
  </si>
  <si>
    <t>EWM ITEM</t>
  </si>
  <si>
    <t>TGL ITEM</t>
  </si>
  <si>
    <t>RCA ITEM</t>
  </si>
  <si>
    <t>CRF ITEM</t>
  </si>
  <si>
    <t>NCN ITEM</t>
  </si>
  <si>
    <t>THO ITEM</t>
  </si>
  <si>
    <t>FXL ITEM</t>
  </si>
  <si>
    <t>TTM ITEM</t>
  </si>
  <si>
    <t>KVL ITEM</t>
  </si>
  <si>
    <t>MGO ITEM</t>
  </si>
  <si>
    <t>RDD ITEM</t>
  </si>
  <si>
    <t>AIL ITEM</t>
  </si>
  <si>
    <t>SVF ITEM</t>
  </si>
  <si>
    <t>RGD ITEM</t>
  </si>
  <si>
    <t>KWJ ITEM</t>
  </si>
  <si>
    <t>FFT ITEM</t>
  </si>
  <si>
    <t>UBV ITEM</t>
  </si>
  <si>
    <t>NSN ITEM</t>
  </si>
  <si>
    <t>JUE ITEM</t>
  </si>
  <si>
    <t>CMU ITEM</t>
  </si>
  <si>
    <t>GYH ITEM</t>
  </si>
  <si>
    <t>SCW ITEM</t>
  </si>
  <si>
    <t>RTF ITEM</t>
  </si>
  <si>
    <t>XZF ITEM</t>
  </si>
  <si>
    <t>GLG ITEM</t>
  </si>
  <si>
    <t>MYE ITEM</t>
  </si>
  <si>
    <t>EVO ITEM</t>
  </si>
  <si>
    <t>YHI ITEM</t>
  </si>
  <si>
    <t>HKD ITEM</t>
  </si>
  <si>
    <t>GYK ITEM</t>
  </si>
  <si>
    <t>PUA ITEM</t>
  </si>
  <si>
    <t>NGZ ITEM</t>
  </si>
  <si>
    <t>BJI ITEM</t>
  </si>
  <si>
    <t>HGT ITEM</t>
  </si>
  <si>
    <t>KKF ITEM</t>
  </si>
  <si>
    <t>EFD ITEM</t>
  </si>
  <si>
    <t>UPA ITEM</t>
  </si>
  <si>
    <t>FPN ITEM</t>
  </si>
  <si>
    <t>SNK ITEM</t>
  </si>
  <si>
    <t>HOQ ITEM</t>
  </si>
  <si>
    <t>KHA ITEM</t>
  </si>
  <si>
    <t>FZY ITEM</t>
  </si>
  <si>
    <t>SRN ITEM</t>
  </si>
  <si>
    <t>AEW ITEM</t>
  </si>
  <si>
    <t>PET ITEM</t>
  </si>
  <si>
    <t>EYP ITEM</t>
  </si>
  <si>
    <t>PKE ITEM</t>
  </si>
  <si>
    <t>CCV ITEM</t>
  </si>
  <si>
    <t>YNQ ITEM</t>
  </si>
  <si>
    <t>KGM ITEM</t>
  </si>
  <si>
    <t>HMW ITEM</t>
  </si>
  <si>
    <t>TGO ITEM</t>
  </si>
  <si>
    <t>KXJ ITEM</t>
  </si>
  <si>
    <t>FSD ITEM</t>
  </si>
  <si>
    <t>SSU ITEM</t>
  </si>
  <si>
    <t>NFU ITEM</t>
  </si>
  <si>
    <t>UMN ITEM</t>
  </si>
  <si>
    <t>TMF ITEM</t>
  </si>
  <si>
    <t>YVD ITEM</t>
  </si>
  <si>
    <t>MJG ITEM</t>
  </si>
  <si>
    <t>KQN ITEM</t>
  </si>
  <si>
    <t>WBN ITEM</t>
  </si>
  <si>
    <t>CNG ITEM</t>
  </si>
  <si>
    <t>YHA ITEM</t>
  </si>
  <si>
    <t>HVH ITEM</t>
  </si>
  <si>
    <t>ILP ITEM</t>
  </si>
  <si>
    <t>HGQ ITEM</t>
  </si>
  <si>
    <t>BPJ ITEM</t>
  </si>
  <si>
    <t>ONK ITEM</t>
  </si>
  <si>
    <t>UYR ITEM</t>
  </si>
  <si>
    <t>EZU ITEM</t>
  </si>
  <si>
    <t>MEL ITEM</t>
  </si>
  <si>
    <t>UCA ITEM</t>
  </si>
  <si>
    <t>KNX ITEM</t>
  </si>
  <si>
    <t>PBH ITEM</t>
  </si>
  <si>
    <t>CVY ITEM</t>
  </si>
  <si>
    <t>QGM ITEM</t>
  </si>
  <si>
    <t>ILH ITEM</t>
  </si>
  <si>
    <t>QPM ITEM</t>
  </si>
  <si>
    <t>ETU ITEM</t>
  </si>
  <si>
    <t>CNH ITEM</t>
  </si>
  <si>
    <t>YIP ITEM</t>
  </si>
  <si>
    <t>WVS ITEM</t>
  </si>
  <si>
    <t>EIE ITEM</t>
  </si>
  <si>
    <t>AIM ITEM</t>
  </si>
  <si>
    <t>HAK ITEM</t>
  </si>
  <si>
    <t>BCD ITEM</t>
  </si>
  <si>
    <t>NCH ITEM</t>
  </si>
  <si>
    <t>JKT ITEM</t>
  </si>
  <si>
    <t>IWN ITEM</t>
  </si>
  <si>
    <t>KYW ITEM</t>
  </si>
  <si>
    <t>ITT ITEM</t>
  </si>
  <si>
    <t>JHF ITEM</t>
  </si>
  <si>
    <t>CNN ITEM</t>
  </si>
  <si>
    <t>MKA ITEM</t>
  </si>
  <si>
    <t>KFB ITEM</t>
  </si>
  <si>
    <t>XIM ITEM</t>
  </si>
  <si>
    <t>VGE ITEM</t>
  </si>
  <si>
    <t>WWB ITEM</t>
  </si>
  <si>
    <t>RHM ITEM</t>
  </si>
  <si>
    <t>ZQH ITEM</t>
  </si>
  <si>
    <t>EUH ITEM</t>
  </si>
  <si>
    <t>FMP ITEM</t>
  </si>
  <si>
    <t>LVG ITEM</t>
  </si>
  <si>
    <t>WKC ITEM</t>
  </si>
  <si>
    <t>EAP ITEM</t>
  </si>
  <si>
    <t>LVD ITEM</t>
  </si>
  <si>
    <t>QSA ITEM</t>
  </si>
  <si>
    <t>JLK ITEM</t>
  </si>
  <si>
    <t>XBY ITEM</t>
  </si>
  <si>
    <t>GAK ITEM</t>
  </si>
  <si>
    <t>SQZ ITEM</t>
  </si>
  <si>
    <t>UWT ITEM</t>
  </si>
  <si>
    <t>POX ITEM</t>
  </si>
  <si>
    <t>JZS ITEM</t>
  </si>
  <si>
    <t>MPS ITEM</t>
  </si>
  <si>
    <t>EYG ITEM</t>
  </si>
  <si>
    <t>ACF ITEM</t>
  </si>
  <si>
    <t>XVI ITEM</t>
  </si>
  <si>
    <t>ZCL ITEM</t>
  </si>
  <si>
    <t>UAD ITEM</t>
  </si>
  <si>
    <t>PQT ITEM</t>
  </si>
  <si>
    <t>JXK ITEM</t>
  </si>
  <si>
    <t>VCN ITEM</t>
  </si>
  <si>
    <t>EQL ITEM</t>
  </si>
  <si>
    <t>KPO ITEM</t>
  </si>
  <si>
    <t>XHR ITEM</t>
  </si>
  <si>
    <t>JGS ITEM</t>
  </si>
  <si>
    <t>ZFB ITEM</t>
  </si>
  <si>
    <t>TBQ ITEM</t>
  </si>
  <si>
    <t>IAG ITEM</t>
  </si>
  <si>
    <t>UGN ITEM</t>
  </si>
  <si>
    <t>AWF ITEM</t>
  </si>
  <si>
    <t>WLY ITEM</t>
  </si>
  <si>
    <t>BNH ITEM</t>
  </si>
  <si>
    <t>TYZ ITEM</t>
  </si>
  <si>
    <t>STR ITEM</t>
  </si>
  <si>
    <t>KST ITEM</t>
  </si>
  <si>
    <t>VBF ITEM</t>
  </si>
  <si>
    <t>HEB ITEM</t>
  </si>
  <si>
    <t>FLS ITEM</t>
  </si>
  <si>
    <t>JUV ITEM</t>
  </si>
  <si>
    <t>LRH ITEM</t>
  </si>
  <si>
    <t>VYV ITEM</t>
  </si>
  <si>
    <t>WWD ITEM</t>
  </si>
  <si>
    <t>OLN ITEM</t>
  </si>
  <si>
    <t>BZE ITEM</t>
  </si>
  <si>
    <t>EHO ITEM</t>
  </si>
  <si>
    <t>GPQ ITEM</t>
  </si>
  <si>
    <t>VPY ITEM</t>
  </si>
  <si>
    <t>OGH ITEM</t>
  </si>
  <si>
    <t>VDA ITEM</t>
  </si>
  <si>
    <t>XKR ITEM</t>
  </si>
  <si>
    <t>AYF ITEM</t>
  </si>
  <si>
    <t>HQT ITEM</t>
  </si>
  <si>
    <t>VNQ ITEM</t>
  </si>
  <si>
    <t>WBL ITEM</t>
  </si>
  <si>
    <t>SWQ ITEM</t>
  </si>
  <si>
    <t>FZK ITEM</t>
  </si>
  <si>
    <t>PUD ITEM</t>
  </si>
  <si>
    <t>YIV ITEM</t>
  </si>
  <si>
    <t>IYT ITEM</t>
  </si>
  <si>
    <t>KBY ITEM</t>
  </si>
  <si>
    <t>VYM ITEM</t>
  </si>
  <si>
    <t>DVC ITEM</t>
  </si>
  <si>
    <t>QDA ITEM</t>
  </si>
  <si>
    <t>MQP ITEM</t>
  </si>
  <si>
    <t>GLY ITEM</t>
  </si>
  <si>
    <t>PJA ITEM</t>
  </si>
  <si>
    <t>OGB ITEM</t>
  </si>
  <si>
    <t>QBL ITEM</t>
  </si>
  <si>
    <t>ATV ITEM</t>
  </si>
  <si>
    <t>LEO ITEM</t>
  </si>
  <si>
    <t>JFF ITEM</t>
  </si>
  <si>
    <t>ULJ ITEM</t>
  </si>
  <si>
    <t>WCX ITEM</t>
  </si>
  <si>
    <t>UZP ITEM</t>
  </si>
  <si>
    <t>UDH ITEM</t>
  </si>
  <si>
    <t>WIP ITEM</t>
  </si>
  <si>
    <t>QJV ITEM</t>
  </si>
  <si>
    <t>ICN ITEM</t>
  </si>
  <si>
    <t>YGD ITEM</t>
  </si>
  <si>
    <t>LCU ITEM</t>
  </si>
  <si>
    <t>LFI ITEM</t>
  </si>
  <si>
    <t>BUZ ITEM</t>
  </si>
  <si>
    <t>FPF ITEM</t>
  </si>
  <si>
    <t>ZAW ITEM</t>
  </si>
  <si>
    <t>GVD ITEM</t>
  </si>
  <si>
    <t>ENW ITEM</t>
  </si>
  <si>
    <t>KVA ITEM</t>
  </si>
  <si>
    <t>UVO ITEM</t>
  </si>
  <si>
    <t>UNH ITEM</t>
  </si>
  <si>
    <t>VTW ITEM</t>
  </si>
  <si>
    <t>UDS ITEM</t>
  </si>
  <si>
    <t>WMW ITEM</t>
  </si>
  <si>
    <t>QTS ITEM</t>
  </si>
  <si>
    <t>CJK ITEM</t>
  </si>
  <si>
    <t>WWU ITEM</t>
  </si>
  <si>
    <t>WJP ITEM</t>
  </si>
  <si>
    <t>IZV ITEM</t>
  </si>
  <si>
    <t>EXM ITEM</t>
  </si>
  <si>
    <t>MQT ITEM</t>
  </si>
  <si>
    <t>XYL ITEM</t>
  </si>
  <si>
    <t>QGI ITEM</t>
  </si>
  <si>
    <t>ILS ITEM</t>
  </si>
  <si>
    <t>GPH ITEM</t>
  </si>
  <si>
    <t>XXH ITEM</t>
  </si>
  <si>
    <t>DNA ITEM</t>
  </si>
  <si>
    <t>YIT ITEM</t>
  </si>
  <si>
    <t>MKP ITEM</t>
  </si>
  <si>
    <t>BTJ ITEM</t>
  </si>
  <si>
    <t>WXR ITEM</t>
  </si>
  <si>
    <t>RFR ITEM</t>
  </si>
  <si>
    <t>EAR ITEM</t>
  </si>
  <si>
    <t>KJV ITEM</t>
  </si>
  <si>
    <t>PUJ ITEM</t>
  </si>
  <si>
    <t>NIV ITEM</t>
  </si>
  <si>
    <t>AIZ ITEM</t>
  </si>
  <si>
    <t>QDR ITEM</t>
  </si>
  <si>
    <t>AHN ITEM</t>
  </si>
  <si>
    <t>AIU ITEM</t>
  </si>
  <si>
    <t>QRV ITEM</t>
  </si>
  <si>
    <t>FVF ITEM</t>
  </si>
  <si>
    <t>HUO ITEM</t>
  </si>
  <si>
    <t>ZAH ITEM</t>
  </si>
  <si>
    <t>SXT ITEM</t>
  </si>
  <si>
    <t>DRO ITEM</t>
  </si>
  <si>
    <t>ESJ ITEM</t>
  </si>
  <si>
    <t>YAK ITEM</t>
  </si>
  <si>
    <t>RYV ITEM</t>
  </si>
  <si>
    <t>PAY ITEM</t>
  </si>
  <si>
    <t>GHH ITEM</t>
  </si>
  <si>
    <t>TLQ ITEM</t>
  </si>
  <si>
    <t>TUL ITEM</t>
  </si>
  <si>
    <t>NJY ITEM</t>
  </si>
  <si>
    <t>QLL ITEM</t>
  </si>
  <si>
    <t>KSG ITEM</t>
  </si>
  <si>
    <t xml:space="preserve">👉 Record MACROS </t>
  </si>
  <si>
    <t>👉 AUTOMATE repetitive &amp; boring tasks with a single press of a button that will SAVE YOU Time &amp; Money!</t>
  </si>
  <si>
    <t>👉 Save and share your Macros!</t>
  </si>
  <si>
    <t xml:space="preserve">Add a Macro to the Quick Access Toolbar </t>
  </si>
  <si>
    <t xml:space="preserve">How to add a Button to run a Macro </t>
  </si>
  <si>
    <t>Name</t>
  </si>
  <si>
    <t>Qrt1</t>
  </si>
  <si>
    <t>Qrt2</t>
  </si>
  <si>
    <t>Qrt3</t>
  </si>
  <si>
    <t>Qrt4</t>
  </si>
  <si>
    <t>Total</t>
  </si>
  <si>
    <t>Average</t>
  </si>
  <si>
    <t>Incentive</t>
  </si>
  <si>
    <t>Surendra Sharma</t>
  </si>
  <si>
    <t>Gunakar Rao</t>
  </si>
  <si>
    <t>Vikash Yadav</t>
  </si>
  <si>
    <t>Manish Gupta</t>
  </si>
  <si>
    <t>Ankit Tiwari</t>
  </si>
  <si>
    <t>Mounika</t>
  </si>
  <si>
    <t>Manish Singh</t>
  </si>
  <si>
    <t>Jai Praksh Sagar</t>
  </si>
  <si>
    <t>Shashank Pandey</t>
  </si>
  <si>
    <t>Amit Gupta</t>
  </si>
  <si>
    <t>Sumit Tiwari</t>
  </si>
  <si>
    <t>Alka K</t>
  </si>
  <si>
    <t>Manish K</t>
  </si>
  <si>
    <t>Values</t>
  </si>
  <si>
    <t>Row Labels</t>
  </si>
  <si>
    <t>Sum of Sales</t>
  </si>
  <si>
    <t>Sum of COGS</t>
  </si>
  <si>
    <t>Average of Sales</t>
  </si>
  <si>
    <t>MidWest</t>
  </si>
  <si>
    <t>NorthEast</t>
  </si>
  <si>
    <t>SouthEast</t>
  </si>
  <si>
    <t>Grand Total</t>
  </si>
  <si>
    <t>REPORT  :</t>
  </si>
  <si>
    <t>YRPEN021</t>
  </si>
  <si>
    <t>ABC Company Pvt Ltd</t>
  </si>
  <si>
    <t>DATE:</t>
  </si>
  <si>
    <t>04/27/2012</t>
  </si>
  <si>
    <t>TCODE   :</t>
  </si>
  <si>
    <t>YP43</t>
  </si>
  <si>
    <t>Indented Bill of Material</t>
  </si>
  <si>
    <t>TIME:</t>
  </si>
  <si>
    <t>USERNAME:</t>
  </si>
  <si>
    <t>COMMON</t>
  </si>
  <si>
    <t>PAGE:</t>
  </si>
  <si>
    <t>MODEL NO:</t>
  </si>
  <si>
    <t xml:space="preserve"> REV:</t>
  </si>
  <si>
    <t>L/F:</t>
  </si>
  <si>
    <t>RD</t>
  </si>
  <si>
    <t>H/F:</t>
  </si>
  <si>
    <t>PWB ASSY 72V CHARGER BD F</t>
  </si>
  <si>
    <t xml:space="preserve">                       VALID DATE FROM:</t>
  </si>
  <si>
    <t>D</t>
  </si>
  <si>
    <t>S</t>
  </si>
  <si>
    <t>L</t>
  </si>
  <si>
    <t xml:space="preserve">  LEVEL</t>
  </si>
  <si>
    <t>LF</t>
  </si>
  <si>
    <t>ALT.</t>
  </si>
  <si>
    <t>GRP%</t>
  </si>
  <si>
    <t>ITEM TEXT</t>
  </si>
  <si>
    <t>1  ........</t>
  </si>
  <si>
    <t>TF</t>
  </si>
  <si>
    <t>TS48</t>
  </si>
  <si>
    <t>TS</t>
  </si>
  <si>
    <t>AK</t>
  </si>
  <si>
    <t>%</t>
  </si>
  <si>
    <t>TM</t>
  </si>
  <si>
    <t>AM</t>
  </si>
  <si>
    <t>TG</t>
  </si>
  <si>
    <t>AL</t>
  </si>
  <si>
    <t>TS51</t>
  </si>
  <si>
    <t>T_</t>
  </si>
  <si>
    <t>AN</t>
  </si>
  <si>
    <t>AZ</t>
  </si>
  <si>
    <t>AY</t>
  </si>
  <si>
    <t>BA</t>
  </si>
  <si>
    <t>AD</t>
  </si>
  <si>
    <t>AE</t>
  </si>
  <si>
    <t>TM51</t>
  </si>
  <si>
    <t>AC</t>
  </si>
  <si>
    <t>AH</t>
  </si>
  <si>
    <t>AF</t>
  </si>
  <si>
    <t>AG</t>
  </si>
  <si>
    <t>NEXT PAGE...</t>
  </si>
  <si>
    <t>DELTA ELECTRONICS, INC.</t>
  </si>
  <si>
    <t>TR</t>
  </si>
  <si>
    <t>AB</t>
  </si>
  <si>
    <t>SS</t>
  </si>
  <si>
    <t>SM</t>
  </si>
  <si>
    <t>TI58</t>
  </si>
  <si>
    <t>T_4B</t>
  </si>
  <si>
    <t>AJ</t>
  </si>
  <si>
    <t>AW</t>
  </si>
  <si>
    <t>AX</t>
  </si>
  <si>
    <t>TM4C</t>
  </si>
  <si>
    <t>SM4C</t>
  </si>
  <si>
    <t>AO</t>
  </si>
  <si>
    <t>T_51</t>
  </si>
  <si>
    <t>AR</t>
  </si>
  <si>
    <t>AS</t>
  </si>
  <si>
    <t>AT</t>
  </si>
  <si>
    <t>BB</t>
  </si>
  <si>
    <t>AU</t>
  </si>
  <si>
    <t>S_</t>
  </si>
  <si>
    <t>AQ</t>
  </si>
  <si>
    <t>.2  .......</t>
  </si>
  <si>
    <t>..3  ......</t>
  </si>
  <si>
    <t>TD</t>
  </si>
  <si>
    <t>...4  .....</t>
  </si>
  <si>
    <t>SD</t>
  </si>
  <si>
    <t>CC</t>
  </si>
  <si>
    <t>DD</t>
  </si>
  <si>
    <t>GG</t>
  </si>
  <si>
    <t>LV</t>
  </si>
  <si>
    <t>SR</t>
  </si>
  <si>
    <t>YF</t>
  </si>
  <si>
    <t>YE</t>
  </si>
  <si>
    <t>SG</t>
  </si>
  <si>
    <t>II</t>
  </si>
  <si>
    <t>JJ</t>
  </si>
  <si>
    <t>HH</t>
  </si>
  <si>
    <t>LL</t>
  </si>
  <si>
    <t>EE</t>
  </si>
  <si>
    <t>FF</t>
  </si>
  <si>
    <t>KK</t>
  </si>
  <si>
    <t>ZZ</t>
  </si>
  <si>
    <t>FOR CNC6,CNC6B</t>
  </si>
  <si>
    <t>TI</t>
  </si>
  <si>
    <t>FOR CNC3</t>
  </si>
  <si>
    <t>FOR CNC1,CNC4</t>
  </si>
  <si>
    <t>FOR CNC5</t>
  </si>
  <si>
    <t>FOR QC6,DC15,QC</t>
  </si>
  <si>
    <t>1,DC4,DC3,UC1,B</t>
  </si>
  <si>
    <t>FOR HSC1</t>
  </si>
  <si>
    <t>FOR QC6,QC1</t>
  </si>
  <si>
    <t>SFIS LABEL</t>
  </si>
  <si>
    <t>FOR FC1</t>
  </si>
  <si>
    <t>FOR RC6</t>
  </si>
  <si>
    <t>FOR MOVC1&amp;FUC1</t>
  </si>
  <si>
    <t>1,DC4,DC3</t>
  </si>
  <si>
    <t>FOR CC42</t>
  </si>
  <si>
    <t>FOR HSC2</t>
  </si>
  <si>
    <t>FOR CNC2</t>
  </si>
  <si>
    <t>FOR CNC7,CNC8,C</t>
  </si>
  <si>
    <t>NC9,CNC10</t>
  </si>
  <si>
    <t>FOR HSK</t>
  </si>
  <si>
    <t>BC</t>
  </si>
  <si>
    <t>EQ</t>
  </si>
  <si>
    <t>ER</t>
  </si>
  <si>
    <t>EP</t>
  </si>
  <si>
    <t>DK</t>
  </si>
  <si>
    <t>DL</t>
  </si>
  <si>
    <t>CL</t>
  </si>
  <si>
    <t>CN</t>
  </si>
  <si>
    <t>FL</t>
  </si>
  <si>
    <t>CO</t>
  </si>
  <si>
    <t>CA</t>
  </si>
  <si>
    <t>CF</t>
  </si>
  <si>
    <t>CG</t>
  </si>
  <si>
    <t>CB</t>
  </si>
  <si>
    <t>CD</t>
  </si>
  <si>
    <t>CE</t>
  </si>
  <si>
    <t>FM</t>
  </si>
  <si>
    <t>DG</t>
  </si>
  <si>
    <t>DH</t>
  </si>
  <si>
    <t>FG</t>
  </si>
  <si>
    <t>DJ</t>
  </si>
  <si>
    <t>DI</t>
  </si>
  <si>
    <t>CM</t>
  </si>
  <si>
    <t>CK</t>
  </si>
  <si>
    <t>CI</t>
  </si>
  <si>
    <t>CJ</t>
  </si>
  <si>
    <t>DE</t>
  </si>
  <si>
    <t>CT</t>
  </si>
  <si>
    <t>FC</t>
  </si>
  <si>
    <t>CU</t>
  </si>
  <si>
    <t>CV</t>
  </si>
  <si>
    <t>CW</t>
  </si>
  <si>
    <t>DF</t>
  </si>
  <si>
    <t>EO</t>
  </si>
  <si>
    <t>DZ</t>
  </si>
  <si>
    <t>EA</t>
  </si>
  <si>
    <t>EB</t>
  </si>
  <si>
    <t>EC</t>
  </si>
  <si>
    <t>ED</t>
  </si>
  <si>
    <t>FD</t>
  </si>
  <si>
    <t>EF</t>
  </si>
  <si>
    <t>EG</t>
  </si>
  <si>
    <t>EH</t>
  </si>
  <si>
    <t>EI</t>
  </si>
  <si>
    <t>EJ</t>
  </si>
  <si>
    <t>FH</t>
  </si>
  <si>
    <t>EK</t>
  </si>
  <si>
    <t>EL</t>
  </si>
  <si>
    <t>EM</t>
  </si>
  <si>
    <t>DY</t>
  </si>
  <si>
    <t>EN</t>
  </si>
  <si>
    <t>ES</t>
  </si>
  <si>
    <t>ET</t>
  </si>
  <si>
    <t>DC</t>
  </si>
  <si>
    <t>CR</t>
  </si>
  <si>
    <t>CZ</t>
  </si>
  <si>
    <t>CS</t>
  </si>
  <si>
    <t>CY</t>
  </si>
  <si>
    <t>CQ</t>
  </si>
  <si>
    <t>FK</t>
  </si>
  <si>
    <t>CP</t>
  </si>
  <si>
    <t>DB</t>
  </si>
  <si>
    <t>EU</t>
  </si>
  <si>
    <t>CX</t>
  </si>
  <si>
    <t>FA</t>
  </si>
  <si>
    <t>DA</t>
  </si>
  <si>
    <t>DV</t>
  </si>
  <si>
    <t>DW</t>
  </si>
  <si>
    <t>DX</t>
  </si>
  <si>
    <t>TM48</t>
  </si>
  <si>
    <t>DN</t>
  </si>
  <si>
    <t>DM</t>
  </si>
  <si>
    <t>DO</t>
  </si>
  <si>
    <t>DP</t>
  </si>
  <si>
    <t>DQ</t>
  </si>
  <si>
    <t>DR</t>
  </si>
  <si>
    <t>DS</t>
  </si>
  <si>
    <t>DT</t>
  </si>
  <si>
    <t>DU</t>
  </si>
  <si>
    <t>SB</t>
  </si>
  <si>
    <t>BD</t>
  </si>
  <si>
    <t>AP</t>
  </si>
  <si>
    <t>FE</t>
  </si>
  <si>
    <t>FI</t>
  </si>
  <si>
    <t>BE</t>
  </si>
  <si>
    <t>AI</t>
  </si>
  <si>
    <t>AV</t>
  </si>
  <si>
    <t>BR</t>
  </si>
  <si>
    <t>BP</t>
  </si>
  <si>
    <t>BQ</t>
  </si>
  <si>
    <t>BF</t>
  </si>
  <si>
    <t>EY</t>
  </si>
  <si>
    <t>EX</t>
  </si>
  <si>
    <t>TM52</t>
  </si>
  <si>
    <t>EW</t>
  </si>
  <si>
    <t>BK</t>
  </si>
  <si>
    <t>BL</t>
  </si>
  <si>
    <t>BM</t>
  </si>
  <si>
    <t>BN</t>
  </si>
  <si>
    <t>BG</t>
  </si>
  <si>
    <t>BH</t>
  </si>
  <si>
    <t>BI</t>
  </si>
  <si>
    <t>BJ</t>
  </si>
  <si>
    <t>S_4B</t>
  </si>
  <si>
    <t>BO</t>
  </si>
  <si>
    <t>SI58</t>
  </si>
  <si>
    <t>BW</t>
  </si>
  <si>
    <t>BX</t>
  </si>
  <si>
    <t>BY</t>
  </si>
  <si>
    <t>BS</t>
  </si>
  <si>
    <t>BT</t>
  </si>
  <si>
    <t>BU</t>
  </si>
  <si>
    <t>BV</t>
  </si>
  <si>
    <t>BZ</t>
  </si>
  <si>
    <t>FB</t>
  </si>
  <si>
    <t>FJ</t>
  </si>
  <si>
    <t>EV</t>
  </si>
  <si>
    <t>FN</t>
  </si>
  <si>
    <t>END-OF-REPORT</t>
  </si>
  <si>
    <t>Objects for selection screen 1000--------------------------------------------</t>
  </si>
  <si>
    <t xml:space="preserve"> Company</t>
  </si>
  <si>
    <t xml:space="preserve">                                     TW00</t>
  </si>
  <si>
    <t xml:space="preserve"> Sub Assembly</t>
  </si>
  <si>
    <t xml:space="preserve"> Plant</t>
  </si>
  <si>
    <t xml:space="preserve"> Alternative Bom</t>
  </si>
  <si>
    <t xml:space="preserve"> Bom Usage</t>
  </si>
  <si>
    <t xml:space="preserve"> Application</t>
  </si>
  <si>
    <t xml:space="preserve">                                     BEST</t>
  </si>
  <si>
    <t xml:space="preserve"> Change Number</t>
  </si>
  <si>
    <t xml:space="preserve"> Valid Date From</t>
  </si>
  <si>
    <t xml:space="preserve">                                     04/27/2012</t>
  </si>
  <si>
    <t xml:space="preserve">                                     X</t>
  </si>
  <si>
    <t xml:space="preserve"> Sort By Material No</t>
  </si>
  <si>
    <t xml:space="preserve"> Sort By Sort String</t>
  </si>
  <si>
    <t xml:space="preserve"> Sort By Alternative Group</t>
  </si>
  <si>
    <t xml:space="preserve"> HF</t>
  </si>
  <si>
    <t xml:space="preserve"> MSL</t>
  </si>
  <si>
    <t xml:space="preserve"> Wave Solder</t>
  </si>
  <si>
    <t xml:space="preserve"> RC(Regulator &amp; Critical)</t>
  </si>
  <si>
    <t xml:space="preserve"> Explode BOM Check Procurement</t>
  </si>
  <si>
    <t xml:space="preserve"> Display OPN Part no.</t>
  </si>
  <si>
    <t xml:space="preserve"> Display Old Part no.</t>
  </si>
  <si>
    <t xml:space="preserve"> Display 1st vendor P/N</t>
  </si>
  <si>
    <t xml:space="preserve"> ESD Level</t>
  </si>
  <si>
    <t xml:space="preserve"> Cover 280,281,283,287/362/3411</t>
  </si>
  <si>
    <t xml:space="preserve"> Standard Material</t>
  </si>
  <si>
    <t xml:space="preserve">                                     LJ4</t>
  </si>
  <si>
    <t xml:space="preserve">                                     C:\TEMP\TEMPFILE</t>
  </si>
  <si>
    <t>Discount</t>
  </si>
  <si>
    <t>Discount in Words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</si>
</sst>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_);[Red]\(&quot;$&quot;#,##0.00\)"/>
  </numFmts>
  <fonts count="11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8"/>
      <color rgb="FF000000"/>
      <name val="Segoe UI"/>
      <family val="2"/>
    </font>
    <font>
      <sz val="11"/>
      <color rgb="FF030303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/>
        <bgColor theme="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F0"/>
        <bgColor theme="4"/>
      </patternFill>
    </fill>
    <fill>
      <patternFill patternType="solid">
        <fgColor theme="3" tint="0.79998168889431442"/>
        <bgColor theme="4" tint="0.79998168889431442"/>
      </patternFill>
    </fill>
    <fill>
      <patternFill patternType="solid">
        <fgColor theme="3" tint="0.79998168889431442"/>
        <bgColor theme="4" tint="0.59999389629810485"/>
      </patternFill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/>
    <xf numFmtId="0" fontId="3" fillId="5" borderId="1" xfId="0" applyFont="1" applyFill="1" applyBorder="1"/>
    <xf numFmtId="14" fontId="4" fillId="4" borderId="2" xfId="0" applyNumberFormat="1" applyFont="1" applyFill="1" applyBorder="1"/>
    <xf numFmtId="0" fontId="4" fillId="4" borderId="2" xfId="0" applyFont="1" applyFill="1" applyBorder="1"/>
    <xf numFmtId="14" fontId="4" fillId="3" borderId="3" xfId="0" applyNumberFormat="1" applyFont="1" applyFill="1" applyBorder="1"/>
    <xf numFmtId="0" fontId="4" fillId="3" borderId="3" xfId="0" applyFont="1" applyFill="1" applyBorder="1"/>
    <xf numFmtId="14" fontId="4" fillId="4" borderId="3" xfId="0" applyNumberFormat="1" applyFont="1" applyFill="1" applyBorder="1"/>
    <xf numFmtId="0" fontId="4" fillId="4" borderId="3" xfId="0" applyFont="1" applyFill="1" applyBorder="1"/>
    <xf numFmtId="14" fontId="4" fillId="6" borderId="3" xfId="0" applyNumberFormat="1" applyFont="1" applyFill="1" applyBorder="1"/>
    <xf numFmtId="0" fontId="4" fillId="3" borderId="4" xfId="0" applyFont="1" applyFill="1" applyBorder="1"/>
    <xf numFmtId="0" fontId="6" fillId="0" borderId="0" xfId="0" applyFont="1"/>
    <xf numFmtId="0" fontId="7" fillId="0" borderId="5" xfId="0" applyFont="1" applyBorder="1"/>
    <xf numFmtId="0" fontId="7" fillId="0" borderId="5" xfId="0" applyFont="1" applyBorder="1" applyAlignment="1">
      <alignment horizontal="center"/>
    </xf>
    <xf numFmtId="0" fontId="0" fillId="0" borderId="5" xfId="0" applyBorder="1"/>
    <xf numFmtId="0" fontId="0" fillId="0" borderId="0" xfId="0" applyAlignment="1">
      <alignment horizontal="left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5" borderId="9" xfId="0" applyFont="1" applyFill="1" applyBorder="1"/>
    <xf numFmtId="0" fontId="4" fillId="4" borderId="10" xfId="0" applyFont="1" applyFill="1" applyBorder="1"/>
    <xf numFmtId="14" fontId="4" fillId="3" borderId="2" xfId="0" applyNumberFormat="1" applyFont="1" applyFill="1" applyBorder="1"/>
    <xf numFmtId="0" fontId="4" fillId="3" borderId="10" xfId="0" applyFont="1" applyFill="1" applyBorder="1"/>
    <xf numFmtId="14" fontId="4" fillId="6" borderId="2" xfId="0" applyNumberFormat="1" applyFont="1" applyFill="1" applyBorder="1"/>
    <xf numFmtId="0" fontId="0" fillId="0" borderId="0" xfId="0" applyAlignment="1">
      <alignment horizontal="center"/>
    </xf>
    <xf numFmtId="0" fontId="9" fillId="7" borderId="5" xfId="0" applyFont="1" applyFill="1" applyBorder="1"/>
    <xf numFmtId="0" fontId="9" fillId="7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11" fontId="0" fillId="0" borderId="5" xfId="0" applyNumberFormat="1" applyBorder="1" applyAlignment="1">
      <alignment horizontal="center"/>
    </xf>
    <xf numFmtId="11" fontId="0" fillId="0" borderId="5" xfId="0" applyNumberFormat="1" applyBorder="1"/>
    <xf numFmtId="0" fontId="10" fillId="0" borderId="0" xfId="0" applyFont="1"/>
    <xf numFmtId="0" fontId="3" fillId="8" borderId="5" xfId="0" applyFont="1" applyFill="1" applyBorder="1"/>
    <xf numFmtId="0" fontId="0" fillId="9" borderId="5" xfId="0" applyFill="1" applyBorder="1"/>
    <xf numFmtId="0" fontId="0" fillId="10" borderId="5" xfId="0" applyFill="1" applyBorder="1"/>
    <xf numFmtId="21" fontId="0" fillId="0" borderId="0" xfId="0" applyNumberFormat="1"/>
    <xf numFmtId="11" fontId="0" fillId="0" borderId="0" xfId="0" applyNumberFormat="1"/>
    <xf numFmtId="0" fontId="3" fillId="8" borderId="11" xfId="0" applyFont="1" applyFill="1" applyBorder="1"/>
    <xf numFmtId="1" fontId="0" fillId="9" borderId="11" xfId="0" applyNumberFormat="1" applyFill="1" applyBorder="1"/>
    <xf numFmtId="1" fontId="0" fillId="10" borderId="11" xfId="0" applyNumberFormat="1" applyFill="1" applyBorder="1"/>
    <xf numFmtId="0" fontId="3" fillId="5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eetMetadata" Target="metadata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Radio" checked="Checked" firstButton="1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GBox" noThreeD="1"/>
</file>

<file path=xl/ctrlProps/ctrlProp8.xml><?xml version="1.0" encoding="utf-8"?>
<formControlPr xmlns="http://schemas.microsoft.com/office/spreadsheetml/2009/9/main" objectType="Radio" firstButton="1" lockText="1" noThreeD="1"/>
</file>

<file path=xl/ctrlProps/ctrlProp9.xml><?xml version="1.0" encoding="utf-8"?>
<formControlPr xmlns="http://schemas.microsoft.com/office/spreadsheetml/2009/9/main" objectType="Radio" checked="Checked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firstButton="1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19050</xdr:rowOff>
    </xdr:from>
    <xdr:to>
      <xdr:col>26</xdr:col>
      <xdr:colOff>257175</xdr:colOff>
      <xdr:row>5</xdr:row>
      <xdr:rowOff>123824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/>
      </xdr:nvGrpSpPr>
      <xdr:grpSpPr>
        <a:xfrm>
          <a:off x="0" y="19050"/>
          <a:ext cx="16106775" cy="1019174"/>
          <a:chOff x="-9525" y="19050"/>
          <a:chExt cx="16106775" cy="1057274"/>
        </a:xfrm>
      </xdr:grpSpPr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-9525" y="19050"/>
            <a:ext cx="16106775" cy="1057274"/>
          </a:xfrm>
          <a:prstGeom prst="rect">
            <a:avLst/>
          </a:prstGeom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IN" sz="1100"/>
          </a:p>
        </xdr:txBody>
      </xdr:sp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180975" y="69348"/>
            <a:ext cx="8305800" cy="937629"/>
          </a:xfrm>
          <a:prstGeom prst="rect">
            <a:avLst/>
          </a:prstGeom>
          <a:noFill/>
        </xdr:spPr>
        <xdr:txBody>
          <a:bodyPr wrap="none" lIns="91440" tIns="45720" rIns="91440" bIns="45720">
            <a:noAutofit/>
          </a:bodyPr>
          <a:lstStyle/>
          <a:p>
            <a:pPr algn="ctr"/>
            <a:r>
              <a:rPr lang="en-US" sz="5400" b="1" cap="none" spc="0">
                <a:ln w="12700" cmpd="sng">
                  <a:solidFill>
                    <a:schemeClr val="accent4"/>
                  </a:solidFill>
                  <a:prstDash val="solid"/>
                </a:ln>
                <a:gradFill>
                  <a:gsLst>
                    <a:gs pos="0">
                      <a:schemeClr val="accent4"/>
                    </a:gs>
                    <a:gs pos="4000">
                      <a:schemeClr val="accent4">
                        <a:lumMod val="60000"/>
                        <a:lumOff val="40000"/>
                      </a:schemeClr>
                    </a:gs>
                    <a:gs pos="87000">
                      <a:schemeClr val="accent4">
                        <a:lumMod val="20000"/>
                        <a:lumOff val="80000"/>
                      </a:schemeClr>
                    </a:gs>
                  </a:gsLst>
                  <a:lin ang="5400000"/>
                </a:gradFill>
                <a:effectLst/>
              </a:rPr>
              <a:t>Macros 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563880</xdr:colOff>
          <xdr:row>0</xdr:row>
          <xdr:rowOff>121920</xdr:rowOff>
        </xdr:from>
        <xdr:to>
          <xdr:col>11</xdr:col>
          <xdr:colOff>251460</xdr:colOff>
          <xdr:row>2</xdr:row>
          <xdr:rowOff>137160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00000000-0008-0000-0900-00000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n-IN" sz="1100" b="0" i="0" u="none" strike="noStrike" baseline="0">
                  <a:solidFill>
                    <a:srgbClr val="000000"/>
                  </a:solidFill>
                  <a:latin typeface="Calibri"/>
                </a:rPr>
                <a:t>Search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571500</xdr:colOff>
          <xdr:row>3</xdr:row>
          <xdr:rowOff>45720</xdr:rowOff>
        </xdr:from>
        <xdr:to>
          <xdr:col>11</xdr:col>
          <xdr:colOff>266700</xdr:colOff>
          <xdr:row>5</xdr:row>
          <xdr:rowOff>60960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00000000-0008-0000-0900-00000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n-IN" sz="1100" b="0" i="0" u="none" strike="noStrike" baseline="0">
                  <a:solidFill>
                    <a:srgbClr val="000000"/>
                  </a:solidFill>
                  <a:latin typeface="Calibri"/>
                </a:rPr>
                <a:t>Clear</a:t>
              </a:r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6</xdr:row>
          <xdr:rowOff>160020</xdr:rowOff>
        </xdr:from>
        <xdr:to>
          <xdr:col>14</xdr:col>
          <xdr:colOff>411480</xdr:colOff>
          <xdr:row>16</xdr:row>
          <xdr:rowOff>60960</xdr:rowOff>
        </xdr:to>
        <xdr:sp macro="" textlink="">
          <xdr:nvSpPr>
            <xdr:cNvPr id="5146" name="Group Box 26" hidden="1">
              <a:extLst>
                <a:ext uri="{63B3BB69-23CF-44E3-9099-C40C66FF867C}">
                  <a14:compatExt spid="_x0000_s5146"/>
                </a:ext>
                <a:ext uri="{FF2B5EF4-FFF2-40B4-BE49-F238E27FC236}">
                  <a16:creationId xmlns:a16="http://schemas.microsoft.com/office/drawing/2014/main" id="{00000000-0008-0000-0E00-00001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7432" rIns="0" bIns="0" anchor="t" upright="1"/>
            <a:lstStyle/>
            <a:p>
              <a:pPr algn="l" rtl="0">
                <a:defRPr sz="1000"/>
              </a:pPr>
              <a:r>
                <a:rPr lang="en-IN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Reports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419100</xdr:colOff>
          <xdr:row>8</xdr:row>
          <xdr:rowOff>60960</xdr:rowOff>
        </xdr:from>
        <xdr:to>
          <xdr:col>14</xdr:col>
          <xdr:colOff>7620</xdr:colOff>
          <xdr:row>10</xdr:row>
          <xdr:rowOff>182880</xdr:rowOff>
        </xdr:to>
        <xdr:sp macro="" textlink="">
          <xdr:nvSpPr>
            <xdr:cNvPr id="5147" name="Option Button 27" hidden="1">
              <a:extLst>
                <a:ext uri="{63B3BB69-23CF-44E3-9099-C40C66FF867C}">
                  <a14:compatExt spid="_x0000_s5147"/>
                </a:ext>
                <a:ext uri="{FF2B5EF4-FFF2-40B4-BE49-F238E27FC236}">
                  <a16:creationId xmlns:a16="http://schemas.microsoft.com/office/drawing/2014/main" id="{00000000-0008-0000-0E00-00001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IN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Top ten Customers Sales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403860</xdr:colOff>
          <xdr:row>12</xdr:row>
          <xdr:rowOff>60960</xdr:rowOff>
        </xdr:from>
        <xdr:to>
          <xdr:col>14</xdr:col>
          <xdr:colOff>30480</xdr:colOff>
          <xdr:row>14</xdr:row>
          <xdr:rowOff>152400</xdr:rowOff>
        </xdr:to>
        <xdr:sp macro="" textlink="">
          <xdr:nvSpPr>
            <xdr:cNvPr id="5148" name="Option Button 28" hidden="1">
              <a:extLst>
                <a:ext uri="{63B3BB69-23CF-44E3-9099-C40C66FF867C}">
                  <a14:compatExt spid="_x0000_s5148"/>
                </a:ext>
                <a:ext uri="{FF2B5EF4-FFF2-40B4-BE49-F238E27FC236}">
                  <a16:creationId xmlns:a16="http://schemas.microsoft.com/office/drawing/2014/main" id="{00000000-0008-0000-0E00-00001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IN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Region wise Sales Report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121920</xdr:colOff>
          <xdr:row>1</xdr:row>
          <xdr:rowOff>114300</xdr:rowOff>
        </xdr:from>
        <xdr:to>
          <xdr:col>12</xdr:col>
          <xdr:colOff>213360</xdr:colOff>
          <xdr:row>4</xdr:row>
          <xdr:rowOff>30480</xdr:rowOff>
        </xdr:to>
        <xdr:sp macro="" textlink="">
          <xdr:nvSpPr>
            <xdr:cNvPr id="5150" name="Button 30" hidden="1">
              <a:extLst>
                <a:ext uri="{63B3BB69-23CF-44E3-9099-C40C66FF867C}">
                  <a14:compatExt spid="_x0000_s5150"/>
                </a:ext>
                <a:ext uri="{FF2B5EF4-FFF2-40B4-BE49-F238E27FC236}">
                  <a16:creationId xmlns:a16="http://schemas.microsoft.com/office/drawing/2014/main" id="{00000000-0008-0000-0E00-00001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n-IN" sz="1100" b="0" i="0" u="none" strike="noStrike" baseline="0">
                  <a:solidFill>
                    <a:srgbClr val="000000"/>
                  </a:solidFill>
                  <a:latin typeface="Calibri"/>
                </a:rPr>
                <a:t>Clear Report</a:t>
              </a:r>
            </a:p>
          </xdr:txBody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0</xdr:row>
          <xdr:rowOff>38100</xdr:rowOff>
        </xdr:from>
        <xdr:to>
          <xdr:col>5</xdr:col>
          <xdr:colOff>457200</xdr:colOff>
          <xdr:row>2</xdr:row>
          <xdr:rowOff>106680</xdr:rowOff>
        </xdr:to>
        <xdr:sp macro="" textlink="">
          <xdr:nvSpPr>
            <xdr:cNvPr id="6145" name="Group Box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F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7432" rIns="0" bIns="0" anchor="t" upright="1"/>
            <a:lstStyle/>
            <a:p>
              <a:pPr algn="l" rtl="0">
                <a:defRPr sz="1000"/>
              </a:pPr>
              <a:r>
                <a:rPr lang="en-IN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Sort By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175260</xdr:colOff>
          <xdr:row>0</xdr:row>
          <xdr:rowOff>182880</xdr:rowOff>
        </xdr:from>
        <xdr:to>
          <xdr:col>2</xdr:col>
          <xdr:colOff>342900</xdr:colOff>
          <xdr:row>2</xdr:row>
          <xdr:rowOff>22860</xdr:rowOff>
        </xdr:to>
        <xdr:sp macro="" textlink="">
          <xdr:nvSpPr>
            <xdr:cNvPr id="6146" name="Option Button 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F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IN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Date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495300</xdr:colOff>
          <xdr:row>0</xdr:row>
          <xdr:rowOff>175260</xdr:rowOff>
        </xdr:from>
        <xdr:to>
          <xdr:col>3</xdr:col>
          <xdr:colOff>518160</xdr:colOff>
          <xdr:row>2</xdr:row>
          <xdr:rowOff>7620</xdr:rowOff>
        </xdr:to>
        <xdr:sp macro="" textlink="">
          <xdr:nvSpPr>
            <xdr:cNvPr id="6147" name="Option Button 3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F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IN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Region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762000</xdr:colOff>
          <xdr:row>0</xdr:row>
          <xdr:rowOff>160020</xdr:rowOff>
        </xdr:from>
        <xdr:to>
          <xdr:col>4</xdr:col>
          <xdr:colOff>792480</xdr:colOff>
          <xdr:row>1</xdr:row>
          <xdr:rowOff>190500</xdr:rowOff>
        </xdr:to>
        <xdr:sp macro="" textlink="">
          <xdr:nvSpPr>
            <xdr:cNvPr id="6148" name="Option Button 4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F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IN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Sales Rep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1150620</xdr:colOff>
          <xdr:row>0</xdr:row>
          <xdr:rowOff>152400</xdr:rowOff>
        </xdr:from>
        <xdr:to>
          <xdr:col>6</xdr:col>
          <xdr:colOff>114300</xdr:colOff>
          <xdr:row>1</xdr:row>
          <xdr:rowOff>182880</xdr:rowOff>
        </xdr:to>
        <xdr:sp macro="" textlink="">
          <xdr:nvSpPr>
            <xdr:cNvPr id="6149" name="Option Button 5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F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IN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Customer</a:t>
              </a:r>
            </a:p>
          </xdr:txBody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/Desktop/Advanced%20MS%20Excel%202016%20Training/Macros/numbertoword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xt Style"/>
      <sheetName val="Misc"/>
    </sheetNames>
    <definedNames>
      <definedName name="NumberToWords"/>
    </definedNames>
    <sheetDataSet>
      <sheetData sheetId="0"/>
      <sheetData sheetId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test/Desktop/Advanced%20MS%20Excel%202016%20Training/Sales%20Dashboard_MacrosEnabled.xlsm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NAVEEN MISHRA" refreshedDate="42604.42551296296" createdVersion="3" refreshedVersion="6" minRefreshableVersion="3" recordCount="345" xr:uid="{B89267B8-D279-4432-96F4-84C17789D55B}">
  <cacheSource type="worksheet">
    <worksheetSource ref="A1:G346" sheet="Sheet2" r:id="rId2"/>
  </cacheSource>
  <cacheFields count="8">
    <cacheField name="Date" numFmtId="14">
      <sharedItems containsSemiMixedTypes="0" containsNonDate="0" containsDate="1" containsString="0" minDate="2004-06-17T00:00:00" maxDate="2006-06-17T00:00:00" count="280">
        <d v="2006-03-01T00:00:00"/>
        <d v="2004-08-03T00:00:00"/>
        <d v="2005-05-24T00:00:00"/>
        <d v="2005-10-15T00:00:00"/>
        <d v="2006-05-27T00:00:00"/>
        <d v="2006-01-20T00:00:00"/>
        <d v="2005-02-03T00:00:00"/>
        <d v="2004-08-29T00:00:00"/>
        <d v="2005-08-28T00:00:00"/>
        <d v="2004-12-17T00:00:00"/>
        <d v="2005-05-01T00:00:00"/>
        <d v="2006-05-03T00:00:00"/>
        <d v="2005-04-05T00:00:00"/>
        <d v="2004-12-02T00:00:00"/>
        <d v="2005-12-30T00:00:00"/>
        <d v="2005-10-21T00:00:00"/>
        <d v="2005-12-29T00:00:00"/>
        <d v="2004-12-16T00:00:00"/>
        <d v="2006-03-14T00:00:00"/>
        <d v="2005-01-25T00:00:00"/>
        <d v="2004-10-09T00:00:00"/>
        <d v="2005-10-13T00:00:00"/>
        <d v="2004-12-23T00:00:00"/>
        <d v="2005-01-01T00:00:00"/>
        <d v="2005-08-04T00:00:00"/>
        <d v="2005-11-19T00:00:00"/>
        <d v="2005-12-31T00:00:00"/>
        <d v="2005-02-19T00:00:00"/>
        <d v="2005-10-28T00:00:00"/>
        <d v="2005-05-20T00:00:00"/>
        <d v="2005-09-15T00:00:00"/>
        <d v="2006-04-06T00:00:00"/>
        <d v="2006-04-27T00:00:00"/>
        <d v="2005-07-21T00:00:00"/>
        <d v="2006-03-17T00:00:00"/>
        <d v="2005-04-07T00:00:00"/>
        <d v="2005-04-21T00:00:00"/>
        <d v="2005-12-11T00:00:00"/>
        <d v="2006-03-06T00:00:00"/>
        <d v="2005-12-07T00:00:00"/>
        <d v="2005-07-09T00:00:00"/>
        <d v="2005-03-01T00:00:00"/>
        <d v="2005-09-17T00:00:00"/>
        <d v="2005-01-28T00:00:00"/>
        <d v="2006-01-09T00:00:00"/>
        <d v="2005-03-15T00:00:00"/>
        <d v="2005-09-26T00:00:00"/>
        <d v="2005-02-17T00:00:00"/>
        <d v="2006-05-16T00:00:00"/>
        <d v="2005-12-19T00:00:00"/>
        <d v="2004-10-07T00:00:00"/>
        <d v="2005-08-19T00:00:00"/>
        <d v="2005-10-05T00:00:00"/>
        <d v="2004-08-30T00:00:00"/>
        <d v="2005-02-18T00:00:00"/>
        <d v="2006-05-18T00:00:00"/>
        <d v="2005-12-12T00:00:00"/>
        <d v="2006-03-08T00:00:00"/>
        <d v="2004-06-17T00:00:00"/>
        <d v="2005-02-16T00:00:00"/>
        <d v="2006-04-04T00:00:00"/>
        <d v="2005-04-03T00:00:00"/>
        <d v="2004-07-17T00:00:00"/>
        <d v="2005-07-15T00:00:00"/>
        <d v="2004-07-02T00:00:00"/>
        <d v="2005-10-24T00:00:00"/>
        <d v="2004-12-05T00:00:00"/>
        <d v="2005-06-16T00:00:00"/>
        <d v="2005-08-27T00:00:00"/>
        <d v="2005-12-06T00:00:00"/>
        <d v="2005-09-01T00:00:00"/>
        <d v="2006-02-06T00:00:00"/>
        <d v="2006-05-02T00:00:00"/>
        <d v="2004-12-11T00:00:00"/>
        <d v="2005-12-09T00:00:00"/>
        <d v="2005-04-30T00:00:00"/>
        <d v="2005-07-24T00:00:00"/>
        <d v="2004-08-13T00:00:00"/>
        <d v="2005-01-29T00:00:00"/>
        <d v="2005-06-19T00:00:00"/>
        <d v="2005-01-14T00:00:00"/>
        <d v="2005-03-30T00:00:00"/>
        <d v="2005-03-06T00:00:00"/>
        <d v="2004-12-31T00:00:00"/>
        <d v="2005-10-02T00:00:00"/>
        <d v="2004-12-20T00:00:00"/>
        <d v="2005-08-23T00:00:00"/>
        <d v="2005-11-20T00:00:00"/>
        <d v="2005-10-07T00:00:00"/>
        <d v="2005-03-17T00:00:00"/>
        <d v="2006-04-05T00:00:00"/>
        <d v="2005-11-21T00:00:00"/>
        <d v="2004-08-01T00:00:00"/>
        <d v="2006-05-13T00:00:00"/>
        <d v="2005-09-16T00:00:00"/>
        <d v="2006-04-09T00:00:00"/>
        <d v="2006-02-15T00:00:00"/>
        <d v="2004-07-10T00:00:00"/>
        <d v="2004-11-16T00:00:00"/>
        <d v="2005-06-26T00:00:00"/>
        <d v="2004-08-27T00:00:00"/>
        <d v="2005-08-31T00:00:00"/>
        <d v="2005-11-09T00:00:00"/>
        <d v="2004-12-09T00:00:00"/>
        <d v="2006-03-21T00:00:00"/>
        <d v="2004-12-04T00:00:00"/>
        <d v="2006-02-04T00:00:00"/>
        <d v="2005-12-14T00:00:00"/>
        <d v="2005-11-17T00:00:00"/>
        <d v="2004-12-27T00:00:00"/>
        <d v="2004-11-22T00:00:00"/>
        <d v="2005-01-21T00:00:00"/>
        <d v="2006-05-30T00:00:00"/>
        <d v="2005-07-01T00:00:00"/>
        <d v="2005-09-23T00:00:00"/>
        <d v="2005-08-08T00:00:00"/>
        <d v="2006-05-25T00:00:00"/>
        <d v="2005-01-09T00:00:00"/>
        <d v="2005-10-03T00:00:00"/>
        <d v="2004-08-17T00:00:00"/>
        <d v="2004-09-07T00:00:00"/>
        <d v="2005-08-25T00:00:00"/>
        <d v="2005-01-05T00:00:00"/>
        <d v="2004-07-01T00:00:00"/>
        <d v="2005-02-11T00:00:00"/>
        <d v="2004-12-25T00:00:00"/>
        <d v="2005-04-18T00:00:00"/>
        <d v="2006-04-26T00:00:00"/>
        <d v="2006-05-10T00:00:00"/>
        <d v="2006-01-08T00:00:00"/>
        <d v="2004-12-14T00:00:00"/>
        <d v="2005-12-13T00:00:00"/>
        <d v="2005-01-24T00:00:00"/>
        <d v="2005-04-25T00:00:00"/>
        <d v="2004-11-30T00:00:00"/>
        <d v="2004-11-12T00:00:00"/>
        <d v="2005-06-01T00:00:00"/>
        <d v="2004-11-23T00:00:00"/>
        <d v="2004-10-24T00:00:00"/>
        <d v="2004-11-29T00:00:00"/>
        <d v="2005-04-20T00:00:00"/>
        <d v="2005-02-10T00:00:00"/>
        <d v="2005-12-05T00:00:00"/>
        <d v="2004-08-10T00:00:00"/>
        <d v="2004-09-09T00:00:00"/>
        <d v="2004-08-22T00:00:00"/>
        <d v="2005-09-19T00:00:00"/>
        <d v="2006-03-31T00:00:00"/>
        <d v="2005-01-22T00:00:00"/>
        <d v="2004-12-18T00:00:00"/>
        <d v="2005-06-24T00:00:00"/>
        <d v="2004-09-24T00:00:00"/>
        <d v="2005-03-18T00:00:00"/>
        <d v="2004-12-01T00:00:00"/>
        <d v="2005-01-12T00:00:00"/>
        <d v="2004-10-26T00:00:00"/>
        <d v="2005-08-06T00:00:00"/>
        <d v="2005-08-03T00:00:00"/>
        <d v="2005-03-19T00:00:00"/>
        <d v="2005-11-13T00:00:00"/>
        <d v="2005-01-11T00:00:00"/>
        <d v="2005-07-18T00:00:00"/>
        <d v="2005-06-13T00:00:00"/>
        <d v="2005-11-15T00:00:00"/>
        <d v="2005-08-13T00:00:00"/>
        <d v="2006-01-01T00:00:00"/>
        <d v="2005-03-11T00:00:00"/>
        <d v="2006-05-31T00:00:00"/>
        <d v="2005-04-04T00:00:00"/>
        <d v="2005-12-20T00:00:00"/>
        <d v="2004-11-06T00:00:00"/>
        <d v="2004-09-23T00:00:00"/>
        <d v="2005-06-10T00:00:00"/>
        <d v="2004-07-21T00:00:00"/>
        <d v="2004-10-14T00:00:00"/>
        <d v="2006-02-26T00:00:00"/>
        <d v="2005-09-02T00:00:00"/>
        <d v="2005-03-23T00:00:00"/>
        <d v="2006-03-19T00:00:00"/>
        <d v="2005-11-05T00:00:00"/>
        <d v="2004-06-28T00:00:00"/>
        <d v="2005-02-08T00:00:00"/>
        <d v="2005-09-08T00:00:00"/>
        <d v="2004-08-25T00:00:00"/>
        <d v="2005-08-20T00:00:00"/>
        <d v="2006-03-07T00:00:00"/>
        <d v="2004-10-06T00:00:00"/>
        <d v="2004-10-22T00:00:00"/>
        <d v="2005-08-02T00:00:00"/>
        <d v="2006-01-05T00:00:00"/>
        <d v="2005-04-01T00:00:00"/>
        <d v="2006-04-16T00:00:00"/>
        <d v="2006-01-17T00:00:00"/>
        <d v="2006-04-20T00:00:00"/>
        <d v="2005-06-05T00:00:00"/>
        <d v="2005-08-18T00:00:00"/>
        <d v="2006-05-17T00:00:00"/>
        <d v="2005-06-22T00:00:00"/>
        <d v="2006-01-28T00:00:00"/>
        <d v="2004-10-16T00:00:00"/>
        <d v="2004-10-31T00:00:00"/>
        <d v="2004-06-23T00:00:00"/>
        <d v="2004-12-28T00:00:00"/>
        <d v="2004-08-18T00:00:00"/>
        <d v="2006-01-22T00:00:00"/>
        <d v="2006-03-03T00:00:00"/>
        <d v="2005-07-11T00:00:00"/>
        <d v="2004-09-04T00:00:00"/>
        <d v="2005-09-25T00:00:00"/>
        <d v="2004-10-10T00:00:00"/>
        <d v="2005-10-22T00:00:00"/>
        <d v="2004-09-02T00:00:00"/>
        <d v="2006-02-10T00:00:00"/>
        <d v="2005-09-06T00:00:00"/>
        <d v="2005-02-27T00:00:00"/>
        <d v="2004-09-30T00:00:00"/>
        <d v="2006-05-11T00:00:00"/>
        <d v="2005-12-17T00:00:00"/>
        <d v="2006-01-11T00:00:00"/>
        <d v="2005-08-07T00:00:00"/>
        <d v="2006-04-07T00:00:00"/>
        <d v="2005-05-27T00:00:00"/>
        <d v="2005-03-31T00:00:00"/>
        <d v="2004-07-08T00:00:00"/>
        <d v="2005-01-17T00:00:00"/>
        <d v="2004-08-23T00:00:00"/>
        <d v="2005-04-17T00:00:00"/>
        <d v="2006-06-08T00:00:00"/>
        <d v="2006-03-02T00:00:00"/>
        <d v="2005-01-26T00:00:00"/>
        <d v="2005-12-27T00:00:00"/>
        <d v="2006-06-10T00:00:00"/>
        <d v="2006-06-07T00:00:00"/>
        <d v="2005-04-12T00:00:00"/>
        <d v="2005-07-27T00:00:00"/>
        <d v="2005-07-12T00:00:00"/>
        <d v="2005-07-04T00:00:00"/>
        <d v="2006-04-15T00:00:00"/>
        <d v="2005-08-10T00:00:00"/>
        <d v="2006-06-16T00:00:00"/>
        <d v="2005-03-16T00:00:00"/>
        <d v="2004-12-06T00:00:00"/>
        <d v="2005-06-27T00:00:00"/>
        <d v="2004-07-24T00:00:00"/>
        <d v="2005-07-10T00:00:00"/>
        <d v="2005-11-04T00:00:00"/>
        <d v="2006-05-19T00:00:00"/>
        <d v="2005-06-12T00:00:00"/>
        <d v="2006-01-19T00:00:00"/>
        <d v="2005-07-02T00:00:00"/>
        <d v="2005-06-11T00:00:00"/>
        <d v="2005-06-28T00:00:00"/>
        <d v="2005-03-28T00:00:00"/>
        <d v="2004-07-29T00:00:00"/>
        <d v="2004-12-10T00:00:00"/>
        <d v="2005-07-26T00:00:00"/>
        <d v="2005-05-05T00:00:00"/>
        <d v="2005-03-29T00:00:00"/>
        <d v="2005-08-22T00:00:00"/>
        <d v="2005-09-30T00:00:00"/>
        <d v="2005-10-27T00:00:00"/>
        <d v="2005-09-18T00:00:00"/>
        <d v="2005-05-13T00:00:00"/>
        <d v="2005-05-04T00:00:00"/>
        <d v="2005-05-02T00:00:00"/>
        <d v="2005-02-01T00:00:00"/>
        <d v="2004-11-07T00:00:00"/>
        <d v="2005-11-02T00:00:00"/>
        <d v="2005-12-16T00:00:00"/>
        <d v="2004-06-26T00:00:00"/>
        <d v="2004-12-07T00:00:00"/>
        <d v="2005-09-13T00:00:00"/>
        <d v="2006-05-12T00:00:00"/>
        <d v="2004-07-16T00:00:00"/>
        <d v="2005-03-04T00:00:00"/>
        <d v="2005-05-18T00:00:00"/>
        <d v="2006-02-19T00:00:00"/>
        <d v="2005-02-06T00:00:00"/>
        <d v="2005-05-19T00:00:00"/>
        <d v="2004-07-22T00:00:00"/>
      </sharedItems>
      <fieldGroup par="7" base="0">
        <rangePr groupBy="months" startDate="2004-06-17T00:00:00" endDate="2006-06-17T00:00:00"/>
        <groupItems count="14">
          <s v="&lt;17/06/2004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17/06/2006"/>
        </groupItems>
      </fieldGroup>
    </cacheField>
    <cacheField name="Region" numFmtId="0">
      <sharedItems count="5">
        <s v="NorthEast"/>
        <s v="North"/>
        <s v="SouthEast"/>
        <s v="MidWest"/>
        <s v="West"/>
      </sharedItems>
    </cacheField>
    <cacheField name="Sales Rep" numFmtId="0">
      <sharedItems count="8">
        <s v="Rhonda"/>
        <s v="Luke"/>
        <s v="Steven"/>
        <s v="Troung"/>
        <s v="Jeri"/>
        <s v="Sheliadawn"/>
        <s v="Chin"/>
        <s v="Jon"/>
      </sharedItems>
    </cacheField>
    <cacheField name="Customer" numFmtId="0">
      <sharedItems count="14">
        <s v="Sherman Williams"/>
        <s v="ExcelIsVeryFun.com"/>
        <s v="Costco"/>
        <s v="Yahoo"/>
        <s v="Nature Company"/>
        <s v="McLendon's Hardware"/>
        <s v="The Economist"/>
        <s v="Google"/>
        <s v="Peet's Coffee"/>
        <s v="Whole Foods"/>
        <s v="Amazon.com"/>
        <s v="Office Depot"/>
        <s v="Solar and Wind Inc."/>
        <s v="Home Depot"/>
      </sharedItems>
    </cacheField>
    <cacheField name="Product" numFmtId="0">
      <sharedItems count="338">
        <s v="MKO Item"/>
        <s v="MME Item"/>
        <s v="OQM Item"/>
        <s v="WIL Item"/>
        <s v="HPF Item"/>
        <s v="NEE Item"/>
        <s v="WHF Item"/>
        <s v="VDD Item"/>
        <s v="WEW Item"/>
        <s v="ICX Item"/>
        <s v="QIL Item"/>
        <s v="MHX Item"/>
        <s v="HLL Item"/>
        <s v="YGP Item"/>
        <s v="EIS Item"/>
        <s v="WKL Item"/>
        <s v="FZS Item"/>
        <s v="LII Item"/>
        <s v="TIH Item"/>
        <s v="BPZ Item"/>
        <s v="DKM Item"/>
        <s v="CDR Item"/>
        <s v="XMY Item"/>
        <s v="LGZ Item"/>
        <s v="PTH Item"/>
        <s v="BAN Item"/>
        <s v="AKY Item"/>
        <s v="TTK Item"/>
        <s v="IQG Item"/>
        <s v="VMC Item"/>
        <s v="XOU Item"/>
        <s v="ZMF Item"/>
        <s v="SHA Item"/>
        <s v="UBW Item"/>
        <s v="QHO Item"/>
        <s v="OCL Item"/>
        <s v="VRK Item"/>
        <s v="CSJ Item"/>
        <s v="WPD Item"/>
        <s v="LOI Item"/>
        <s v="AIQ Item"/>
        <s v="MTL Item"/>
        <s v="AUW Item"/>
        <s v="GHF Item"/>
        <s v="SMX Item"/>
        <s v="NZX Item"/>
        <s v="KEI Item"/>
        <s v="GMO Item"/>
        <s v="DRK Item"/>
        <s v="ONY Item"/>
        <s v="XLN Item"/>
        <s v="XZI Item"/>
        <s v="RGS Item"/>
        <s v="BYE Item"/>
        <s v="FKD Item"/>
        <s v="DIO Item"/>
        <s v="MQW Item"/>
        <s v="PEN Item"/>
        <s v="PNA Item"/>
        <s v="MWN Item"/>
        <s v="BSV Item"/>
        <s v="KDX Item"/>
        <s v="MFB Item"/>
        <s v="JYF Item"/>
        <s v="IAF Item"/>
        <s v="OYO Item"/>
        <s v="XLF Item"/>
        <s v="HAI Item"/>
        <s v="IKV Item"/>
        <s v="III Item"/>
        <s v="FPO Item"/>
        <s v="PXE Item"/>
        <s v="KFE Item"/>
        <s v="KKL Item"/>
        <s v="LFD Item"/>
        <s v="RRT Item"/>
        <s v="YQS Item"/>
        <s v="WPF Item"/>
        <s v="ZMY Item"/>
        <s v="KPY Item"/>
        <s v="XFU Item"/>
        <s v="SBX Item"/>
        <s v="LXS Item"/>
        <s v="JTV Item"/>
        <s v="RCE Item"/>
        <s v="XWP Item"/>
        <s v="WPE Item"/>
        <s v="NBK Item"/>
        <s v="VIN Item"/>
        <s v="MSH Item"/>
        <s v="JZO Item"/>
        <s v="YTX Item"/>
        <s v="FEK Item"/>
        <s v="XNB Item"/>
        <s v="YWP Item"/>
        <s v="FSJ Item"/>
        <s v="NWT Item"/>
        <s v="MOQ Item"/>
        <s v="OAP Item"/>
        <s v="LOP Item"/>
        <s v="UXD Item"/>
        <s v="EWM Item"/>
        <s v="TGL Item"/>
        <s v="RCA Item"/>
        <s v="CRF Item"/>
        <s v="NCN Item"/>
        <s v="THO Item"/>
        <s v="FXL Item"/>
        <s v="TTM Item"/>
        <s v="KVL Item"/>
        <s v="MGO Item"/>
        <s v="RDD Item"/>
        <s v="AIL Item"/>
        <s v="SVF Item"/>
        <s v="RGD Item"/>
        <s v="KWJ Item"/>
        <s v="FFT Item"/>
        <s v="UBV Item"/>
        <s v="NSN Item"/>
        <s v="JUE Item"/>
        <s v="CMU Item"/>
        <s v="GYH Item"/>
        <s v="SCW Item"/>
        <s v="RTF Item"/>
        <s v="XZF Item"/>
        <s v="GLG Item"/>
        <s v="MYE Item"/>
        <s v="EVO Item"/>
        <s v="YHI Item"/>
        <s v="HKD Item"/>
        <s v="GYK Item"/>
        <s v="PUA Item"/>
        <s v="NGZ Item"/>
        <s v="BJI Item"/>
        <s v="HGT Item"/>
        <s v="KKF Item"/>
        <s v="EFD Item"/>
        <s v="UPA Item"/>
        <s v="FPN Item"/>
        <s v="SNK Item"/>
        <s v="HOQ Item"/>
        <s v="KHA Item"/>
        <s v="FZY Item"/>
        <s v="SRN Item"/>
        <s v="AEW Item"/>
        <s v="PET Item"/>
        <s v="EYP Item"/>
        <s v="PKE Item"/>
        <s v="CCV Item"/>
        <s v="YNQ Item"/>
        <s v="KGM Item"/>
        <s v="HMW Item"/>
        <s v="TGO Item"/>
        <s v="KXJ Item"/>
        <s v="FSD Item"/>
        <s v="SSU Item"/>
        <s v="NFU Item"/>
        <s v="UMN Item"/>
        <s v="TMF Item"/>
        <s v="YVD Item"/>
        <s v="MJG Item"/>
        <s v="KQN Item"/>
        <s v="WBN Item"/>
        <s v="CNG Item"/>
        <s v="YHA Item"/>
        <s v="HVH Item"/>
        <s v="ILP Item"/>
        <s v="HGQ Item"/>
        <s v="BPJ Item"/>
        <s v="ONK Item"/>
        <s v="UYR Item"/>
        <s v="EZU Item"/>
        <s v="MEL Item"/>
        <s v="UCA Item"/>
        <s v="KNX Item"/>
        <s v="PBH Item"/>
        <s v="CVY Item"/>
        <s v="QGM Item"/>
        <s v="ILH Item"/>
        <s v="QPM Item"/>
        <s v="ETU Item"/>
        <s v="CNH Item"/>
        <s v="YIP Item"/>
        <s v="WVS Item"/>
        <s v="EIE Item"/>
        <s v="AIM Item"/>
        <s v="HAK Item"/>
        <s v="BCD Item"/>
        <s v="NCH Item"/>
        <s v="JKT Item"/>
        <s v="IWN Item"/>
        <s v="KYW Item"/>
        <s v="ITT Item"/>
        <s v="JHF Item"/>
        <s v="CNN Item"/>
        <s v="MKA Item"/>
        <s v="KFB Item"/>
        <s v="XIM Item"/>
        <s v="VGE Item"/>
        <s v="WWB Item"/>
        <s v="RHM Item"/>
        <s v="ZQH Item"/>
        <s v="EUH Item"/>
        <s v="FMP Item"/>
        <s v="LVG Item"/>
        <s v="WKC Item"/>
        <s v="EAP Item"/>
        <s v="LVD Item"/>
        <s v="QSA Item"/>
        <s v="JLK Item"/>
        <s v="XBY Item"/>
        <s v="GAK Item"/>
        <s v="SQZ Item"/>
        <s v="UWT Item"/>
        <s v="POX Item"/>
        <s v="JZS Item"/>
        <s v="MPS Item"/>
        <s v="EYG Item"/>
        <s v="ACF Item"/>
        <s v="XVI Item"/>
        <s v="ZCL Item"/>
        <s v="UAD Item"/>
        <s v="PQT Item"/>
        <s v="JXK Item"/>
        <s v="VCN Item"/>
        <s v="EQL Item"/>
        <s v="KPO Item"/>
        <s v="XHR Item"/>
        <s v="JGS Item"/>
        <s v="ZFB Item"/>
        <s v="TBQ Item"/>
        <s v="IAG Item"/>
        <s v="UGN Item"/>
        <s v="AWF Item"/>
        <s v="WLY Item"/>
        <s v="BNH Item"/>
        <s v="TYZ Item"/>
        <s v="STR Item"/>
        <s v="KST Item"/>
        <s v="VBF Item"/>
        <s v="HEB Item"/>
        <s v="FLS Item"/>
        <s v="JUV Item"/>
        <s v="LRH Item"/>
        <s v="VYV Item"/>
        <s v="WWD Item"/>
        <s v="OLN Item"/>
        <s v="BZE Item"/>
        <s v="EHO Item"/>
        <s v="GPQ Item"/>
        <s v="VPY Item"/>
        <s v="OGH Item"/>
        <s v="VDA Item"/>
        <s v="XKR Item"/>
        <s v="AYF Item"/>
        <s v="HQT Item"/>
        <s v="VNQ Item"/>
        <s v="WBL Item"/>
        <s v="SWQ Item"/>
        <s v="FZK Item"/>
        <s v="PUD Item"/>
        <s v="YIV Item"/>
        <s v="IYT Item"/>
        <s v="KBY Item"/>
        <s v="VYM Item"/>
        <s v="DVC Item"/>
        <s v="QDA Item"/>
        <s v="MQP Item"/>
        <s v="GLY Item"/>
        <s v="PJA Item"/>
        <s v="OGB Item"/>
        <s v="QBL Item"/>
        <s v="ATV Item"/>
        <s v="LEO Item"/>
        <s v="JFF Item"/>
        <s v="ULJ Item"/>
        <s v="WCX Item"/>
        <s v="UZP Item"/>
        <s v="UDH Item"/>
        <s v="WIP Item"/>
        <s v="QJV Item"/>
        <s v="ICN Item"/>
        <s v="YGD Item"/>
        <s v="LCU Item"/>
        <s v="LFI Item"/>
        <s v="BUZ Item"/>
        <s v="FPF Item"/>
        <s v="ZAW Item"/>
        <s v="GVD Item"/>
        <s v="ENW Item"/>
        <s v="KVA Item"/>
        <s v="UVO Item"/>
        <s v="UNH Item"/>
        <s v="VTW Item"/>
        <s v="UDS Item"/>
        <s v="WMW Item"/>
        <s v="QTS Item"/>
        <s v="CJK Item"/>
        <s v="WWU Item"/>
        <s v="WJP Item"/>
        <s v="IZV Item"/>
        <s v="EXM Item"/>
        <s v="MQT Item"/>
        <s v="XYL Item"/>
        <s v="QGI Item"/>
        <s v="ILS Item"/>
        <s v="GPH Item"/>
        <s v="XXH Item"/>
        <s v="DNA Item"/>
        <s v="YIT Item"/>
        <s v="MKP Item"/>
        <s v="BTJ Item"/>
        <s v="WXR Item"/>
        <s v="RFR Item"/>
        <s v="EAR Item"/>
        <s v="KJV Item"/>
        <s v="PUJ Item"/>
        <s v="NIV Item"/>
        <s v="AIZ Item"/>
        <s v="QDR Item"/>
        <s v="AHN Item"/>
        <s v="AIU Item"/>
        <s v="QRV Item"/>
        <s v="FVF Item"/>
        <s v="HUO Item"/>
        <s v="ZAH Item"/>
        <s v="SXT Item"/>
        <s v="DRO Item"/>
        <s v="ESJ Item"/>
        <s v="YAK Item"/>
        <s v="RYV Item"/>
        <s v="PAY Item"/>
        <s v="GHH Item"/>
        <s v="TLQ Item"/>
        <s v="TUL Item"/>
        <s v="NJY Item"/>
        <s v="QLL Item"/>
        <s v="KSG Item"/>
      </sharedItems>
    </cacheField>
    <cacheField name="COGS" numFmtId="164">
      <sharedItems containsSemiMixedTypes="0" containsString="0" containsNumber="1" minValue="15.061999999999999" maxValue="9318.9580000000005"/>
    </cacheField>
    <cacheField name="Sales" numFmtId="164">
      <sharedItems containsSemiMixedTypes="0" containsString="0" containsNumber="1" minValue="22.15" maxValue="9990.0400000000009" count="343">
        <n v="4190.46"/>
        <n v="3462.65"/>
        <n v="8687.1200000000008"/>
        <n v="1381.71"/>
        <n v="193.88"/>
        <n v="4811.47"/>
        <n v="5521.76"/>
        <n v="4972.2700000000004"/>
        <n v="7866.83"/>
        <n v="9078.8700000000008"/>
        <n v="3354.96"/>
        <n v="3773.8"/>
        <n v="4554.53"/>
        <n v="7768.15"/>
        <n v="7117.92"/>
        <n v="9195.14"/>
        <n v="619.41999999999996"/>
        <n v="8206.48"/>
        <n v="5507"/>
        <n v="3577.87"/>
        <n v="7181.08"/>
        <n v="5430.3"/>
        <n v="6473.64"/>
        <n v="7390.4"/>
        <n v="2634.81"/>
        <n v="6700.99"/>
        <n v="1591.29"/>
        <n v="5023.18"/>
        <n v="171.94"/>
        <n v="6273.43"/>
        <n v="6269.11"/>
        <n v="4335.1499999999996"/>
        <n v="2198.33"/>
        <n v="2759.63"/>
        <n v="1865.47"/>
        <n v="8941.64"/>
        <n v="6111.62"/>
        <n v="1977.89"/>
        <n v="5414.79"/>
        <n v="4284.88"/>
        <n v="6260.94"/>
        <n v="3990.33"/>
        <n v="6093.24"/>
        <n v="2864.86"/>
        <n v="6958.42"/>
        <n v="1229.75"/>
        <n v="8120.63"/>
        <n v="7453.7"/>
        <n v="5271.62"/>
        <n v="604.74"/>
        <n v="7798.55"/>
        <n v="3121.84"/>
        <n v="9808.64"/>
        <n v="1551.5"/>
        <n v="6592.35"/>
        <n v="6800.55"/>
        <n v="4541.79"/>
        <n v="135.69999999999999"/>
        <n v="3780.32"/>
        <n v="5596.1"/>
        <n v="9272.06"/>
        <n v="8618.86"/>
        <n v="2737.33"/>
        <n v="2611.06"/>
        <n v="1613.79"/>
        <n v="2544.73"/>
        <n v="1520.32"/>
        <n v="2043.57"/>
        <n v="4800.24"/>
        <n v="6599.38"/>
        <n v="6249.68"/>
        <n v="2024.27"/>
        <n v="9769.44"/>
        <n v="2236.23"/>
        <n v="4797.5"/>
        <n v="9226.02"/>
        <n v="6601.4"/>
        <n v="3287.19"/>
        <n v="6491.17"/>
        <n v="8741.2999999999993"/>
        <n v="9598.25"/>
        <n v="2253.5700000000002"/>
        <n v="3729.02"/>
        <n v="6829.66"/>
        <n v="2985.09"/>
        <n v="6431.9"/>
        <n v="5346.96"/>
        <n v="9300.25"/>
        <n v="390.61"/>
        <n v="9960.33"/>
        <n v="9094.08"/>
        <n v="8767.48"/>
        <n v="8921.14"/>
        <n v="3560.96"/>
        <n v="6299.34"/>
        <n v="1298.25"/>
        <n v="8449.61"/>
        <n v="3049.92"/>
        <n v="8354.92"/>
        <n v="7205.78"/>
        <n v="451.36"/>
        <n v="4564.54"/>
        <n v="4880.3500000000004"/>
        <n v="158.81"/>
        <n v="3228.26"/>
        <n v="9308.65"/>
        <n v="3382.93"/>
        <n v="8786.7000000000007"/>
        <n v="1167.78"/>
        <n v="271.58"/>
        <n v="1393.96"/>
        <n v="4481.6499999999996"/>
        <n v="2640.18"/>
        <n v="2658.1"/>
        <n v="2203.81"/>
        <n v="9946.32"/>
        <n v="7776.55"/>
        <n v="7500.29"/>
        <n v="31.16"/>
        <n v="9790.48"/>
        <n v="1894.07"/>
        <n v="7959.98"/>
        <n v="3353.19"/>
        <n v="3792.31"/>
        <n v="2928.08"/>
        <n v="4334.01"/>
        <n v="8014.94"/>
        <n v="7400.03"/>
        <n v="9828.64"/>
        <n v="6215.52"/>
        <n v="5252.67"/>
        <n v="2742.16"/>
        <n v="3535.25"/>
        <n v="1092.32"/>
        <n v="284.87"/>
        <n v="4852.0200000000004"/>
        <n v="7431.1"/>
        <n v="81.83"/>
        <n v="8016.79"/>
        <n v="5014.6499999999996"/>
        <n v="3683.42"/>
        <n v="5669.16"/>
        <n v="2053.87"/>
        <n v="895.01"/>
        <n v="6856.33"/>
        <n v="8208.26"/>
        <n v="8150.36"/>
        <n v="4664.5600000000004"/>
        <n v="9516.74"/>
        <n v="1773.42"/>
        <n v="8610.02"/>
        <n v="5339.9"/>
        <n v="7369.37"/>
        <n v="4533.2299999999996"/>
        <n v="6002.34"/>
        <n v="8851.64"/>
        <n v="2242.5700000000002"/>
        <n v="266.01"/>
        <n v="2972.47"/>
        <n v="4487.79"/>
        <n v="6111.65"/>
        <n v="3073.4"/>
        <n v="4384.57"/>
        <n v="1312.72"/>
        <n v="1856.4"/>
        <n v="254.34"/>
        <n v="2143.19"/>
        <n v="5422.79"/>
        <n v="366.74"/>
        <n v="1238.2"/>
        <n v="5884.09"/>
        <n v="7416.09"/>
        <n v="1047.67"/>
        <n v="9427.35"/>
        <n v="2304.36"/>
        <n v="7375.94"/>
        <n v="7693.57"/>
        <n v="5928.62"/>
        <n v="7665.23"/>
        <n v="9565.67"/>
        <n v="7138.73"/>
        <n v="5877.92"/>
        <n v="7357.93"/>
        <n v="6570.35"/>
        <n v="9987.66"/>
        <n v="2645.45"/>
        <n v="5146.1000000000004"/>
        <n v="6278.68"/>
        <n v="1085.8699999999999"/>
        <n v="1024.6600000000001"/>
        <n v="5398.23"/>
        <n v="3626.74"/>
        <n v="5702.49"/>
        <n v="7254.79"/>
        <n v="3407.8"/>
        <n v="22.15"/>
        <n v="5809.66"/>
        <n v="2552.46"/>
        <n v="8434.3700000000008"/>
        <n v="5837.66"/>
        <n v="903.34"/>
        <n v="2582.35"/>
        <n v="2071.8000000000002"/>
        <n v="2820.77"/>
        <n v="456.88"/>
        <n v="4858.51"/>
        <n v="6330.31"/>
        <n v="4003.61"/>
        <n v="9988.56"/>
        <n v="322.20999999999998"/>
        <n v="6451.72"/>
        <n v="5587.37"/>
        <n v="4052.52"/>
        <n v="585.62"/>
        <n v="9691.3799999999992"/>
        <n v="572.52"/>
        <n v="4573.99"/>
        <n v="4766.2"/>
        <n v="9189.5499999999993"/>
        <n v="4452.68"/>
        <n v="3954.5"/>
        <n v="7327.87"/>
        <n v="7710.23"/>
        <n v="1115.73"/>
        <n v="4615.71"/>
        <n v="9788.51"/>
        <n v="3989.02"/>
        <n v="3079.77"/>
        <n v="991.81"/>
        <n v="7364"/>
        <n v="7226.23"/>
        <n v="9179.0499999999993"/>
        <n v="9233.24"/>
        <n v="7985.24"/>
        <n v="2004.95"/>
        <n v="9437.74"/>
        <n v="1204.76"/>
        <n v="5850.92"/>
        <n v="5912.65"/>
        <n v="7493.55"/>
        <n v="1643.02"/>
        <n v="2442.61"/>
        <n v="6123.43"/>
        <n v="8143.73"/>
        <n v="6200.59"/>
        <n v="1353.75"/>
        <n v="3792.11"/>
        <n v="2779.7"/>
        <n v="1149.56"/>
        <n v="3475.47"/>
        <n v="2121.5"/>
        <n v="7005.21"/>
        <n v="1296.23"/>
        <n v="4921.8599999999997"/>
        <n v="4990"/>
        <n v="4989.74"/>
        <n v="4944.72"/>
        <n v="3335.92"/>
        <n v="6994.77"/>
        <n v="1762.24"/>
        <n v="7990.9"/>
        <n v="9990.0400000000009"/>
        <n v="7026.41"/>
        <n v="8504.5300000000007"/>
        <n v="1222.1199999999999"/>
        <n v="1487.26"/>
        <n v="4316.2299999999996"/>
        <n v="6543.14"/>
        <n v="3648.73"/>
        <n v="9809.32"/>
        <n v="7407.61"/>
        <n v="6082.92"/>
        <n v="1240.3800000000001"/>
        <n v="763.51"/>
        <n v="2006.65"/>
        <n v="3273.75"/>
        <n v="7285.31"/>
        <n v="8292.86"/>
        <n v="5834.62"/>
        <n v="3194.72"/>
        <n v="891.66"/>
        <n v="9735.25"/>
        <n v="5592.4"/>
        <n v="3165.34"/>
        <n v="1101.77"/>
        <n v="2530.62"/>
        <n v="4518.8599999999997"/>
        <n v="7578.32"/>
        <n v="7382.7"/>
        <n v="9138.0400000000009"/>
        <n v="6397.07"/>
        <n v="4313.04"/>
        <n v="5927.74"/>
        <n v="1815.17"/>
        <n v="4919.93"/>
        <n v="3636.64"/>
        <n v="4898.8100000000004"/>
        <n v="3812.02"/>
        <n v="7484.87"/>
        <n v="7298.86"/>
        <n v="8500.61"/>
        <n v="3255.35"/>
        <n v="5769.35"/>
        <n v="8897.66"/>
        <n v="9754.1299999999992"/>
        <n v="3711.76"/>
        <n v="6821.94"/>
        <n v="7491.54"/>
        <n v="3949.28"/>
        <n v="5923.09"/>
        <n v="898.38"/>
        <n v="7215.44"/>
        <n v="8701.64"/>
        <n v="658.66"/>
        <n v="7639.86"/>
        <n v="4600.01"/>
        <n v="2658.5"/>
        <n v="2904.57"/>
        <n v="9743.15"/>
        <n v="9966.7999999999993"/>
        <n v="6195.41"/>
        <n v="7617.85"/>
        <n v="923.44"/>
        <n v="6858.94"/>
        <n v="6736.05"/>
        <n v="6991.91"/>
        <n v="4863.04"/>
        <n v="1739.09"/>
        <n v="6233.97"/>
        <n v="6638.17"/>
        <n v="9828.59"/>
        <n v="8215.49"/>
        <n v="9581.7199999999993"/>
        <n v="5610.38"/>
        <n v="9057.41"/>
        <n v="6433.23"/>
        <n v="8701.7800000000007"/>
        <n v="5634.31"/>
        <n v="6485.84"/>
        <n v="126.25"/>
        <n v="2399.7199999999998"/>
        <n v="1180.9100000000001"/>
        <n v="500"/>
      </sharedItems>
    </cacheField>
    <cacheField name="Years" numFmtId="0" databaseField="0">
      <fieldGroup base="0">
        <rangePr groupBy="years" startDate="2004-06-17T00:00:00" endDate="2006-06-17T00:00:00"/>
        <groupItems count="5">
          <s v="&lt;17/06/2004"/>
          <s v="2004"/>
          <s v="2005"/>
          <s v="2006"/>
          <s v="&gt;17/06/2006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45">
  <r>
    <x v="0"/>
    <x v="0"/>
    <x v="0"/>
    <x v="0"/>
    <x v="0"/>
    <n v="1885.7070000000001"/>
    <x v="0"/>
  </r>
  <r>
    <x v="1"/>
    <x v="1"/>
    <x v="1"/>
    <x v="1"/>
    <x v="1"/>
    <n v="1281.1804999999999"/>
    <x v="1"/>
  </r>
  <r>
    <x v="2"/>
    <x v="2"/>
    <x v="2"/>
    <x v="0"/>
    <x v="2"/>
    <n v="6515.34"/>
    <x v="2"/>
  </r>
  <r>
    <x v="3"/>
    <x v="3"/>
    <x v="3"/>
    <x v="2"/>
    <x v="3"/>
    <n v="815.20889999999997"/>
    <x v="3"/>
  </r>
  <r>
    <x v="4"/>
    <x v="0"/>
    <x v="0"/>
    <x v="0"/>
    <x v="0"/>
    <n v="1885.7070000000001"/>
    <x v="0"/>
  </r>
  <r>
    <x v="5"/>
    <x v="1"/>
    <x v="1"/>
    <x v="1"/>
    <x v="1"/>
    <n v="1281.1804999999999"/>
    <x v="1"/>
  </r>
  <r>
    <x v="6"/>
    <x v="1"/>
    <x v="2"/>
    <x v="3"/>
    <x v="4"/>
    <n v="87.245999999999995"/>
    <x v="4"/>
  </r>
  <r>
    <x v="7"/>
    <x v="0"/>
    <x v="4"/>
    <x v="4"/>
    <x v="5"/>
    <n v="2790.6525999999999"/>
    <x v="5"/>
  </r>
  <r>
    <x v="8"/>
    <x v="4"/>
    <x v="0"/>
    <x v="4"/>
    <x v="6"/>
    <n v="5162.8456000000006"/>
    <x v="6"/>
  </r>
  <r>
    <x v="9"/>
    <x v="0"/>
    <x v="2"/>
    <x v="5"/>
    <x v="7"/>
    <n v="3729.2025000000003"/>
    <x v="7"/>
  </r>
  <r>
    <x v="10"/>
    <x v="3"/>
    <x v="5"/>
    <x v="6"/>
    <x v="8"/>
    <n v="5349.4444000000003"/>
    <x v="8"/>
  </r>
  <r>
    <x v="11"/>
    <x v="0"/>
    <x v="4"/>
    <x v="3"/>
    <x v="9"/>
    <n v="4085.4915000000005"/>
    <x v="9"/>
  </r>
  <r>
    <x v="12"/>
    <x v="1"/>
    <x v="2"/>
    <x v="0"/>
    <x v="10"/>
    <n v="2952.3647999999998"/>
    <x v="10"/>
  </r>
  <r>
    <x v="13"/>
    <x v="0"/>
    <x v="0"/>
    <x v="7"/>
    <x v="11"/>
    <n v="2075.59"/>
    <x v="11"/>
  </r>
  <r>
    <x v="14"/>
    <x v="0"/>
    <x v="6"/>
    <x v="4"/>
    <x v="12"/>
    <n v="4007.9863999999998"/>
    <x v="12"/>
  </r>
  <r>
    <x v="15"/>
    <x v="4"/>
    <x v="7"/>
    <x v="8"/>
    <x v="13"/>
    <n v="6835.9719999999998"/>
    <x v="13"/>
  </r>
  <r>
    <x v="16"/>
    <x v="2"/>
    <x v="3"/>
    <x v="4"/>
    <x v="14"/>
    <n v="5338.44"/>
    <x v="14"/>
  </r>
  <r>
    <x v="17"/>
    <x v="1"/>
    <x v="6"/>
    <x v="3"/>
    <x v="15"/>
    <n v="8597.4559000000008"/>
    <x v="15"/>
  </r>
  <r>
    <x v="18"/>
    <x v="0"/>
    <x v="2"/>
    <x v="9"/>
    <x v="16"/>
    <n v="359.26359999999994"/>
    <x v="16"/>
  </r>
  <r>
    <x v="19"/>
    <x v="3"/>
    <x v="4"/>
    <x v="10"/>
    <x v="17"/>
    <n v="7221.7023999999992"/>
    <x v="17"/>
  </r>
  <r>
    <x v="20"/>
    <x v="2"/>
    <x v="0"/>
    <x v="8"/>
    <x v="18"/>
    <n v="4846.16"/>
    <x v="18"/>
  </r>
  <r>
    <x v="21"/>
    <x v="3"/>
    <x v="6"/>
    <x v="0"/>
    <x v="19"/>
    <n v="3148.5255999999999"/>
    <x v="19"/>
  </r>
  <r>
    <x v="22"/>
    <x v="0"/>
    <x v="2"/>
    <x v="3"/>
    <x v="20"/>
    <n v="5385.81"/>
    <x v="20"/>
  </r>
  <r>
    <x v="23"/>
    <x v="4"/>
    <x v="4"/>
    <x v="6"/>
    <x v="21"/>
    <n v="2335.029"/>
    <x v="21"/>
  </r>
  <r>
    <x v="24"/>
    <x v="2"/>
    <x v="0"/>
    <x v="11"/>
    <x v="22"/>
    <n v="2395.2467999999999"/>
    <x v="22"/>
  </r>
  <r>
    <x v="25"/>
    <x v="0"/>
    <x v="2"/>
    <x v="3"/>
    <x v="23"/>
    <n v="4064.72"/>
    <x v="23"/>
  </r>
  <r>
    <x v="26"/>
    <x v="4"/>
    <x v="7"/>
    <x v="6"/>
    <x v="24"/>
    <n v="1449.1455000000001"/>
    <x v="24"/>
  </r>
  <r>
    <x v="27"/>
    <x v="0"/>
    <x v="2"/>
    <x v="9"/>
    <x v="25"/>
    <n v="2881.4256999999998"/>
    <x v="25"/>
  </r>
  <r>
    <x v="28"/>
    <x v="0"/>
    <x v="4"/>
    <x v="2"/>
    <x v="26"/>
    <n v="1193.4675"/>
    <x v="26"/>
  </r>
  <r>
    <x v="29"/>
    <x v="1"/>
    <x v="3"/>
    <x v="2"/>
    <x v="27"/>
    <n v="2963.6761999999999"/>
    <x v="27"/>
  </r>
  <r>
    <x v="30"/>
    <x v="2"/>
    <x v="7"/>
    <x v="2"/>
    <x v="28"/>
    <n v="116.9192"/>
    <x v="28"/>
  </r>
  <r>
    <x v="31"/>
    <x v="3"/>
    <x v="7"/>
    <x v="12"/>
    <x v="29"/>
    <n v="4705.0725000000002"/>
    <x v="29"/>
  </r>
  <r>
    <x v="32"/>
    <x v="1"/>
    <x v="5"/>
    <x v="13"/>
    <x v="30"/>
    <n v="3636.0837999999994"/>
    <x v="30"/>
  </r>
  <r>
    <x v="33"/>
    <x v="0"/>
    <x v="1"/>
    <x v="4"/>
    <x v="31"/>
    <n v="3251.3624999999997"/>
    <x v="31"/>
  </r>
  <r>
    <x v="34"/>
    <x v="4"/>
    <x v="7"/>
    <x v="3"/>
    <x v="32"/>
    <n v="1934.5303999999999"/>
    <x v="32"/>
  </r>
  <r>
    <x v="35"/>
    <x v="2"/>
    <x v="3"/>
    <x v="0"/>
    <x v="33"/>
    <n v="1186.6409000000001"/>
    <x v="33"/>
  </r>
  <r>
    <x v="36"/>
    <x v="0"/>
    <x v="5"/>
    <x v="5"/>
    <x v="34"/>
    <n v="1641.6136000000001"/>
    <x v="34"/>
  </r>
  <r>
    <x v="37"/>
    <x v="0"/>
    <x v="2"/>
    <x v="0"/>
    <x v="35"/>
    <n v="3308.4067999999997"/>
    <x v="35"/>
  </r>
  <r>
    <x v="38"/>
    <x v="1"/>
    <x v="1"/>
    <x v="11"/>
    <x v="36"/>
    <n v="4155.9016000000001"/>
    <x v="36"/>
  </r>
  <r>
    <x v="39"/>
    <x v="3"/>
    <x v="6"/>
    <x v="4"/>
    <x v="37"/>
    <n v="731.8193"/>
    <x v="37"/>
  </r>
  <r>
    <x v="40"/>
    <x v="0"/>
    <x v="4"/>
    <x v="13"/>
    <x v="38"/>
    <n v="3140.5781999999999"/>
    <x v="38"/>
  </r>
  <r>
    <x v="41"/>
    <x v="0"/>
    <x v="7"/>
    <x v="12"/>
    <x v="39"/>
    <n v="2356.6840000000002"/>
    <x v="39"/>
  </r>
  <r>
    <x v="42"/>
    <x v="0"/>
    <x v="5"/>
    <x v="1"/>
    <x v="40"/>
    <n v="4257.4391999999998"/>
    <x v="40"/>
  </r>
  <r>
    <x v="43"/>
    <x v="3"/>
    <x v="2"/>
    <x v="6"/>
    <x v="41"/>
    <n v="3730.9585500000003"/>
    <x v="41"/>
  </r>
  <r>
    <x v="44"/>
    <x v="0"/>
    <x v="6"/>
    <x v="13"/>
    <x v="42"/>
    <n v="2741.9580000000001"/>
    <x v="42"/>
  </r>
  <r>
    <x v="45"/>
    <x v="1"/>
    <x v="4"/>
    <x v="8"/>
    <x v="43"/>
    <n v="1575.6730000000002"/>
    <x v="43"/>
  </r>
  <r>
    <x v="46"/>
    <x v="0"/>
    <x v="2"/>
    <x v="12"/>
    <x v="44"/>
    <n v="4035.8835999999997"/>
    <x v="44"/>
  </r>
  <r>
    <x v="47"/>
    <x v="0"/>
    <x v="0"/>
    <x v="12"/>
    <x v="45"/>
    <n v="725.55250000000001"/>
    <x v="45"/>
  </r>
  <r>
    <x v="48"/>
    <x v="0"/>
    <x v="6"/>
    <x v="10"/>
    <x v="46"/>
    <n v="3491.8708999999999"/>
    <x v="46"/>
  </r>
  <r>
    <x v="49"/>
    <x v="1"/>
    <x v="3"/>
    <x v="12"/>
    <x v="47"/>
    <n v="5590.2749999999996"/>
    <x v="47"/>
  </r>
  <r>
    <x v="50"/>
    <x v="2"/>
    <x v="2"/>
    <x v="13"/>
    <x v="48"/>
    <n v="2266.7966000000001"/>
    <x v="48"/>
  </r>
  <r>
    <x v="51"/>
    <x v="0"/>
    <x v="5"/>
    <x v="0"/>
    <x v="49"/>
    <n v="272.13300000000004"/>
    <x v="49"/>
  </r>
  <r>
    <x v="52"/>
    <x v="4"/>
    <x v="7"/>
    <x v="11"/>
    <x v="30"/>
    <n v="5848.9125000000004"/>
    <x v="50"/>
  </r>
  <r>
    <x v="53"/>
    <x v="0"/>
    <x v="3"/>
    <x v="3"/>
    <x v="50"/>
    <n v="1155.0808"/>
    <x v="51"/>
  </r>
  <r>
    <x v="54"/>
    <x v="0"/>
    <x v="0"/>
    <x v="11"/>
    <x v="51"/>
    <n v="4217.7151999999996"/>
    <x v="52"/>
  </r>
  <r>
    <x v="55"/>
    <x v="0"/>
    <x v="5"/>
    <x v="2"/>
    <x v="52"/>
    <n v="1365.32"/>
    <x v="53"/>
  </r>
  <r>
    <x v="56"/>
    <x v="2"/>
    <x v="7"/>
    <x v="4"/>
    <x v="53"/>
    <n v="4482.7980000000007"/>
    <x v="54"/>
  </r>
  <r>
    <x v="57"/>
    <x v="3"/>
    <x v="6"/>
    <x v="9"/>
    <x v="54"/>
    <n v="2924.2365"/>
    <x v="55"/>
  </r>
  <r>
    <x v="58"/>
    <x v="0"/>
    <x v="0"/>
    <x v="6"/>
    <x v="55"/>
    <n v="4246.5736500000003"/>
    <x v="56"/>
  </r>
  <r>
    <x v="59"/>
    <x v="0"/>
    <x v="1"/>
    <x v="12"/>
    <x v="56"/>
    <n v="92.275999999999996"/>
    <x v="57"/>
  </r>
  <r>
    <x v="60"/>
    <x v="4"/>
    <x v="0"/>
    <x v="10"/>
    <x v="57"/>
    <n v="1701.144"/>
    <x v="58"/>
  </r>
  <r>
    <x v="61"/>
    <x v="3"/>
    <x v="4"/>
    <x v="7"/>
    <x v="58"/>
    <n v="2070.5570000000002"/>
    <x v="59"/>
  </r>
  <r>
    <x v="62"/>
    <x v="3"/>
    <x v="6"/>
    <x v="1"/>
    <x v="59"/>
    <n v="6305.0007999999998"/>
    <x v="60"/>
  </r>
  <r>
    <x v="63"/>
    <x v="0"/>
    <x v="3"/>
    <x v="13"/>
    <x v="60"/>
    <n v="5085.1274000000003"/>
    <x v="61"/>
  </r>
  <r>
    <x v="64"/>
    <x v="0"/>
    <x v="4"/>
    <x v="3"/>
    <x v="61"/>
    <n v="1231.7985000000001"/>
    <x v="62"/>
  </r>
  <r>
    <x v="65"/>
    <x v="4"/>
    <x v="5"/>
    <x v="9"/>
    <x v="62"/>
    <n v="1174.9770000000001"/>
    <x v="63"/>
  </r>
  <r>
    <x v="66"/>
    <x v="0"/>
    <x v="7"/>
    <x v="11"/>
    <x v="63"/>
    <n v="1210.3425"/>
    <x v="64"/>
  </r>
  <r>
    <x v="67"/>
    <x v="1"/>
    <x v="5"/>
    <x v="7"/>
    <x v="64"/>
    <n v="1908.5475000000001"/>
    <x v="65"/>
  </r>
  <r>
    <x v="68"/>
    <x v="0"/>
    <x v="7"/>
    <x v="0"/>
    <x v="65"/>
    <n v="836.17600000000004"/>
    <x v="66"/>
  </r>
  <r>
    <x v="69"/>
    <x v="2"/>
    <x v="2"/>
    <x v="2"/>
    <x v="66"/>
    <n v="1798.3416"/>
    <x v="67"/>
  </r>
  <r>
    <x v="70"/>
    <x v="4"/>
    <x v="6"/>
    <x v="3"/>
    <x v="67"/>
    <n v="2640.1320000000001"/>
    <x v="68"/>
  </r>
  <r>
    <x v="71"/>
    <x v="0"/>
    <x v="3"/>
    <x v="11"/>
    <x v="68"/>
    <n v="4949.5349999999999"/>
    <x v="69"/>
  </r>
  <r>
    <x v="72"/>
    <x v="0"/>
    <x v="2"/>
    <x v="6"/>
    <x v="69"/>
    <n v="5843.4508000000005"/>
    <x v="70"/>
  </r>
  <r>
    <x v="73"/>
    <x v="1"/>
    <x v="2"/>
    <x v="7"/>
    <x v="70"/>
    <n v="1518.2024999999999"/>
    <x v="71"/>
  </r>
  <r>
    <x v="74"/>
    <x v="1"/>
    <x v="3"/>
    <x v="7"/>
    <x v="71"/>
    <n v="7327.08"/>
    <x v="72"/>
  </r>
  <r>
    <x v="75"/>
    <x v="1"/>
    <x v="0"/>
    <x v="13"/>
    <x v="72"/>
    <n v="1297.0133999999998"/>
    <x v="73"/>
  </r>
  <r>
    <x v="76"/>
    <x v="0"/>
    <x v="3"/>
    <x v="7"/>
    <x v="73"/>
    <n v="1775.075"/>
    <x v="74"/>
  </r>
  <r>
    <x v="77"/>
    <x v="1"/>
    <x v="1"/>
    <x v="13"/>
    <x v="74"/>
    <n v="3413.6274000000003"/>
    <x v="75"/>
  </r>
  <r>
    <x v="78"/>
    <x v="3"/>
    <x v="3"/>
    <x v="5"/>
    <x v="75"/>
    <n v="2442.518"/>
    <x v="76"/>
  </r>
  <r>
    <x v="79"/>
    <x v="0"/>
    <x v="7"/>
    <x v="10"/>
    <x v="76"/>
    <n v="1479.2355"/>
    <x v="77"/>
  </r>
  <r>
    <x v="80"/>
    <x v="1"/>
    <x v="6"/>
    <x v="7"/>
    <x v="77"/>
    <n v="2401.7329"/>
    <x v="78"/>
  </r>
  <r>
    <x v="81"/>
    <x v="2"/>
    <x v="3"/>
    <x v="9"/>
    <x v="78"/>
    <n v="3234.2809999999995"/>
    <x v="79"/>
  </r>
  <r>
    <x v="82"/>
    <x v="1"/>
    <x v="4"/>
    <x v="1"/>
    <x v="79"/>
    <n v="8446.4599999999991"/>
    <x v="80"/>
  </r>
  <r>
    <x v="83"/>
    <x v="1"/>
    <x v="0"/>
    <x v="12"/>
    <x v="80"/>
    <n v="969.03510000000006"/>
    <x v="81"/>
  </r>
  <r>
    <x v="84"/>
    <x v="0"/>
    <x v="5"/>
    <x v="0"/>
    <x v="81"/>
    <n v="3281.5376000000001"/>
    <x v="82"/>
  </r>
  <r>
    <x v="85"/>
    <x v="3"/>
    <x v="2"/>
    <x v="5"/>
    <x v="82"/>
    <n v="6385.7321000000002"/>
    <x v="83"/>
  </r>
  <r>
    <x v="86"/>
    <x v="0"/>
    <x v="1"/>
    <x v="6"/>
    <x v="83"/>
    <n v="1731.3522"/>
    <x v="84"/>
  </r>
  <r>
    <x v="87"/>
    <x v="2"/>
    <x v="4"/>
    <x v="12"/>
    <x v="84"/>
    <n v="3730.5019999999995"/>
    <x v="85"/>
  </r>
  <r>
    <x v="88"/>
    <x v="2"/>
    <x v="0"/>
    <x v="4"/>
    <x v="85"/>
    <n v="3154.7064"/>
    <x v="86"/>
  </r>
  <r>
    <x v="89"/>
    <x v="0"/>
    <x v="2"/>
    <x v="3"/>
    <x v="86"/>
    <n v="5394.1449999999995"/>
    <x v="87"/>
  </r>
  <r>
    <x v="90"/>
    <x v="3"/>
    <x v="7"/>
    <x v="1"/>
    <x v="87"/>
    <n v="167.9623"/>
    <x v="88"/>
  </r>
  <r>
    <x v="91"/>
    <x v="2"/>
    <x v="7"/>
    <x v="12"/>
    <x v="88"/>
    <n v="5876.5946999999996"/>
    <x v="89"/>
  </r>
  <r>
    <x v="92"/>
    <x v="2"/>
    <x v="7"/>
    <x v="9"/>
    <x v="89"/>
    <n v="6820.56"/>
    <x v="90"/>
  </r>
  <r>
    <x v="93"/>
    <x v="0"/>
    <x v="5"/>
    <x v="0"/>
    <x v="90"/>
    <n v="6575.61"/>
    <x v="91"/>
  </r>
  <r>
    <x v="94"/>
    <x v="0"/>
    <x v="3"/>
    <x v="1"/>
    <x v="91"/>
    <n v="4906.6270000000004"/>
    <x v="92"/>
  </r>
  <r>
    <x v="95"/>
    <x v="1"/>
    <x v="6"/>
    <x v="13"/>
    <x v="92"/>
    <n v="1531.2128"/>
    <x v="93"/>
  </r>
  <r>
    <x v="96"/>
    <x v="1"/>
    <x v="6"/>
    <x v="0"/>
    <x v="93"/>
    <n v="3464.6370000000002"/>
    <x v="94"/>
  </r>
  <r>
    <x v="97"/>
    <x v="0"/>
    <x v="6"/>
    <x v="2"/>
    <x v="94"/>
    <n v="558.24749999999995"/>
    <x v="95"/>
  </r>
  <r>
    <x v="98"/>
    <x v="0"/>
    <x v="4"/>
    <x v="2"/>
    <x v="95"/>
    <n v="4647.2855000000009"/>
    <x v="96"/>
  </r>
  <r>
    <x v="99"/>
    <x v="4"/>
    <x v="7"/>
    <x v="7"/>
    <x v="96"/>
    <n v="1768.9535999999998"/>
    <x v="97"/>
  </r>
  <r>
    <x v="100"/>
    <x v="0"/>
    <x v="1"/>
    <x v="3"/>
    <x v="97"/>
    <n v="4595.2060000000001"/>
    <x v="98"/>
  </r>
  <r>
    <x v="101"/>
    <x v="1"/>
    <x v="0"/>
    <x v="4"/>
    <x v="98"/>
    <n v="2666.1385999999998"/>
    <x v="99"/>
  </r>
  <r>
    <x v="102"/>
    <x v="4"/>
    <x v="6"/>
    <x v="10"/>
    <x v="99"/>
    <n v="266.30239999999998"/>
    <x v="100"/>
  </r>
  <r>
    <x v="103"/>
    <x v="2"/>
    <x v="6"/>
    <x v="8"/>
    <x v="100"/>
    <n v="2647.4331999999999"/>
    <x v="101"/>
  </r>
  <r>
    <x v="104"/>
    <x v="4"/>
    <x v="7"/>
    <x v="4"/>
    <x v="101"/>
    <n v="1805.7295000000001"/>
    <x v="102"/>
  </r>
  <r>
    <x v="105"/>
    <x v="0"/>
    <x v="6"/>
    <x v="2"/>
    <x v="102"/>
    <n v="58.759700000000002"/>
    <x v="103"/>
  </r>
  <r>
    <x v="106"/>
    <x v="1"/>
    <x v="6"/>
    <x v="3"/>
    <x v="103"/>
    <n v="1904.6734000000001"/>
    <x v="104"/>
  </r>
  <r>
    <x v="107"/>
    <x v="2"/>
    <x v="5"/>
    <x v="6"/>
    <x v="104"/>
    <n v="5399.0169999999998"/>
    <x v="105"/>
  </r>
  <r>
    <x v="108"/>
    <x v="0"/>
    <x v="4"/>
    <x v="1"/>
    <x v="105"/>
    <n v="1522.3184999999999"/>
    <x v="106"/>
  </r>
  <r>
    <x v="109"/>
    <x v="4"/>
    <x v="0"/>
    <x v="0"/>
    <x v="106"/>
    <n v="4832.6850000000004"/>
    <x v="107"/>
  </r>
  <r>
    <x v="110"/>
    <x v="4"/>
    <x v="4"/>
    <x v="9"/>
    <x v="107"/>
    <n v="677.31239999999991"/>
    <x v="108"/>
  </r>
  <r>
    <x v="111"/>
    <x v="0"/>
    <x v="1"/>
    <x v="7"/>
    <x v="108"/>
    <n v="203.685"/>
    <x v="109"/>
  </r>
  <r>
    <x v="112"/>
    <x v="4"/>
    <x v="4"/>
    <x v="2"/>
    <x v="109"/>
    <n v="627.28200000000004"/>
    <x v="110"/>
  </r>
  <r>
    <x v="113"/>
    <x v="1"/>
    <x v="2"/>
    <x v="1"/>
    <x v="110"/>
    <n v="2464.9074999999998"/>
    <x v="111"/>
  </r>
  <r>
    <x v="114"/>
    <x v="1"/>
    <x v="2"/>
    <x v="6"/>
    <x v="111"/>
    <n v="1980.135"/>
    <x v="112"/>
  </r>
  <r>
    <x v="115"/>
    <x v="1"/>
    <x v="6"/>
    <x v="3"/>
    <x v="112"/>
    <n v="1142.9829999999999"/>
    <x v="113"/>
  </r>
  <r>
    <x v="116"/>
    <x v="0"/>
    <x v="6"/>
    <x v="10"/>
    <x v="113"/>
    <n v="947.63829999999996"/>
    <x v="114"/>
  </r>
  <r>
    <x v="117"/>
    <x v="0"/>
    <x v="2"/>
    <x v="2"/>
    <x v="114"/>
    <n v="4276.9175999999998"/>
    <x v="115"/>
  </r>
  <r>
    <x v="118"/>
    <x v="1"/>
    <x v="4"/>
    <x v="6"/>
    <x v="115"/>
    <n v="5832.4125000000004"/>
    <x v="116"/>
  </r>
  <r>
    <x v="119"/>
    <x v="0"/>
    <x v="0"/>
    <x v="6"/>
    <x v="116"/>
    <n v="7012.7711500000005"/>
    <x v="117"/>
  </r>
  <r>
    <x v="120"/>
    <x v="4"/>
    <x v="7"/>
    <x v="11"/>
    <x v="117"/>
    <n v="18.072799999999997"/>
    <x v="118"/>
  </r>
  <r>
    <x v="121"/>
    <x v="3"/>
    <x v="1"/>
    <x v="9"/>
    <x v="118"/>
    <n v="8615.6224000000002"/>
    <x v="119"/>
  </r>
  <r>
    <x v="122"/>
    <x v="4"/>
    <x v="1"/>
    <x v="2"/>
    <x v="119"/>
    <n v="1117.5012999999999"/>
    <x v="120"/>
  </r>
  <r>
    <x v="123"/>
    <x v="0"/>
    <x v="3"/>
    <x v="11"/>
    <x v="120"/>
    <n v="5412.7864"/>
    <x v="121"/>
  </r>
  <r>
    <x v="124"/>
    <x v="0"/>
    <x v="2"/>
    <x v="10"/>
    <x v="121"/>
    <n v="2280.1692000000003"/>
    <x v="122"/>
  </r>
  <r>
    <x v="125"/>
    <x v="0"/>
    <x v="5"/>
    <x v="3"/>
    <x v="122"/>
    <n v="2237.4629"/>
    <x v="123"/>
  </r>
  <r>
    <x v="126"/>
    <x v="4"/>
    <x v="4"/>
    <x v="11"/>
    <x v="123"/>
    <n v="1259.0744"/>
    <x v="124"/>
  </r>
  <r>
    <x v="127"/>
    <x v="0"/>
    <x v="1"/>
    <x v="6"/>
    <x v="124"/>
    <n v="1950.3045000000002"/>
    <x v="125"/>
  </r>
  <r>
    <x v="128"/>
    <x v="0"/>
    <x v="5"/>
    <x v="8"/>
    <x v="125"/>
    <n v="3446.4241999999999"/>
    <x v="126"/>
  </r>
  <r>
    <x v="129"/>
    <x v="1"/>
    <x v="7"/>
    <x v="2"/>
    <x v="126"/>
    <n v="3330.0135"/>
    <x v="127"/>
  </r>
  <r>
    <x v="130"/>
    <x v="3"/>
    <x v="3"/>
    <x v="5"/>
    <x v="127"/>
    <n v="9189.7783999999992"/>
    <x v="128"/>
  </r>
  <r>
    <x v="131"/>
    <x v="3"/>
    <x v="1"/>
    <x v="13"/>
    <x v="128"/>
    <n v="3418.5360000000005"/>
    <x v="129"/>
  </r>
  <r>
    <x v="132"/>
    <x v="1"/>
    <x v="2"/>
    <x v="11"/>
    <x v="129"/>
    <n v="4911.2464500000006"/>
    <x v="130"/>
  </r>
  <r>
    <x v="133"/>
    <x v="0"/>
    <x v="2"/>
    <x v="4"/>
    <x v="130"/>
    <n v="1864.6688000000001"/>
    <x v="131"/>
  </r>
  <r>
    <x v="134"/>
    <x v="4"/>
    <x v="3"/>
    <x v="12"/>
    <x v="131"/>
    <n v="2050.4450000000002"/>
    <x v="132"/>
  </r>
  <r>
    <x v="135"/>
    <x v="4"/>
    <x v="5"/>
    <x v="5"/>
    <x v="132"/>
    <n v="644.46879999999987"/>
    <x v="133"/>
  </r>
  <r>
    <x v="136"/>
    <x v="0"/>
    <x v="3"/>
    <x v="5"/>
    <x v="133"/>
    <n v="105.4019"/>
    <x v="134"/>
  </r>
  <r>
    <x v="137"/>
    <x v="3"/>
    <x v="4"/>
    <x v="12"/>
    <x v="134"/>
    <n v="3639.0150000000003"/>
    <x v="135"/>
  </r>
  <r>
    <x v="138"/>
    <x v="3"/>
    <x v="5"/>
    <x v="4"/>
    <x v="135"/>
    <n v="3343.9950000000003"/>
    <x v="136"/>
  </r>
  <r>
    <x v="139"/>
    <x v="4"/>
    <x v="0"/>
    <x v="9"/>
    <x v="136"/>
    <n v="45.006500000000003"/>
    <x v="137"/>
  </r>
  <r>
    <x v="140"/>
    <x v="2"/>
    <x v="2"/>
    <x v="13"/>
    <x v="137"/>
    <n v="7054.7752"/>
    <x v="138"/>
  </r>
  <r>
    <x v="141"/>
    <x v="0"/>
    <x v="4"/>
    <x v="9"/>
    <x v="138"/>
    <n v="1855.4204999999999"/>
    <x v="139"/>
  </r>
  <r>
    <x v="142"/>
    <x v="1"/>
    <x v="0"/>
    <x v="12"/>
    <x v="139"/>
    <n v="2173.2177999999999"/>
    <x v="140"/>
  </r>
  <r>
    <x v="143"/>
    <x v="0"/>
    <x v="4"/>
    <x v="11"/>
    <x v="140"/>
    <n v="5300.6646000000001"/>
    <x v="141"/>
  </r>
  <r>
    <x v="144"/>
    <x v="2"/>
    <x v="7"/>
    <x v="4"/>
    <x v="141"/>
    <n v="1191.2445999999998"/>
    <x v="142"/>
  </r>
  <r>
    <x v="145"/>
    <x v="0"/>
    <x v="3"/>
    <x v="11"/>
    <x v="142"/>
    <n v="331.15370000000001"/>
    <x v="143"/>
  </r>
  <r>
    <x v="146"/>
    <x v="1"/>
    <x v="1"/>
    <x v="9"/>
    <x v="143"/>
    <n v="4662.3044"/>
    <x v="144"/>
  </r>
  <r>
    <x v="147"/>
    <x v="4"/>
    <x v="3"/>
    <x v="1"/>
    <x v="144"/>
    <n v="4760.7907999999998"/>
    <x v="145"/>
  </r>
  <r>
    <x v="148"/>
    <x v="3"/>
    <x v="6"/>
    <x v="12"/>
    <x v="145"/>
    <n v="3504.6547999999998"/>
    <x v="146"/>
  </r>
  <r>
    <x v="149"/>
    <x v="0"/>
    <x v="3"/>
    <x v="6"/>
    <x v="146"/>
    <n v="2705.4448000000002"/>
    <x v="147"/>
  </r>
  <r>
    <x v="150"/>
    <x v="4"/>
    <x v="5"/>
    <x v="12"/>
    <x v="147"/>
    <n v="7137.5550000000003"/>
    <x v="148"/>
  </r>
  <r>
    <x v="151"/>
    <x v="4"/>
    <x v="1"/>
    <x v="12"/>
    <x v="148"/>
    <n v="1205.9256"/>
    <x v="149"/>
  </r>
  <r>
    <x v="152"/>
    <x v="3"/>
    <x v="1"/>
    <x v="9"/>
    <x v="149"/>
    <n v="3185.7074000000002"/>
    <x v="150"/>
  </r>
  <r>
    <x v="153"/>
    <x v="1"/>
    <x v="4"/>
    <x v="0"/>
    <x v="150"/>
    <n v="4699.1120000000001"/>
    <x v="151"/>
  </r>
  <r>
    <x v="154"/>
    <x v="0"/>
    <x v="5"/>
    <x v="0"/>
    <x v="151"/>
    <n v="5011.1716000000006"/>
    <x v="152"/>
  </r>
  <r>
    <x v="155"/>
    <x v="4"/>
    <x v="7"/>
    <x v="6"/>
    <x v="152"/>
    <n v="2674.6056999999996"/>
    <x v="153"/>
  </r>
  <r>
    <x v="156"/>
    <x v="3"/>
    <x v="3"/>
    <x v="2"/>
    <x v="153"/>
    <n v="4501.7550000000001"/>
    <x v="154"/>
  </r>
  <r>
    <x v="157"/>
    <x v="4"/>
    <x v="0"/>
    <x v="2"/>
    <x v="154"/>
    <n v="3806.2051999999999"/>
    <x v="155"/>
  </r>
  <r>
    <x v="158"/>
    <x v="0"/>
    <x v="4"/>
    <x v="0"/>
    <x v="155"/>
    <n v="1323.1163000000001"/>
    <x v="156"/>
  </r>
  <r>
    <x v="159"/>
    <x v="1"/>
    <x v="3"/>
    <x v="2"/>
    <x v="156"/>
    <n v="234.08879999999999"/>
    <x v="157"/>
  </r>
  <r>
    <x v="160"/>
    <x v="4"/>
    <x v="0"/>
    <x v="8"/>
    <x v="157"/>
    <n v="1724.0325999999998"/>
    <x v="158"/>
  </r>
  <r>
    <x v="161"/>
    <x v="0"/>
    <x v="6"/>
    <x v="5"/>
    <x v="158"/>
    <n v="1660.4822999999999"/>
    <x v="159"/>
  </r>
  <r>
    <x v="162"/>
    <x v="2"/>
    <x v="6"/>
    <x v="0"/>
    <x v="159"/>
    <n v="3605.8734999999997"/>
    <x v="160"/>
  </r>
  <r>
    <x v="163"/>
    <x v="2"/>
    <x v="4"/>
    <x v="0"/>
    <x v="160"/>
    <n v="2704.5920000000001"/>
    <x v="161"/>
  </r>
  <r>
    <x v="164"/>
    <x v="4"/>
    <x v="5"/>
    <x v="6"/>
    <x v="161"/>
    <n v="1622.2909"/>
    <x v="162"/>
  </r>
  <r>
    <x v="165"/>
    <x v="1"/>
    <x v="0"/>
    <x v="5"/>
    <x v="162"/>
    <n v="892.64960000000008"/>
    <x v="163"/>
  </r>
  <r>
    <x v="166"/>
    <x v="4"/>
    <x v="6"/>
    <x v="2"/>
    <x v="163"/>
    <n v="1735.7340000000002"/>
    <x v="164"/>
  </r>
  <r>
    <x v="167"/>
    <x v="4"/>
    <x v="3"/>
    <x v="10"/>
    <x v="164"/>
    <n v="114.453"/>
    <x v="165"/>
  </r>
  <r>
    <x v="168"/>
    <x v="0"/>
    <x v="4"/>
    <x v="3"/>
    <x v="165"/>
    <n v="1264.4820999999999"/>
    <x v="166"/>
  </r>
  <r>
    <x v="169"/>
    <x v="3"/>
    <x v="7"/>
    <x v="9"/>
    <x v="166"/>
    <n v="2982.5345000000002"/>
    <x v="167"/>
  </r>
  <r>
    <x v="170"/>
    <x v="4"/>
    <x v="7"/>
    <x v="12"/>
    <x v="167"/>
    <n v="249.38320000000002"/>
    <x v="168"/>
  </r>
  <r>
    <x v="171"/>
    <x v="1"/>
    <x v="5"/>
    <x v="13"/>
    <x v="168"/>
    <n v="730.53800000000001"/>
    <x v="169"/>
  </r>
  <r>
    <x v="172"/>
    <x v="0"/>
    <x v="5"/>
    <x v="3"/>
    <x v="169"/>
    <n v="2647.8405000000002"/>
    <x v="170"/>
  </r>
  <r>
    <x v="173"/>
    <x v="4"/>
    <x v="4"/>
    <x v="2"/>
    <x v="170"/>
    <n v="3188.9187000000002"/>
    <x v="171"/>
  </r>
  <r>
    <x v="174"/>
    <x v="0"/>
    <x v="7"/>
    <x v="4"/>
    <x v="171"/>
    <n v="607.64859999999999"/>
    <x v="172"/>
  </r>
  <r>
    <x v="175"/>
    <x v="4"/>
    <x v="4"/>
    <x v="11"/>
    <x v="172"/>
    <n v="8814.5722500000011"/>
    <x v="173"/>
  </r>
  <r>
    <x v="176"/>
    <x v="4"/>
    <x v="1"/>
    <x v="3"/>
    <x v="173"/>
    <n v="1267.3980000000001"/>
    <x v="174"/>
  </r>
  <r>
    <x v="177"/>
    <x v="2"/>
    <x v="5"/>
    <x v="9"/>
    <x v="5"/>
    <n v="4351.8045999999995"/>
    <x v="175"/>
  </r>
  <r>
    <x v="178"/>
    <x v="0"/>
    <x v="5"/>
    <x v="9"/>
    <x v="174"/>
    <n v="4231.4634999999998"/>
    <x v="176"/>
  </r>
  <r>
    <x v="179"/>
    <x v="0"/>
    <x v="5"/>
    <x v="4"/>
    <x v="175"/>
    <n v="5217.1855999999998"/>
    <x v="177"/>
  </r>
  <r>
    <x v="180"/>
    <x v="3"/>
    <x v="6"/>
    <x v="3"/>
    <x v="176"/>
    <n v="4445.8333999999995"/>
    <x v="178"/>
  </r>
  <r>
    <x v="181"/>
    <x v="0"/>
    <x v="5"/>
    <x v="8"/>
    <x v="177"/>
    <n v="5643.7452999999996"/>
    <x v="179"/>
  </r>
  <r>
    <x v="182"/>
    <x v="1"/>
    <x v="4"/>
    <x v="4"/>
    <x v="178"/>
    <n v="4854.3364000000001"/>
    <x v="180"/>
  </r>
  <r>
    <x v="183"/>
    <x v="3"/>
    <x v="2"/>
    <x v="12"/>
    <x v="179"/>
    <n v="2645.0640000000003"/>
    <x v="181"/>
  </r>
  <r>
    <x v="184"/>
    <x v="4"/>
    <x v="1"/>
    <x v="7"/>
    <x v="180"/>
    <n v="4341.1787000000004"/>
    <x v="182"/>
  </r>
  <r>
    <x v="185"/>
    <x v="0"/>
    <x v="3"/>
    <x v="10"/>
    <x v="181"/>
    <n v="4467.8380000000006"/>
    <x v="183"/>
  </r>
  <r>
    <x v="186"/>
    <x v="0"/>
    <x v="7"/>
    <x v="1"/>
    <x v="182"/>
    <n v="4494.4470000000001"/>
    <x v="184"/>
  </r>
  <r>
    <x v="187"/>
    <x v="3"/>
    <x v="1"/>
    <x v="11"/>
    <x v="183"/>
    <n v="1454.9974999999999"/>
    <x v="185"/>
  </r>
  <r>
    <x v="188"/>
    <x v="0"/>
    <x v="7"/>
    <x v="11"/>
    <x v="184"/>
    <n v="2212.8230000000003"/>
    <x v="186"/>
  </r>
  <r>
    <x v="189"/>
    <x v="2"/>
    <x v="1"/>
    <x v="10"/>
    <x v="185"/>
    <n v="3641.6343999999999"/>
    <x v="187"/>
  </r>
  <r>
    <x v="190"/>
    <x v="0"/>
    <x v="1"/>
    <x v="1"/>
    <x v="186"/>
    <n v="640.66329999999994"/>
    <x v="188"/>
  </r>
  <r>
    <x v="191"/>
    <x v="0"/>
    <x v="1"/>
    <x v="4"/>
    <x v="187"/>
    <n v="563.5630000000001"/>
    <x v="189"/>
  </r>
  <r>
    <x v="192"/>
    <x v="1"/>
    <x v="5"/>
    <x v="4"/>
    <x v="188"/>
    <n v="5047.3450499999999"/>
    <x v="190"/>
  </r>
  <r>
    <x v="193"/>
    <x v="0"/>
    <x v="4"/>
    <x v="3"/>
    <x v="189"/>
    <n v="1559.4981999999998"/>
    <x v="191"/>
  </r>
  <r>
    <x v="194"/>
    <x v="0"/>
    <x v="0"/>
    <x v="2"/>
    <x v="190"/>
    <n v="5331.8281500000003"/>
    <x v="192"/>
  </r>
  <r>
    <x v="195"/>
    <x v="4"/>
    <x v="6"/>
    <x v="6"/>
    <x v="191"/>
    <n v="3119.5596999999998"/>
    <x v="193"/>
  </r>
  <r>
    <x v="196"/>
    <x v="3"/>
    <x v="0"/>
    <x v="8"/>
    <x v="192"/>
    <n v="2317.3040000000001"/>
    <x v="194"/>
  </r>
  <r>
    <x v="197"/>
    <x v="2"/>
    <x v="4"/>
    <x v="13"/>
    <x v="193"/>
    <n v="15.061999999999999"/>
    <x v="195"/>
  </r>
  <r>
    <x v="198"/>
    <x v="0"/>
    <x v="1"/>
    <x v="3"/>
    <x v="194"/>
    <n v="4357.2449999999999"/>
    <x v="196"/>
  </r>
  <r>
    <x v="199"/>
    <x v="3"/>
    <x v="0"/>
    <x v="2"/>
    <x v="195"/>
    <n v="944.41020000000003"/>
    <x v="197"/>
  </r>
  <r>
    <x v="200"/>
    <x v="3"/>
    <x v="3"/>
    <x v="6"/>
    <x v="196"/>
    <n v="4976.2782999999999"/>
    <x v="198"/>
  </r>
  <r>
    <x v="201"/>
    <x v="1"/>
    <x v="2"/>
    <x v="6"/>
    <x v="197"/>
    <n v="2510.1938"/>
    <x v="199"/>
  </r>
  <r>
    <x v="202"/>
    <x v="3"/>
    <x v="5"/>
    <x v="3"/>
    <x v="198"/>
    <n v="844.62290000000007"/>
    <x v="200"/>
  </r>
  <r>
    <x v="203"/>
    <x v="3"/>
    <x v="7"/>
    <x v="7"/>
    <x v="199"/>
    <n v="1936.7624999999998"/>
    <x v="201"/>
  </r>
  <r>
    <x v="204"/>
    <x v="4"/>
    <x v="6"/>
    <x v="1"/>
    <x v="200"/>
    <n v="890.87400000000002"/>
    <x v="202"/>
  </r>
  <r>
    <x v="205"/>
    <x v="2"/>
    <x v="3"/>
    <x v="7"/>
    <x v="201"/>
    <n v="2637.41995"/>
    <x v="203"/>
  </r>
  <r>
    <x v="206"/>
    <x v="4"/>
    <x v="3"/>
    <x v="5"/>
    <x v="202"/>
    <n v="196.45839999999998"/>
    <x v="204"/>
  </r>
  <r>
    <x v="207"/>
    <x v="1"/>
    <x v="6"/>
    <x v="1"/>
    <x v="203"/>
    <n v="2672.1805000000004"/>
    <x v="205"/>
  </r>
  <r>
    <x v="208"/>
    <x v="0"/>
    <x v="0"/>
    <x v="8"/>
    <x v="204"/>
    <n v="3671.5798"/>
    <x v="206"/>
  </r>
  <r>
    <x v="209"/>
    <x v="4"/>
    <x v="4"/>
    <x v="2"/>
    <x v="205"/>
    <n v="1721.5523000000001"/>
    <x v="207"/>
  </r>
  <r>
    <x v="210"/>
    <x v="4"/>
    <x v="2"/>
    <x v="13"/>
    <x v="206"/>
    <n v="3695.7671999999998"/>
    <x v="208"/>
  </r>
  <r>
    <x v="211"/>
    <x v="0"/>
    <x v="1"/>
    <x v="3"/>
    <x v="207"/>
    <n v="241.6575"/>
    <x v="209"/>
  </r>
  <r>
    <x v="212"/>
    <x v="3"/>
    <x v="0"/>
    <x v="6"/>
    <x v="208"/>
    <n v="6032.3582000000006"/>
    <x v="210"/>
  </r>
  <r>
    <x v="213"/>
    <x v="4"/>
    <x v="6"/>
    <x v="9"/>
    <x v="209"/>
    <n v="5224.1909500000002"/>
    <x v="211"/>
  </r>
  <r>
    <x v="214"/>
    <x v="4"/>
    <x v="3"/>
    <x v="1"/>
    <x v="210"/>
    <n v="2350.4615999999996"/>
    <x v="212"/>
  </r>
  <r>
    <x v="215"/>
    <x v="0"/>
    <x v="3"/>
    <x v="6"/>
    <x v="211"/>
    <n v="345.51579999999996"/>
    <x v="213"/>
  </r>
  <r>
    <x v="216"/>
    <x v="0"/>
    <x v="3"/>
    <x v="3"/>
    <x v="212"/>
    <n v="5717.9141999999993"/>
    <x v="214"/>
  </r>
  <r>
    <x v="217"/>
    <x v="2"/>
    <x v="2"/>
    <x v="7"/>
    <x v="213"/>
    <n v="246.18359999999998"/>
    <x v="215"/>
  </r>
  <r>
    <x v="218"/>
    <x v="0"/>
    <x v="4"/>
    <x v="5"/>
    <x v="214"/>
    <n v="4025.1111999999998"/>
    <x v="216"/>
  </r>
  <r>
    <x v="219"/>
    <x v="0"/>
    <x v="7"/>
    <x v="12"/>
    <x v="215"/>
    <n v="2764.3959999999997"/>
    <x v="217"/>
  </r>
  <r>
    <x v="220"/>
    <x v="2"/>
    <x v="2"/>
    <x v="10"/>
    <x v="216"/>
    <n v="6892.1624999999995"/>
    <x v="218"/>
  </r>
  <r>
    <x v="221"/>
    <x v="3"/>
    <x v="0"/>
    <x v="6"/>
    <x v="217"/>
    <n v="3918.3584000000001"/>
    <x v="219"/>
  </r>
  <r>
    <x v="222"/>
    <x v="2"/>
    <x v="2"/>
    <x v="5"/>
    <x v="218"/>
    <n v="3479.96"/>
    <x v="220"/>
  </r>
  <r>
    <x v="223"/>
    <x v="3"/>
    <x v="1"/>
    <x v="12"/>
    <x v="219"/>
    <n v="4250.1646000000001"/>
    <x v="221"/>
  </r>
  <r>
    <x v="224"/>
    <x v="0"/>
    <x v="2"/>
    <x v="9"/>
    <x v="220"/>
    <n v="4549.0356999999995"/>
    <x v="222"/>
  </r>
  <r>
    <x v="225"/>
    <x v="4"/>
    <x v="4"/>
    <x v="3"/>
    <x v="221"/>
    <n v="758.69640000000004"/>
    <x v="223"/>
  </r>
  <r>
    <x v="226"/>
    <x v="2"/>
    <x v="7"/>
    <x v="7"/>
    <x v="222"/>
    <n v="1707.8126999999999"/>
    <x v="224"/>
  </r>
  <r>
    <x v="227"/>
    <x v="0"/>
    <x v="6"/>
    <x v="3"/>
    <x v="223"/>
    <n v="3621.7487000000001"/>
    <x v="225"/>
  </r>
  <r>
    <x v="228"/>
    <x v="0"/>
    <x v="0"/>
    <x v="2"/>
    <x v="224"/>
    <n v="2991.7649999999999"/>
    <x v="226"/>
  </r>
  <r>
    <x v="229"/>
    <x v="0"/>
    <x v="4"/>
    <x v="5"/>
    <x v="225"/>
    <n v="1385.8965000000001"/>
    <x v="227"/>
  </r>
  <r>
    <x v="230"/>
    <x v="4"/>
    <x v="3"/>
    <x v="1"/>
    <x v="226"/>
    <n v="426.47829999999999"/>
    <x v="228"/>
  </r>
  <r>
    <x v="231"/>
    <x v="2"/>
    <x v="7"/>
    <x v="6"/>
    <x v="227"/>
    <n v="4271.12"/>
    <x v="229"/>
  </r>
  <r>
    <x v="232"/>
    <x v="4"/>
    <x v="5"/>
    <x v="5"/>
    <x v="228"/>
    <n v="3107.2788999999998"/>
    <x v="230"/>
  </r>
  <r>
    <x v="233"/>
    <x v="3"/>
    <x v="1"/>
    <x v="12"/>
    <x v="229"/>
    <n v="3396.2484999999997"/>
    <x v="231"/>
  </r>
  <r>
    <x v="234"/>
    <x v="3"/>
    <x v="5"/>
    <x v="2"/>
    <x v="230"/>
    <n v="3970.2932000000001"/>
    <x v="232"/>
  </r>
  <r>
    <x v="235"/>
    <x v="3"/>
    <x v="7"/>
    <x v="3"/>
    <x v="231"/>
    <n v="5988.93"/>
    <x v="233"/>
  </r>
  <r>
    <x v="236"/>
    <x v="2"/>
    <x v="7"/>
    <x v="2"/>
    <x v="232"/>
    <n v="1503.7125000000001"/>
    <x v="234"/>
  </r>
  <r>
    <x v="237"/>
    <x v="2"/>
    <x v="2"/>
    <x v="1"/>
    <x v="233"/>
    <n v="6417.6632"/>
    <x v="235"/>
  </r>
  <r>
    <x v="238"/>
    <x v="0"/>
    <x v="6"/>
    <x v="4"/>
    <x v="234"/>
    <n v="819.23680000000002"/>
    <x v="236"/>
  </r>
  <r>
    <x v="239"/>
    <x v="4"/>
    <x v="6"/>
    <x v="0"/>
    <x v="235"/>
    <n v="3978.6256000000003"/>
    <x v="237"/>
  </r>
  <r>
    <x v="240"/>
    <x v="1"/>
    <x v="2"/>
    <x v="9"/>
    <x v="236"/>
    <n v="2542.4395"/>
    <x v="238"/>
  </r>
  <r>
    <x v="241"/>
    <x v="3"/>
    <x v="6"/>
    <x v="9"/>
    <x v="237"/>
    <n v="4421.1944999999996"/>
    <x v="239"/>
  </r>
  <r>
    <x v="242"/>
    <x v="0"/>
    <x v="6"/>
    <x v="12"/>
    <x v="238"/>
    <n v="1232.2650000000001"/>
    <x v="240"/>
  </r>
  <r>
    <x v="243"/>
    <x v="0"/>
    <x v="6"/>
    <x v="6"/>
    <x v="239"/>
    <n v="1441.1398999999999"/>
    <x v="241"/>
  </r>
  <r>
    <x v="244"/>
    <x v="4"/>
    <x v="4"/>
    <x v="6"/>
    <x v="240"/>
    <n v="4592.5725000000002"/>
    <x v="242"/>
  </r>
  <r>
    <x v="245"/>
    <x v="3"/>
    <x v="7"/>
    <x v="3"/>
    <x v="241"/>
    <n v="3664.6785"/>
    <x v="243"/>
  </r>
  <r>
    <x v="246"/>
    <x v="4"/>
    <x v="0"/>
    <x v="2"/>
    <x v="242"/>
    <n v="2790.2655"/>
    <x v="244"/>
  </r>
  <r>
    <x v="247"/>
    <x v="3"/>
    <x v="7"/>
    <x v="8"/>
    <x v="243"/>
    <n v="500.88749999999999"/>
    <x v="245"/>
  </r>
  <r>
    <x v="248"/>
    <x v="3"/>
    <x v="6"/>
    <x v="2"/>
    <x v="244"/>
    <n v="3545.6228500000002"/>
    <x v="246"/>
  </r>
  <r>
    <x v="249"/>
    <x v="0"/>
    <x v="5"/>
    <x v="2"/>
    <x v="245"/>
    <n v="1528.835"/>
    <x v="247"/>
  </r>
  <r>
    <x v="250"/>
    <x v="4"/>
    <x v="6"/>
    <x v="0"/>
    <x v="246"/>
    <n v="666.74479999999994"/>
    <x v="248"/>
  </r>
  <r>
    <x v="251"/>
    <x v="1"/>
    <x v="4"/>
    <x v="10"/>
    <x v="247"/>
    <n v="3249.5644499999999"/>
    <x v="249"/>
  </r>
  <r>
    <x v="252"/>
    <x v="0"/>
    <x v="3"/>
    <x v="9"/>
    <x v="248"/>
    <n v="1251.6849999999999"/>
    <x v="250"/>
  </r>
  <r>
    <x v="253"/>
    <x v="2"/>
    <x v="3"/>
    <x v="0"/>
    <x v="249"/>
    <n v="6549.8713500000003"/>
    <x v="251"/>
  </r>
  <r>
    <x v="254"/>
    <x v="4"/>
    <x v="6"/>
    <x v="12"/>
    <x v="250"/>
    <n v="712.92650000000003"/>
    <x v="252"/>
  </r>
  <r>
    <x v="255"/>
    <x v="1"/>
    <x v="2"/>
    <x v="4"/>
    <x v="251"/>
    <n v="2116.3997999999997"/>
    <x v="253"/>
  </r>
  <r>
    <x v="256"/>
    <x v="4"/>
    <x v="1"/>
    <x v="12"/>
    <x v="252"/>
    <n v="2944.1"/>
    <x v="254"/>
  </r>
  <r>
    <x v="257"/>
    <x v="4"/>
    <x v="6"/>
    <x v="8"/>
    <x v="146"/>
    <n v="4665.4069"/>
    <x v="255"/>
  </r>
  <r>
    <x v="258"/>
    <x v="3"/>
    <x v="4"/>
    <x v="4"/>
    <x v="253"/>
    <n v="3708.54"/>
    <x v="256"/>
  </r>
  <r>
    <x v="259"/>
    <x v="4"/>
    <x v="6"/>
    <x v="6"/>
    <x v="254"/>
    <n v="3119.0852000000004"/>
    <x v="257"/>
  </r>
  <r>
    <x v="260"/>
    <x v="1"/>
    <x v="5"/>
    <x v="4"/>
    <x v="255"/>
    <n v="4756.4436000000005"/>
    <x v="258"/>
  </r>
  <r>
    <x v="261"/>
    <x v="1"/>
    <x v="6"/>
    <x v="3"/>
    <x v="256"/>
    <n v="969.23200000000008"/>
    <x v="259"/>
  </r>
  <r>
    <x v="262"/>
    <x v="0"/>
    <x v="4"/>
    <x v="7"/>
    <x v="257"/>
    <n v="4714.6309999999994"/>
    <x v="260"/>
  </r>
  <r>
    <x v="263"/>
    <x v="0"/>
    <x v="0"/>
    <x v="0"/>
    <x v="258"/>
    <n v="4295.7172"/>
    <x v="261"/>
  </r>
  <r>
    <x v="264"/>
    <x v="3"/>
    <x v="0"/>
    <x v="3"/>
    <x v="259"/>
    <n v="4145.5819000000001"/>
    <x v="262"/>
  </r>
  <r>
    <x v="265"/>
    <x v="1"/>
    <x v="5"/>
    <x v="12"/>
    <x v="260"/>
    <n v="3827.0385000000006"/>
    <x v="263"/>
  </r>
  <r>
    <x v="266"/>
    <x v="1"/>
    <x v="4"/>
    <x v="4"/>
    <x v="261"/>
    <n v="916.59"/>
    <x v="264"/>
  </r>
  <r>
    <x v="267"/>
    <x v="4"/>
    <x v="5"/>
    <x v="4"/>
    <x v="262"/>
    <n v="1390.5881000000002"/>
    <x v="265"/>
  </r>
  <r>
    <x v="268"/>
    <x v="2"/>
    <x v="1"/>
    <x v="13"/>
    <x v="263"/>
    <n v="2935.0364"/>
    <x v="266"/>
  </r>
  <r>
    <x v="269"/>
    <x v="0"/>
    <x v="2"/>
    <x v="9"/>
    <x v="264"/>
    <n v="2420.9618"/>
    <x v="267"/>
  </r>
  <r>
    <x v="270"/>
    <x v="0"/>
    <x v="3"/>
    <x v="7"/>
    <x v="265"/>
    <n v="3411.5625500000001"/>
    <x v="268"/>
  </r>
  <r>
    <x v="271"/>
    <x v="3"/>
    <x v="7"/>
    <x v="4"/>
    <x v="266"/>
    <n v="5395.1260000000002"/>
    <x v="269"/>
  </r>
  <r>
    <x v="272"/>
    <x v="0"/>
    <x v="7"/>
    <x v="13"/>
    <x v="267"/>
    <n v="4296.4137999999994"/>
    <x v="270"/>
  </r>
  <r>
    <x v="273"/>
    <x v="3"/>
    <x v="4"/>
    <x v="12"/>
    <x v="268"/>
    <n v="5352.9696000000004"/>
    <x v="271"/>
  </r>
  <r>
    <x v="274"/>
    <x v="1"/>
    <x v="3"/>
    <x v="10"/>
    <x v="269"/>
    <n v="682.20900000000006"/>
    <x v="272"/>
  </r>
  <r>
    <x v="275"/>
    <x v="2"/>
    <x v="4"/>
    <x v="5"/>
    <x v="270"/>
    <n v="450.47089999999997"/>
    <x v="273"/>
  </r>
  <r>
    <x v="276"/>
    <x v="2"/>
    <x v="5"/>
    <x v="7"/>
    <x v="271"/>
    <n v="862.85950000000003"/>
    <x v="274"/>
  </r>
  <r>
    <x v="277"/>
    <x v="0"/>
    <x v="7"/>
    <x v="2"/>
    <x v="272"/>
    <n v="2880.9"/>
    <x v="275"/>
  </r>
  <r>
    <x v="278"/>
    <x v="0"/>
    <x v="6"/>
    <x v="0"/>
    <x v="273"/>
    <n v="3132.6833000000001"/>
    <x v="276"/>
  </r>
  <r>
    <x v="279"/>
    <x v="0"/>
    <x v="5"/>
    <x v="1"/>
    <x v="274"/>
    <n v="3565.9298000000003"/>
    <x v="277"/>
  </r>
  <r>
    <x v="277"/>
    <x v="0"/>
    <x v="1"/>
    <x v="12"/>
    <x v="275"/>
    <n v="3442.4258"/>
    <x v="278"/>
  </r>
  <r>
    <x v="278"/>
    <x v="0"/>
    <x v="3"/>
    <x v="2"/>
    <x v="276"/>
    <n v="1182.0463999999999"/>
    <x v="279"/>
  </r>
  <r>
    <x v="279"/>
    <x v="0"/>
    <x v="7"/>
    <x v="2"/>
    <x v="277"/>
    <n v="526.07939999999996"/>
    <x v="280"/>
  </r>
  <r>
    <x v="277"/>
    <x v="3"/>
    <x v="7"/>
    <x v="12"/>
    <x v="278"/>
    <n v="6619.97"/>
    <x v="281"/>
  </r>
  <r>
    <x v="278"/>
    <x v="3"/>
    <x v="2"/>
    <x v="3"/>
    <x v="279"/>
    <n v="3075.82"/>
    <x v="282"/>
  </r>
  <r>
    <x v="279"/>
    <x v="0"/>
    <x v="7"/>
    <x v="7"/>
    <x v="280"/>
    <n v="1835.8971999999999"/>
    <x v="283"/>
  </r>
  <r>
    <x v="277"/>
    <x v="2"/>
    <x v="6"/>
    <x v="11"/>
    <x v="281"/>
    <n v="605.97350000000006"/>
    <x v="284"/>
  </r>
  <r>
    <x v="278"/>
    <x v="4"/>
    <x v="3"/>
    <x v="1"/>
    <x v="282"/>
    <n v="2226.9456"/>
    <x v="285"/>
  </r>
  <r>
    <x v="279"/>
    <x v="3"/>
    <x v="5"/>
    <x v="1"/>
    <x v="283"/>
    <n v="3976.5967999999998"/>
    <x v="286"/>
  </r>
  <r>
    <x v="277"/>
    <x v="2"/>
    <x v="6"/>
    <x v="2"/>
    <x v="284"/>
    <n v="3410.2440000000001"/>
    <x v="287"/>
  </r>
  <r>
    <x v="278"/>
    <x v="4"/>
    <x v="0"/>
    <x v="11"/>
    <x v="285"/>
    <n v="4355.7929999999997"/>
    <x v="288"/>
  </r>
  <r>
    <x v="279"/>
    <x v="3"/>
    <x v="0"/>
    <x v="11"/>
    <x v="286"/>
    <n v="3381.0748000000003"/>
    <x v="289"/>
  </r>
  <r>
    <x v="277"/>
    <x v="4"/>
    <x v="3"/>
    <x v="7"/>
    <x v="287"/>
    <n v="2878.6815000000001"/>
    <x v="290"/>
  </r>
  <r>
    <x v="278"/>
    <x v="4"/>
    <x v="4"/>
    <x v="4"/>
    <x v="288"/>
    <n v="1854.6071999999999"/>
    <x v="291"/>
  </r>
  <r>
    <x v="279"/>
    <x v="2"/>
    <x v="1"/>
    <x v="8"/>
    <x v="289"/>
    <n v="3438.0891999999994"/>
    <x v="292"/>
  </r>
  <r>
    <x v="277"/>
    <x v="0"/>
    <x v="7"/>
    <x v="4"/>
    <x v="290"/>
    <n v="1070.9503"/>
    <x v="293"/>
  </r>
  <r>
    <x v="278"/>
    <x v="2"/>
    <x v="0"/>
    <x v="12"/>
    <x v="291"/>
    <n v="3345.5524000000005"/>
    <x v="294"/>
  </r>
  <r>
    <x v="279"/>
    <x v="4"/>
    <x v="0"/>
    <x v="7"/>
    <x v="292"/>
    <n v="2727.48"/>
    <x v="295"/>
  </r>
  <r>
    <x v="277"/>
    <x v="0"/>
    <x v="4"/>
    <x v="3"/>
    <x v="293"/>
    <n v="2204.4645"/>
    <x v="296"/>
  </r>
  <r>
    <x v="278"/>
    <x v="0"/>
    <x v="0"/>
    <x v="9"/>
    <x v="294"/>
    <n v="3354.5776000000001"/>
    <x v="297"/>
  </r>
  <r>
    <x v="279"/>
    <x v="4"/>
    <x v="2"/>
    <x v="5"/>
    <x v="295"/>
    <n v="4341.2245999999996"/>
    <x v="298"/>
  </r>
  <r>
    <x v="277"/>
    <x v="4"/>
    <x v="0"/>
    <x v="3"/>
    <x v="296"/>
    <n v="3138.5097999999998"/>
    <x v="299"/>
  </r>
  <r>
    <x v="278"/>
    <x v="4"/>
    <x v="0"/>
    <x v="3"/>
    <x v="297"/>
    <n v="4675.335500000001"/>
    <x v="300"/>
  </r>
  <r>
    <x v="279"/>
    <x v="4"/>
    <x v="0"/>
    <x v="13"/>
    <x v="298"/>
    <n v="3043.75225"/>
    <x v="301"/>
  </r>
  <r>
    <x v="277"/>
    <x v="1"/>
    <x v="3"/>
    <x v="1"/>
    <x v="299"/>
    <n v="2596.2075000000004"/>
    <x v="302"/>
  </r>
  <r>
    <x v="278"/>
    <x v="0"/>
    <x v="0"/>
    <x v="5"/>
    <x v="300"/>
    <n v="6050.4088000000002"/>
    <x v="303"/>
  </r>
  <r>
    <x v="279"/>
    <x v="1"/>
    <x v="1"/>
    <x v="12"/>
    <x v="301"/>
    <n v="5754.9366999999993"/>
    <x v="304"/>
  </r>
  <r>
    <x v="277"/>
    <x v="4"/>
    <x v="2"/>
    <x v="3"/>
    <x v="302"/>
    <n v="3266.3488000000002"/>
    <x v="305"/>
  </r>
  <r>
    <x v="278"/>
    <x v="0"/>
    <x v="5"/>
    <x v="13"/>
    <x v="303"/>
    <n v="4638.9192000000003"/>
    <x v="306"/>
  </r>
  <r>
    <x v="279"/>
    <x v="2"/>
    <x v="4"/>
    <x v="0"/>
    <x v="304"/>
    <n v="4345.0931999999993"/>
    <x v="307"/>
  </r>
  <r>
    <x v="277"/>
    <x v="3"/>
    <x v="2"/>
    <x v="0"/>
    <x v="305"/>
    <n v="1461.2336"/>
    <x v="308"/>
  </r>
  <r>
    <x v="278"/>
    <x v="3"/>
    <x v="4"/>
    <x v="13"/>
    <x v="306"/>
    <n v="4442.3175000000001"/>
    <x v="309"/>
  </r>
  <r>
    <x v="279"/>
    <x v="1"/>
    <x v="2"/>
    <x v="7"/>
    <x v="307"/>
    <n v="610.89840000000004"/>
    <x v="310"/>
  </r>
  <r>
    <x v="277"/>
    <x v="3"/>
    <x v="0"/>
    <x v="6"/>
    <x v="308"/>
    <n v="6349.5871999999999"/>
    <x v="311"/>
  </r>
  <r>
    <x v="278"/>
    <x v="2"/>
    <x v="3"/>
    <x v="11"/>
    <x v="309"/>
    <n v="3219.6067999999996"/>
    <x v="312"/>
  </r>
  <r>
    <x v="279"/>
    <x v="2"/>
    <x v="4"/>
    <x v="6"/>
    <x v="310"/>
    <n v="447.8888"/>
    <x v="313"/>
  </r>
  <r>
    <x v="277"/>
    <x v="0"/>
    <x v="2"/>
    <x v="8"/>
    <x v="311"/>
    <n v="4431.1187999999993"/>
    <x v="314"/>
  </r>
  <r>
    <x v="278"/>
    <x v="3"/>
    <x v="6"/>
    <x v="10"/>
    <x v="312"/>
    <n v="2714.0059000000001"/>
    <x v="315"/>
  </r>
  <r>
    <x v="279"/>
    <x v="0"/>
    <x v="4"/>
    <x v="12"/>
    <x v="17"/>
    <n v="2339.48"/>
    <x v="316"/>
  </r>
  <r>
    <x v="277"/>
    <x v="3"/>
    <x v="0"/>
    <x v="13"/>
    <x v="313"/>
    <n v="1074.6909000000001"/>
    <x v="317"/>
  </r>
  <r>
    <x v="278"/>
    <x v="0"/>
    <x v="0"/>
    <x v="13"/>
    <x v="314"/>
    <n v="4384.4174999999996"/>
    <x v="318"/>
  </r>
  <r>
    <x v="279"/>
    <x v="2"/>
    <x v="3"/>
    <x v="2"/>
    <x v="315"/>
    <n v="9318.9580000000005"/>
    <x v="319"/>
  </r>
  <r>
    <x v="277"/>
    <x v="0"/>
    <x v="6"/>
    <x v="3"/>
    <x v="316"/>
    <n v="3407.4755"/>
    <x v="320"/>
  </r>
  <r>
    <x v="278"/>
    <x v="3"/>
    <x v="5"/>
    <x v="5"/>
    <x v="317"/>
    <n v="5180.1380000000008"/>
    <x v="321"/>
  </r>
  <r>
    <x v="279"/>
    <x v="0"/>
    <x v="4"/>
    <x v="10"/>
    <x v="318"/>
    <n v="627.93920000000003"/>
    <x v="322"/>
  </r>
  <r>
    <x v="277"/>
    <x v="3"/>
    <x v="1"/>
    <x v="2"/>
    <x v="319"/>
    <n v="3978.1851999999994"/>
    <x v="323"/>
  </r>
  <r>
    <x v="278"/>
    <x v="0"/>
    <x v="4"/>
    <x v="10"/>
    <x v="320"/>
    <n v="5927.7240000000002"/>
    <x v="324"/>
  </r>
  <r>
    <x v="279"/>
    <x v="4"/>
    <x v="4"/>
    <x v="1"/>
    <x v="321"/>
    <n v="3845.5505000000003"/>
    <x v="325"/>
  </r>
  <r>
    <x v="277"/>
    <x v="3"/>
    <x v="6"/>
    <x v="2"/>
    <x v="322"/>
    <n v="2674.672"/>
    <x v="326"/>
  </r>
  <r>
    <x v="278"/>
    <x v="4"/>
    <x v="4"/>
    <x v="12"/>
    <x v="323"/>
    <n v="782.59050000000002"/>
    <x v="327"/>
  </r>
  <r>
    <x v="279"/>
    <x v="0"/>
    <x v="5"/>
    <x v="5"/>
    <x v="324"/>
    <n v="2306.5689000000002"/>
    <x v="328"/>
  </r>
  <r>
    <x v="277"/>
    <x v="0"/>
    <x v="0"/>
    <x v="1"/>
    <x v="325"/>
    <n v="5841.5896000000002"/>
    <x v="329"/>
  </r>
  <r>
    <x v="278"/>
    <x v="3"/>
    <x v="2"/>
    <x v="13"/>
    <x v="326"/>
    <n v="7371.4425000000001"/>
    <x v="330"/>
  </r>
  <r>
    <x v="279"/>
    <x v="0"/>
    <x v="2"/>
    <x v="13"/>
    <x v="327"/>
    <n v="4764.9841999999999"/>
    <x v="331"/>
  </r>
  <r>
    <x v="277"/>
    <x v="0"/>
    <x v="0"/>
    <x v="4"/>
    <x v="328"/>
    <n v="5269.9459999999999"/>
    <x v="332"/>
  </r>
  <r>
    <x v="278"/>
    <x v="3"/>
    <x v="1"/>
    <x v="1"/>
    <x v="329"/>
    <n v="5245.7053000000005"/>
    <x v="333"/>
  </r>
  <r>
    <x v="279"/>
    <x v="1"/>
    <x v="1"/>
    <x v="0"/>
    <x v="330"/>
    <n v="6159.0388000000003"/>
    <x v="334"/>
  </r>
  <r>
    <x v="277"/>
    <x v="0"/>
    <x v="3"/>
    <x v="11"/>
    <x v="331"/>
    <n v="3795.6056999999996"/>
    <x v="335"/>
  </r>
  <r>
    <x v="278"/>
    <x v="1"/>
    <x v="3"/>
    <x v="1"/>
    <x v="332"/>
    <n v="7657.5664000000006"/>
    <x v="336"/>
  </r>
  <r>
    <x v="279"/>
    <x v="1"/>
    <x v="7"/>
    <x v="6"/>
    <x v="333"/>
    <n v="2084.6947"/>
    <x v="337"/>
  </r>
  <r>
    <x v="277"/>
    <x v="0"/>
    <x v="3"/>
    <x v="11"/>
    <x v="334"/>
    <n v="2918.6280000000002"/>
    <x v="338"/>
  </r>
  <r>
    <x v="278"/>
    <x v="1"/>
    <x v="4"/>
    <x v="13"/>
    <x v="335"/>
    <n v="54.287500000000001"/>
    <x v="339"/>
  </r>
  <r>
    <x v="279"/>
    <x v="0"/>
    <x v="4"/>
    <x v="8"/>
    <x v="336"/>
    <n v="1319.846"/>
    <x v="340"/>
  </r>
  <r>
    <x v="277"/>
    <x v="0"/>
    <x v="4"/>
    <x v="6"/>
    <x v="337"/>
    <n v="649.5005000000001"/>
    <x v="341"/>
  </r>
  <r>
    <x v="278"/>
    <x v="0"/>
    <x v="4"/>
    <x v="8"/>
    <x v="337"/>
    <n v="200"/>
    <x v="34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CE2479C-0B26-4BDC-A344-5686E1AF808E}" name="PivotTable1" cacheId="0" applyNumberFormats="0" applyBorderFormats="0" applyFontFormats="0" applyPatternFormats="0" applyAlignmentFormats="0" applyWidthHeightFormats="1" dataCaption="Values" updatedVersion="6" minRefreshableVersion="3" showCalcMbrs="0" useAutoFormatting="1" itemPrintTitles="1" createdVersion="3" indent="0" outline="1" outlineData="1" multipleFieldFilters="0">
  <location ref="A3:D10" firstHeaderRow="1" firstDataRow="2" firstDataCol="1"/>
  <pivotFields count="8">
    <pivotField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showAll="0">
      <items count="6">
        <item x="3"/>
        <item x="1"/>
        <item x="0"/>
        <item x="2"/>
        <item x="4"/>
        <item t="default"/>
      </items>
    </pivotField>
    <pivotField showAll="0"/>
    <pivotField showAll="0"/>
    <pivotField showAll="0"/>
    <pivotField dataField="1" numFmtId="164" showAll="0"/>
    <pivotField dataField="1" numFmtId="164" showAll="0"/>
    <pivotField showAll="0">
      <items count="6">
        <item x="0"/>
        <item x="1"/>
        <item x="2"/>
        <item x="3"/>
        <item x="4"/>
        <item t="default"/>
      </items>
    </pivotField>
  </pivotFields>
  <rowFields count="1">
    <field x="1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Sum of Sales" fld="6" baseField="0" baseItem="0"/>
    <dataField name="Sum of COGS" fld="5" baseField="0" baseItem="0"/>
    <dataField name="Average of Sales" fld="6" subtotal="average" baseField="0" baseItem="0"/>
  </dataField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openxmlformats.org/officeDocument/2006/relationships/ctrlProp" Target="../ctrlProps/ctrlProp2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6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5.xml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7" Type="http://schemas.openxmlformats.org/officeDocument/2006/relationships/ctrlProp" Target="../ctrlProps/ctrlProp11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4.xml"/><Relationship Id="rId6" Type="http://schemas.openxmlformats.org/officeDocument/2006/relationships/ctrlProp" Target="../ctrlProps/ctrlProp10.xml"/><Relationship Id="rId5" Type="http://schemas.openxmlformats.org/officeDocument/2006/relationships/ctrlProp" Target="../ctrlProps/ctrlProp9.xml"/><Relationship Id="rId4" Type="http://schemas.openxmlformats.org/officeDocument/2006/relationships/ctrlProp" Target="../ctrlProps/ctrlProp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B3BE2-6B08-41C5-97CB-FFD80C692407}">
  <sheetPr codeName="Sheet5"/>
  <dimension ref="B8:B17"/>
  <sheetViews>
    <sheetView showGridLines="0" workbookViewId="0">
      <selection activeCell="I21" sqref="I21"/>
    </sheetView>
  </sheetViews>
  <sheetFormatPr defaultRowHeight="14.4" x14ac:dyDescent="0.3"/>
  <sheetData>
    <row r="8" spans="2:2" x14ac:dyDescent="0.3">
      <c r="B8" s="11" t="s">
        <v>1394</v>
      </c>
    </row>
    <row r="9" spans="2:2" x14ac:dyDescent="0.3">
      <c r="B9" s="11" t="s">
        <v>1395</v>
      </c>
    </row>
    <row r="10" spans="2:2" x14ac:dyDescent="0.3">
      <c r="B10" s="11" t="s">
        <v>1396</v>
      </c>
    </row>
    <row r="15" spans="2:2" x14ac:dyDescent="0.3">
      <c r="B15" s="11" t="s">
        <v>1397</v>
      </c>
    </row>
    <row r="17" spans="2:2" x14ac:dyDescent="0.3">
      <c r="B17" s="11" t="s">
        <v>1398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27BDE-DA48-42B5-AFBF-8AC943801391}">
  <sheetPr codeName="Sheet10"/>
  <dimension ref="A3:D10"/>
  <sheetViews>
    <sheetView workbookViewId="0">
      <selection activeCell="B18" sqref="B18"/>
    </sheetView>
  </sheetViews>
  <sheetFormatPr defaultRowHeight="14.4" x14ac:dyDescent="0.3"/>
  <cols>
    <col min="1" max="1" width="12.5546875" bestFit="1" customWidth="1"/>
    <col min="2" max="2" width="11.6640625" bestFit="1" customWidth="1"/>
    <col min="3" max="3" width="12.109375" bestFit="1" customWidth="1"/>
    <col min="4" max="4" width="14.88671875" bestFit="1" customWidth="1"/>
  </cols>
  <sheetData>
    <row r="3" spans="1:4" x14ac:dyDescent="0.3">
      <c r="B3" t="s">
        <v>1420</v>
      </c>
    </row>
    <row r="4" spans="1:4" x14ac:dyDescent="0.3">
      <c r="A4" t="s">
        <v>1421</v>
      </c>
      <c r="B4" t="s">
        <v>1422</v>
      </c>
      <c r="C4" t="s">
        <v>1423</v>
      </c>
      <c r="D4" t="s">
        <v>1424</v>
      </c>
    </row>
    <row r="5" spans="1:4" x14ac:dyDescent="0.3">
      <c r="A5" s="15" t="s">
        <v>1425</v>
      </c>
      <c r="B5">
        <v>350769.16000000003</v>
      </c>
      <c r="C5">
        <v>223782.00310000009</v>
      </c>
      <c r="D5">
        <v>6047.7441379310349</v>
      </c>
    </row>
    <row r="6" spans="1:4" x14ac:dyDescent="0.3">
      <c r="A6" s="15" t="s">
        <v>765</v>
      </c>
      <c r="B6">
        <v>257944.29000000004</v>
      </c>
      <c r="C6">
        <v>161084.60905</v>
      </c>
      <c r="D6">
        <v>4866.8733962264159</v>
      </c>
    </row>
    <row r="7" spans="1:4" x14ac:dyDescent="0.3">
      <c r="A7" s="15" t="s">
        <v>1426</v>
      </c>
      <c r="B7">
        <v>611417.18999999971</v>
      </c>
      <c r="C7">
        <v>358290.43110000005</v>
      </c>
      <c r="D7">
        <v>4891.3375199999973</v>
      </c>
    </row>
    <row r="8" spans="1:4" x14ac:dyDescent="0.3">
      <c r="A8" s="15" t="s">
        <v>1427</v>
      </c>
      <c r="B8">
        <v>231402.76999999993</v>
      </c>
      <c r="C8">
        <v>148460.44220000002</v>
      </c>
      <c r="D8">
        <v>5381.4597674418592</v>
      </c>
    </row>
    <row r="9" spans="1:4" x14ac:dyDescent="0.3">
      <c r="A9" s="15" t="s">
        <v>860</v>
      </c>
      <c r="B9">
        <v>282475.31</v>
      </c>
      <c r="C9">
        <v>170327.01744999998</v>
      </c>
      <c r="D9">
        <v>4279.9289393939398</v>
      </c>
    </row>
    <row r="10" spans="1:4" x14ac:dyDescent="0.3">
      <c r="A10" s="15" t="s">
        <v>1428</v>
      </c>
      <c r="B10">
        <v>1734008.7200000009</v>
      </c>
      <c r="C10">
        <v>1061944.5028999993</v>
      </c>
      <c r="D10">
        <v>5026.1122318840607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1A490-7ED9-4DDB-BC71-4E46C6F20FDD}">
  <sheetPr codeName="Sheet14"/>
  <dimension ref="A1:AD873"/>
  <sheetViews>
    <sheetView tabSelected="1" workbookViewId="0">
      <selection activeCell="N64" sqref="N64"/>
    </sheetView>
  </sheetViews>
  <sheetFormatPr defaultRowHeight="14.4" x14ac:dyDescent="0.3"/>
  <sheetData>
    <row r="1" spans="1:30" x14ac:dyDescent="0.3">
      <c r="A1" t="s">
        <v>1429</v>
      </c>
      <c r="F1" t="s">
        <v>1430</v>
      </c>
      <c r="S1" t="s">
        <v>1431</v>
      </c>
      <c r="AC1" t="s">
        <v>1432</v>
      </c>
      <c r="AD1" t="s">
        <v>1433</v>
      </c>
    </row>
    <row r="2" spans="1:30" x14ac:dyDescent="0.3">
      <c r="A2" t="s">
        <v>1434</v>
      </c>
      <c r="F2" t="s">
        <v>1435</v>
      </c>
      <c r="R2" t="s">
        <v>1436</v>
      </c>
      <c r="AC2" t="s">
        <v>1437</v>
      </c>
      <c r="AD2" s="34">
        <v>0.76469907407407411</v>
      </c>
    </row>
    <row r="3" spans="1:30" x14ac:dyDescent="0.3">
      <c r="A3" t="s">
        <v>1438</v>
      </c>
      <c r="F3" t="s">
        <v>1439</v>
      </c>
      <c r="AC3" t="s">
        <v>1440</v>
      </c>
      <c r="AD3">
        <v>1</v>
      </c>
    </row>
    <row r="4" spans="1:30" x14ac:dyDescent="0.3">
      <c r="A4" t="s">
        <v>1441</v>
      </c>
      <c r="F4">
        <v>5505001892</v>
      </c>
      <c r="H4" t="s">
        <v>1442</v>
      </c>
      <c r="I4">
        <v>1</v>
      </c>
      <c r="K4" t="s">
        <v>1443</v>
      </c>
      <c r="L4" t="s">
        <v>1444</v>
      </c>
      <c r="M4" t="s">
        <v>1445</v>
      </c>
      <c r="N4" t="s">
        <v>1446</v>
      </c>
      <c r="Q4" t="s">
        <v>1447</v>
      </c>
      <c r="Y4" t="s">
        <v>1433</v>
      </c>
    </row>
    <row r="6" spans="1:30" x14ac:dyDescent="0.3">
      <c r="A6" t="s">
        <v>1448</v>
      </c>
      <c r="C6" t="s">
        <v>0</v>
      </c>
      <c r="D6" t="s">
        <v>1449</v>
      </c>
      <c r="E6" t="s">
        <v>1450</v>
      </c>
      <c r="F6" t="s">
        <v>1451</v>
      </c>
      <c r="G6" t="s">
        <v>1</v>
      </c>
      <c r="J6" t="s">
        <v>2</v>
      </c>
      <c r="O6" t="s">
        <v>1452</v>
      </c>
      <c r="P6" t="s">
        <v>3</v>
      </c>
      <c r="T6" t="s">
        <v>1453</v>
      </c>
      <c r="U6" t="s">
        <v>1454</v>
      </c>
      <c r="W6" t="s">
        <v>1449</v>
      </c>
      <c r="X6" t="s">
        <v>4</v>
      </c>
      <c r="Z6" t="s">
        <v>5</v>
      </c>
      <c r="AA6" t="s">
        <v>6</v>
      </c>
      <c r="AB6" t="s">
        <v>1455</v>
      </c>
    </row>
    <row r="8" spans="1:30" x14ac:dyDescent="0.3">
      <c r="C8">
        <v>1</v>
      </c>
      <c r="F8" t="s">
        <v>1456</v>
      </c>
      <c r="G8">
        <v>143189200</v>
      </c>
      <c r="J8" t="s">
        <v>7</v>
      </c>
      <c r="O8" t="s">
        <v>1457</v>
      </c>
      <c r="P8" t="s">
        <v>8</v>
      </c>
      <c r="X8">
        <v>1</v>
      </c>
      <c r="Z8" t="s">
        <v>9</v>
      </c>
      <c r="AA8" t="s">
        <v>10</v>
      </c>
    </row>
    <row r="9" spans="1:30" x14ac:dyDescent="0.3">
      <c r="C9">
        <v>2</v>
      </c>
      <c r="F9" t="s">
        <v>1456</v>
      </c>
      <c r="G9">
        <v>143189200</v>
      </c>
      <c r="J9" t="s">
        <v>7</v>
      </c>
      <c r="O9" t="s">
        <v>1457</v>
      </c>
      <c r="P9" t="s">
        <v>8</v>
      </c>
      <c r="X9">
        <v>1</v>
      </c>
      <c r="Z9" t="s">
        <v>9</v>
      </c>
      <c r="AA9" t="s">
        <v>11</v>
      </c>
    </row>
    <row r="10" spans="1:30" x14ac:dyDescent="0.3">
      <c r="C10">
        <v>3</v>
      </c>
      <c r="F10" t="s">
        <v>1456</v>
      </c>
      <c r="G10">
        <v>143393200</v>
      </c>
      <c r="J10" t="s">
        <v>12</v>
      </c>
      <c r="O10" t="s">
        <v>1457</v>
      </c>
      <c r="P10" t="s">
        <v>13</v>
      </c>
      <c r="X10">
        <v>1</v>
      </c>
      <c r="Z10" t="s">
        <v>9</v>
      </c>
      <c r="AA10" t="s">
        <v>14</v>
      </c>
    </row>
    <row r="11" spans="1:30" x14ac:dyDescent="0.3">
      <c r="C11">
        <v>4</v>
      </c>
      <c r="F11" t="s">
        <v>1456</v>
      </c>
      <c r="G11">
        <v>143393200</v>
      </c>
      <c r="J11" t="s">
        <v>12</v>
      </c>
      <c r="O11" t="s">
        <v>1457</v>
      </c>
      <c r="P11" t="s">
        <v>13</v>
      </c>
      <c r="X11">
        <v>1</v>
      </c>
      <c r="Z11" t="s">
        <v>9</v>
      </c>
      <c r="AA11" t="s">
        <v>15</v>
      </c>
    </row>
    <row r="12" spans="1:30" x14ac:dyDescent="0.3">
      <c r="C12">
        <v>5</v>
      </c>
      <c r="F12" t="s">
        <v>1456</v>
      </c>
      <c r="G12">
        <v>153330700</v>
      </c>
      <c r="J12" t="s">
        <v>16</v>
      </c>
      <c r="O12" t="s">
        <v>1457</v>
      </c>
      <c r="P12" t="s">
        <v>17</v>
      </c>
      <c r="X12">
        <v>1</v>
      </c>
      <c r="Z12" t="s">
        <v>9</v>
      </c>
      <c r="AA12" t="s">
        <v>18</v>
      </c>
    </row>
    <row r="13" spans="1:30" x14ac:dyDescent="0.3">
      <c r="C13">
        <v>6</v>
      </c>
      <c r="F13" t="s">
        <v>1456</v>
      </c>
      <c r="G13">
        <v>153473700</v>
      </c>
      <c r="J13" t="s">
        <v>19</v>
      </c>
      <c r="O13" t="s">
        <v>1458</v>
      </c>
      <c r="P13" t="s">
        <v>20</v>
      </c>
      <c r="X13">
        <v>1</v>
      </c>
      <c r="Z13" t="s">
        <v>9</v>
      </c>
      <c r="AA13" t="s">
        <v>21</v>
      </c>
    </row>
    <row r="14" spans="1:30" x14ac:dyDescent="0.3">
      <c r="C14">
        <v>7</v>
      </c>
      <c r="F14" t="s">
        <v>1456</v>
      </c>
      <c r="G14">
        <v>153512700</v>
      </c>
      <c r="J14" t="s">
        <v>12</v>
      </c>
      <c r="O14" t="s">
        <v>1457</v>
      </c>
      <c r="P14" t="s">
        <v>22</v>
      </c>
      <c r="X14">
        <v>1</v>
      </c>
      <c r="Z14" t="s">
        <v>9</v>
      </c>
      <c r="AA14" t="s">
        <v>23</v>
      </c>
    </row>
    <row r="15" spans="1:30" x14ac:dyDescent="0.3">
      <c r="C15">
        <v>8</v>
      </c>
      <c r="F15" t="s">
        <v>1456</v>
      </c>
      <c r="G15">
        <v>604200228</v>
      </c>
      <c r="J15" t="s">
        <v>24</v>
      </c>
      <c r="O15" t="s">
        <v>1459</v>
      </c>
      <c r="P15" t="s">
        <v>25</v>
      </c>
      <c r="X15">
        <v>1</v>
      </c>
      <c r="Z15" t="s">
        <v>9</v>
      </c>
      <c r="AA15" t="s">
        <v>26</v>
      </c>
    </row>
    <row r="16" spans="1:30" x14ac:dyDescent="0.3">
      <c r="C16">
        <v>9</v>
      </c>
      <c r="F16" t="s">
        <v>1456</v>
      </c>
      <c r="G16">
        <v>673204200</v>
      </c>
      <c r="J16" t="s">
        <v>27</v>
      </c>
      <c r="O16" t="s">
        <v>1457</v>
      </c>
      <c r="P16" t="s">
        <v>28</v>
      </c>
      <c r="X16">
        <v>1</v>
      </c>
      <c r="Z16" t="s">
        <v>9</v>
      </c>
      <c r="AA16" t="s">
        <v>29</v>
      </c>
    </row>
    <row r="17" spans="3:27" x14ac:dyDescent="0.3">
      <c r="C17">
        <v>10</v>
      </c>
      <c r="F17" t="s">
        <v>1456</v>
      </c>
      <c r="G17">
        <v>803341102</v>
      </c>
      <c r="J17" t="s">
        <v>30</v>
      </c>
      <c r="O17" t="s">
        <v>1459</v>
      </c>
      <c r="P17" t="s">
        <v>31</v>
      </c>
      <c r="T17" t="s">
        <v>1460</v>
      </c>
      <c r="U17">
        <v>100</v>
      </c>
      <c r="V17" t="s">
        <v>1461</v>
      </c>
      <c r="X17">
        <v>1</v>
      </c>
      <c r="Z17" t="s">
        <v>9</v>
      </c>
      <c r="AA17" t="s">
        <v>32</v>
      </c>
    </row>
    <row r="18" spans="3:27" x14ac:dyDescent="0.3">
      <c r="C18">
        <v>11</v>
      </c>
      <c r="F18" t="s">
        <v>1456</v>
      </c>
      <c r="G18">
        <v>803341113</v>
      </c>
      <c r="J18" t="s">
        <v>33</v>
      </c>
      <c r="O18" t="s">
        <v>1459</v>
      </c>
      <c r="P18" t="s">
        <v>31</v>
      </c>
      <c r="T18" t="s">
        <v>1460</v>
      </c>
      <c r="U18">
        <v>0</v>
      </c>
      <c r="V18" t="s">
        <v>1461</v>
      </c>
      <c r="X18">
        <v>1</v>
      </c>
      <c r="Z18" t="s">
        <v>9</v>
      </c>
      <c r="AA18" t="s">
        <v>32</v>
      </c>
    </row>
    <row r="19" spans="3:27" x14ac:dyDescent="0.3">
      <c r="C19">
        <v>12</v>
      </c>
      <c r="F19" t="s">
        <v>1456</v>
      </c>
      <c r="G19">
        <v>827321431</v>
      </c>
      <c r="J19" t="s">
        <v>34</v>
      </c>
      <c r="O19" t="s">
        <v>1462</v>
      </c>
      <c r="P19" t="s">
        <v>35</v>
      </c>
      <c r="T19" t="s">
        <v>1463</v>
      </c>
      <c r="U19">
        <v>0</v>
      </c>
      <c r="V19" t="s">
        <v>1461</v>
      </c>
      <c r="X19">
        <v>1</v>
      </c>
      <c r="Z19" t="s">
        <v>9</v>
      </c>
      <c r="AA19" t="s">
        <v>36</v>
      </c>
    </row>
    <row r="20" spans="3:27" x14ac:dyDescent="0.3">
      <c r="C20">
        <v>13</v>
      </c>
      <c r="F20" t="s">
        <v>1456</v>
      </c>
      <c r="G20">
        <v>827330610</v>
      </c>
      <c r="J20" t="s">
        <v>37</v>
      </c>
      <c r="O20" t="s">
        <v>1464</v>
      </c>
      <c r="P20" t="s">
        <v>38</v>
      </c>
      <c r="T20" t="s">
        <v>1463</v>
      </c>
      <c r="U20">
        <v>100</v>
      </c>
      <c r="V20" t="s">
        <v>1461</v>
      </c>
      <c r="X20">
        <v>1</v>
      </c>
      <c r="Z20" t="s">
        <v>9</v>
      </c>
      <c r="AA20" t="s">
        <v>36</v>
      </c>
    </row>
    <row r="21" spans="3:27" x14ac:dyDescent="0.3">
      <c r="C21">
        <v>14</v>
      </c>
      <c r="F21" t="s">
        <v>1456</v>
      </c>
      <c r="G21">
        <v>875440701</v>
      </c>
      <c r="J21" t="s">
        <v>39</v>
      </c>
      <c r="O21" t="s">
        <v>1459</v>
      </c>
      <c r="P21" t="s">
        <v>40</v>
      </c>
      <c r="T21" t="s">
        <v>1465</v>
      </c>
      <c r="U21">
        <v>0</v>
      </c>
      <c r="V21" t="s">
        <v>1461</v>
      </c>
      <c r="X21">
        <v>1</v>
      </c>
      <c r="Z21" t="s">
        <v>9</v>
      </c>
      <c r="AA21" t="s">
        <v>41</v>
      </c>
    </row>
    <row r="22" spans="3:27" x14ac:dyDescent="0.3">
      <c r="C22">
        <v>15</v>
      </c>
      <c r="F22" t="s">
        <v>1456</v>
      </c>
      <c r="G22">
        <v>875440704</v>
      </c>
      <c r="J22" t="s">
        <v>42</v>
      </c>
      <c r="O22" t="s">
        <v>1466</v>
      </c>
      <c r="P22" t="s">
        <v>40</v>
      </c>
      <c r="T22" t="s">
        <v>1465</v>
      </c>
      <c r="U22">
        <v>100</v>
      </c>
      <c r="V22" t="s">
        <v>1461</v>
      </c>
      <c r="X22">
        <v>1</v>
      </c>
      <c r="Z22" t="s">
        <v>9</v>
      </c>
      <c r="AA22" t="s">
        <v>41</v>
      </c>
    </row>
    <row r="23" spans="3:27" x14ac:dyDescent="0.3">
      <c r="C23">
        <v>16</v>
      </c>
      <c r="F23" t="s">
        <v>1456</v>
      </c>
      <c r="G23">
        <v>875440712</v>
      </c>
      <c r="J23" t="s">
        <v>43</v>
      </c>
      <c r="O23" t="s">
        <v>1467</v>
      </c>
      <c r="P23" t="s">
        <v>40</v>
      </c>
      <c r="T23" t="s">
        <v>1465</v>
      </c>
      <c r="U23">
        <v>0</v>
      </c>
      <c r="V23" t="s">
        <v>1461</v>
      </c>
      <c r="X23">
        <v>1</v>
      </c>
      <c r="Z23" t="s">
        <v>9</v>
      </c>
      <c r="AA23" t="s">
        <v>41</v>
      </c>
    </row>
    <row r="24" spans="3:27" x14ac:dyDescent="0.3">
      <c r="C24">
        <v>17</v>
      </c>
      <c r="F24" t="s">
        <v>1456</v>
      </c>
      <c r="G24">
        <v>875440713</v>
      </c>
      <c r="J24" t="s">
        <v>44</v>
      </c>
      <c r="O24" t="s">
        <v>1459</v>
      </c>
      <c r="P24" t="s">
        <v>45</v>
      </c>
      <c r="T24" t="s">
        <v>1465</v>
      </c>
      <c r="U24">
        <v>0</v>
      </c>
      <c r="V24" t="s">
        <v>1461</v>
      </c>
      <c r="X24">
        <v>1</v>
      </c>
      <c r="Z24" t="s">
        <v>9</v>
      </c>
      <c r="AA24" t="s">
        <v>41</v>
      </c>
    </row>
    <row r="25" spans="3:27" x14ac:dyDescent="0.3">
      <c r="C25">
        <v>18</v>
      </c>
      <c r="F25" t="s">
        <v>1456</v>
      </c>
      <c r="G25">
        <v>910100016</v>
      </c>
      <c r="J25" t="s">
        <v>46</v>
      </c>
      <c r="O25" t="s">
        <v>1462</v>
      </c>
      <c r="P25" t="s">
        <v>47</v>
      </c>
      <c r="X25">
        <v>1</v>
      </c>
      <c r="Z25" t="s">
        <v>9</v>
      </c>
      <c r="AA25" t="s">
        <v>48</v>
      </c>
    </row>
    <row r="26" spans="3:27" x14ac:dyDescent="0.3">
      <c r="C26">
        <v>19</v>
      </c>
      <c r="F26" t="s">
        <v>1456</v>
      </c>
      <c r="G26">
        <v>923910045</v>
      </c>
      <c r="J26" t="s">
        <v>49</v>
      </c>
      <c r="O26" t="s">
        <v>1462</v>
      </c>
      <c r="P26" t="s">
        <v>50</v>
      </c>
      <c r="T26" t="s">
        <v>1468</v>
      </c>
      <c r="U26">
        <v>0</v>
      </c>
      <c r="V26" t="s">
        <v>1461</v>
      </c>
      <c r="X26">
        <v>1</v>
      </c>
      <c r="Z26" t="s">
        <v>9</v>
      </c>
      <c r="AA26" t="s">
        <v>51</v>
      </c>
    </row>
    <row r="27" spans="3:27" x14ac:dyDescent="0.3">
      <c r="C27">
        <v>20</v>
      </c>
      <c r="F27" t="s">
        <v>1456</v>
      </c>
      <c r="G27">
        <v>923910945</v>
      </c>
      <c r="J27" t="s">
        <v>52</v>
      </c>
      <c r="O27" t="s">
        <v>1462</v>
      </c>
      <c r="P27" t="s">
        <v>53</v>
      </c>
      <c r="T27" t="s">
        <v>1468</v>
      </c>
      <c r="U27">
        <v>100</v>
      </c>
      <c r="V27" t="s">
        <v>1461</v>
      </c>
      <c r="X27">
        <v>1</v>
      </c>
      <c r="Z27" t="s">
        <v>9</v>
      </c>
      <c r="AA27" t="s">
        <v>51</v>
      </c>
    </row>
    <row r="28" spans="3:27" x14ac:dyDescent="0.3">
      <c r="C28">
        <v>21</v>
      </c>
      <c r="F28" t="s">
        <v>1456</v>
      </c>
      <c r="G28">
        <v>931001031</v>
      </c>
      <c r="J28" t="s">
        <v>54</v>
      </c>
      <c r="O28" t="s">
        <v>1459</v>
      </c>
      <c r="P28" t="s">
        <v>55</v>
      </c>
      <c r="X28">
        <v>1</v>
      </c>
      <c r="Z28" t="s">
        <v>9</v>
      </c>
      <c r="AA28" t="s">
        <v>56</v>
      </c>
    </row>
    <row r="29" spans="3:27" x14ac:dyDescent="0.3">
      <c r="C29">
        <v>22</v>
      </c>
      <c r="F29" t="s">
        <v>1456</v>
      </c>
      <c r="G29" t="s">
        <v>57</v>
      </c>
      <c r="J29" t="s">
        <v>58</v>
      </c>
      <c r="O29" t="s">
        <v>1459</v>
      </c>
      <c r="P29" t="s">
        <v>59</v>
      </c>
      <c r="T29" t="s">
        <v>1469</v>
      </c>
      <c r="U29">
        <v>0</v>
      </c>
      <c r="V29" t="s">
        <v>1461</v>
      </c>
      <c r="X29">
        <v>1</v>
      </c>
      <c r="Z29" t="s">
        <v>9</v>
      </c>
      <c r="AA29" t="s">
        <v>60</v>
      </c>
    </row>
    <row r="30" spans="3:27" x14ac:dyDescent="0.3">
      <c r="C30">
        <v>23</v>
      </c>
      <c r="F30" t="s">
        <v>1456</v>
      </c>
      <c r="G30" t="s">
        <v>61</v>
      </c>
      <c r="J30" t="s">
        <v>62</v>
      </c>
      <c r="O30" t="s">
        <v>1459</v>
      </c>
      <c r="P30" t="s">
        <v>59</v>
      </c>
      <c r="T30" t="s">
        <v>1469</v>
      </c>
      <c r="U30">
        <v>0</v>
      </c>
      <c r="V30" t="s">
        <v>1461</v>
      </c>
      <c r="X30">
        <v>1</v>
      </c>
      <c r="Z30" t="s">
        <v>9</v>
      </c>
      <c r="AA30" t="s">
        <v>60</v>
      </c>
    </row>
    <row r="31" spans="3:27" x14ac:dyDescent="0.3">
      <c r="C31">
        <v>24</v>
      </c>
      <c r="F31" t="s">
        <v>1456</v>
      </c>
      <c r="G31" t="s">
        <v>63</v>
      </c>
      <c r="J31" t="s">
        <v>64</v>
      </c>
      <c r="O31" t="s">
        <v>1459</v>
      </c>
      <c r="P31" t="s">
        <v>59</v>
      </c>
      <c r="T31" t="s">
        <v>1469</v>
      </c>
      <c r="U31">
        <v>100</v>
      </c>
      <c r="V31" t="s">
        <v>1461</v>
      </c>
      <c r="X31">
        <v>1</v>
      </c>
      <c r="Z31" t="s">
        <v>9</v>
      </c>
      <c r="AA31" t="s">
        <v>60</v>
      </c>
    </row>
    <row r="32" spans="3:27" x14ac:dyDescent="0.3">
      <c r="C32">
        <v>25</v>
      </c>
      <c r="F32" t="s">
        <v>1456</v>
      </c>
      <c r="G32" t="s">
        <v>65</v>
      </c>
      <c r="J32" t="s">
        <v>66</v>
      </c>
      <c r="O32" t="s">
        <v>1459</v>
      </c>
      <c r="P32" t="s">
        <v>67</v>
      </c>
      <c r="T32" t="s">
        <v>1470</v>
      </c>
      <c r="U32">
        <v>100</v>
      </c>
      <c r="V32" t="s">
        <v>1461</v>
      </c>
      <c r="X32">
        <v>1</v>
      </c>
      <c r="Z32" t="s">
        <v>9</v>
      </c>
      <c r="AA32" t="s">
        <v>68</v>
      </c>
    </row>
    <row r="33" spans="3:27" x14ac:dyDescent="0.3">
      <c r="C33">
        <v>26</v>
      </c>
      <c r="F33" t="s">
        <v>1456</v>
      </c>
      <c r="G33" t="s">
        <v>65</v>
      </c>
      <c r="J33" t="s">
        <v>66</v>
      </c>
      <c r="O33" t="s">
        <v>1459</v>
      </c>
      <c r="P33" t="s">
        <v>67</v>
      </c>
      <c r="T33" t="s">
        <v>1471</v>
      </c>
      <c r="U33">
        <v>100</v>
      </c>
      <c r="V33" t="s">
        <v>1461</v>
      </c>
      <c r="X33">
        <v>1</v>
      </c>
      <c r="Z33" t="s">
        <v>9</v>
      </c>
      <c r="AA33" t="s">
        <v>69</v>
      </c>
    </row>
    <row r="34" spans="3:27" x14ac:dyDescent="0.3">
      <c r="C34">
        <v>27</v>
      </c>
      <c r="F34" t="s">
        <v>1456</v>
      </c>
      <c r="G34" t="s">
        <v>70</v>
      </c>
      <c r="J34" t="s">
        <v>71</v>
      </c>
      <c r="O34" t="s">
        <v>1459</v>
      </c>
      <c r="P34" t="s">
        <v>67</v>
      </c>
      <c r="T34" t="s">
        <v>1470</v>
      </c>
      <c r="U34">
        <v>0</v>
      </c>
      <c r="V34" t="s">
        <v>1461</v>
      </c>
      <c r="X34">
        <v>1</v>
      </c>
      <c r="Z34" t="s">
        <v>9</v>
      </c>
      <c r="AA34" t="s">
        <v>68</v>
      </c>
    </row>
    <row r="35" spans="3:27" x14ac:dyDescent="0.3">
      <c r="C35">
        <v>28</v>
      </c>
      <c r="F35" t="s">
        <v>1456</v>
      </c>
      <c r="G35" t="s">
        <v>70</v>
      </c>
      <c r="J35" t="s">
        <v>71</v>
      </c>
      <c r="O35" t="s">
        <v>1459</v>
      </c>
      <c r="P35" t="s">
        <v>67</v>
      </c>
      <c r="T35" t="s">
        <v>1471</v>
      </c>
      <c r="U35">
        <v>0</v>
      </c>
      <c r="V35" t="s">
        <v>1461</v>
      </c>
      <c r="X35">
        <v>1</v>
      </c>
      <c r="Z35" t="s">
        <v>9</v>
      </c>
      <c r="AA35" t="s">
        <v>69</v>
      </c>
    </row>
    <row r="36" spans="3:27" x14ac:dyDescent="0.3">
      <c r="C36">
        <v>29</v>
      </c>
      <c r="F36" t="s">
        <v>1456</v>
      </c>
      <c r="G36" t="s">
        <v>72</v>
      </c>
      <c r="J36" t="s">
        <v>73</v>
      </c>
      <c r="O36" t="s">
        <v>1459</v>
      </c>
      <c r="P36" t="s">
        <v>67</v>
      </c>
      <c r="T36" t="s">
        <v>1470</v>
      </c>
      <c r="U36">
        <v>0</v>
      </c>
      <c r="V36" t="s">
        <v>1461</v>
      </c>
      <c r="X36">
        <v>1</v>
      </c>
      <c r="Z36" t="s">
        <v>9</v>
      </c>
      <c r="AA36" t="s">
        <v>68</v>
      </c>
    </row>
    <row r="37" spans="3:27" x14ac:dyDescent="0.3">
      <c r="C37">
        <v>30</v>
      </c>
      <c r="F37" t="s">
        <v>1456</v>
      </c>
      <c r="G37" t="s">
        <v>72</v>
      </c>
      <c r="J37" t="s">
        <v>73</v>
      </c>
      <c r="O37" t="s">
        <v>1459</v>
      </c>
      <c r="P37" t="s">
        <v>67</v>
      </c>
      <c r="T37" t="s">
        <v>1471</v>
      </c>
      <c r="U37">
        <v>0</v>
      </c>
      <c r="V37" t="s">
        <v>1461</v>
      </c>
      <c r="X37">
        <v>1</v>
      </c>
      <c r="Z37" t="s">
        <v>9</v>
      </c>
      <c r="AA37" t="s">
        <v>69</v>
      </c>
    </row>
    <row r="38" spans="3:27" x14ac:dyDescent="0.3">
      <c r="C38">
        <v>31</v>
      </c>
      <c r="F38" t="s">
        <v>1456</v>
      </c>
      <c r="G38" s="35">
        <v>141227000000</v>
      </c>
      <c r="J38" t="s">
        <v>74</v>
      </c>
      <c r="O38" t="s">
        <v>1459</v>
      </c>
      <c r="P38" t="s">
        <v>75</v>
      </c>
      <c r="T38" t="s">
        <v>1472</v>
      </c>
      <c r="U38">
        <v>0</v>
      </c>
      <c r="V38" t="s">
        <v>1461</v>
      </c>
      <c r="X38">
        <v>1</v>
      </c>
      <c r="Z38" t="s">
        <v>9</v>
      </c>
      <c r="AA38" t="s">
        <v>76</v>
      </c>
    </row>
    <row r="39" spans="3:27" x14ac:dyDescent="0.3">
      <c r="C39">
        <v>32</v>
      </c>
      <c r="F39" t="s">
        <v>1456</v>
      </c>
      <c r="G39" s="35">
        <v>141227000000</v>
      </c>
      <c r="J39" t="s">
        <v>74</v>
      </c>
      <c r="O39" t="s">
        <v>1459</v>
      </c>
      <c r="P39" t="s">
        <v>75</v>
      </c>
      <c r="T39" t="s">
        <v>1473</v>
      </c>
      <c r="U39">
        <v>0</v>
      </c>
      <c r="V39" t="s">
        <v>1461</v>
      </c>
      <c r="X39">
        <v>1</v>
      </c>
      <c r="Z39" t="s">
        <v>9</v>
      </c>
      <c r="AA39" t="s">
        <v>77</v>
      </c>
    </row>
    <row r="40" spans="3:27" x14ac:dyDescent="0.3">
      <c r="C40">
        <v>33</v>
      </c>
      <c r="F40" t="s">
        <v>1456</v>
      </c>
      <c r="G40" s="35">
        <v>141227000000</v>
      </c>
      <c r="J40" t="s">
        <v>78</v>
      </c>
      <c r="O40" t="s">
        <v>1474</v>
      </c>
      <c r="P40" t="s">
        <v>75</v>
      </c>
      <c r="T40" t="s">
        <v>1472</v>
      </c>
      <c r="U40">
        <v>100</v>
      </c>
      <c r="V40" t="s">
        <v>1461</v>
      </c>
      <c r="X40">
        <v>1</v>
      </c>
      <c r="Z40" t="s">
        <v>9</v>
      </c>
      <c r="AA40" t="s">
        <v>76</v>
      </c>
    </row>
    <row r="41" spans="3:27" x14ac:dyDescent="0.3">
      <c r="C41">
        <v>34</v>
      </c>
      <c r="F41" t="s">
        <v>1456</v>
      </c>
      <c r="G41" s="35">
        <v>141227000000</v>
      </c>
      <c r="J41" t="s">
        <v>78</v>
      </c>
      <c r="O41" t="s">
        <v>1474</v>
      </c>
      <c r="P41" t="s">
        <v>75</v>
      </c>
      <c r="T41" t="s">
        <v>1473</v>
      </c>
      <c r="U41">
        <v>100</v>
      </c>
      <c r="V41" t="s">
        <v>1461</v>
      </c>
      <c r="X41">
        <v>1</v>
      </c>
      <c r="Z41" t="s">
        <v>9</v>
      </c>
      <c r="AA41" t="s">
        <v>77</v>
      </c>
    </row>
    <row r="42" spans="3:27" x14ac:dyDescent="0.3">
      <c r="C42">
        <v>35</v>
      </c>
      <c r="F42" t="s">
        <v>1456</v>
      </c>
      <c r="G42" s="35">
        <v>141227000000</v>
      </c>
      <c r="J42" t="s">
        <v>79</v>
      </c>
      <c r="O42" t="s">
        <v>1459</v>
      </c>
      <c r="P42" t="s">
        <v>75</v>
      </c>
      <c r="T42" t="s">
        <v>1472</v>
      </c>
      <c r="U42">
        <v>0</v>
      </c>
      <c r="V42" t="s">
        <v>1461</v>
      </c>
      <c r="X42">
        <v>1</v>
      </c>
      <c r="Z42" t="s">
        <v>9</v>
      </c>
      <c r="AA42" t="s">
        <v>76</v>
      </c>
    </row>
    <row r="43" spans="3:27" x14ac:dyDescent="0.3">
      <c r="C43">
        <v>36</v>
      </c>
      <c r="F43" t="s">
        <v>1456</v>
      </c>
      <c r="G43" s="35">
        <v>141227000000</v>
      </c>
      <c r="J43" t="s">
        <v>79</v>
      </c>
      <c r="O43" t="s">
        <v>1459</v>
      </c>
      <c r="P43" t="s">
        <v>75</v>
      </c>
      <c r="T43" t="s">
        <v>1473</v>
      </c>
      <c r="U43">
        <v>0</v>
      </c>
      <c r="V43" t="s">
        <v>1461</v>
      </c>
      <c r="X43">
        <v>1</v>
      </c>
      <c r="Z43" t="s">
        <v>9</v>
      </c>
      <c r="AA43" t="s">
        <v>77</v>
      </c>
    </row>
    <row r="44" spans="3:27" x14ac:dyDescent="0.3">
      <c r="C44">
        <v>37</v>
      </c>
      <c r="F44" t="s">
        <v>1456</v>
      </c>
      <c r="G44" s="35">
        <v>147422000000</v>
      </c>
      <c r="J44" t="s">
        <v>80</v>
      </c>
      <c r="O44" t="s">
        <v>1466</v>
      </c>
      <c r="P44" t="s">
        <v>81</v>
      </c>
      <c r="T44" t="s">
        <v>1475</v>
      </c>
      <c r="U44">
        <v>100</v>
      </c>
      <c r="V44" t="s">
        <v>1461</v>
      </c>
      <c r="X44">
        <v>1</v>
      </c>
      <c r="Z44" t="s">
        <v>9</v>
      </c>
      <c r="AA44" t="s">
        <v>82</v>
      </c>
    </row>
    <row r="45" spans="3:27" x14ac:dyDescent="0.3">
      <c r="C45">
        <v>38</v>
      </c>
      <c r="F45" t="s">
        <v>1456</v>
      </c>
      <c r="G45" s="35">
        <v>147422000000</v>
      </c>
      <c r="J45" t="s">
        <v>83</v>
      </c>
      <c r="O45" t="s">
        <v>1459</v>
      </c>
      <c r="P45" t="s">
        <v>81</v>
      </c>
      <c r="T45" t="s">
        <v>1475</v>
      </c>
      <c r="U45">
        <v>0</v>
      </c>
      <c r="V45" t="s">
        <v>1461</v>
      </c>
      <c r="X45">
        <v>1</v>
      </c>
      <c r="Z45" t="s">
        <v>9</v>
      </c>
      <c r="AA45" t="s">
        <v>82</v>
      </c>
    </row>
    <row r="46" spans="3:27" x14ac:dyDescent="0.3">
      <c r="C46">
        <v>39</v>
      </c>
      <c r="F46" t="s">
        <v>1456</v>
      </c>
      <c r="G46" s="35">
        <v>147422000000</v>
      </c>
      <c r="J46" t="s">
        <v>84</v>
      </c>
      <c r="O46" t="s">
        <v>1459</v>
      </c>
      <c r="P46" t="s">
        <v>81</v>
      </c>
      <c r="T46" t="s">
        <v>1475</v>
      </c>
      <c r="U46">
        <v>0</v>
      </c>
      <c r="V46" t="s">
        <v>1461</v>
      </c>
      <c r="X46">
        <v>1</v>
      </c>
      <c r="Z46" t="s">
        <v>9</v>
      </c>
      <c r="AA46" t="s">
        <v>82</v>
      </c>
    </row>
    <row r="47" spans="3:27" x14ac:dyDescent="0.3">
      <c r="C47">
        <v>40</v>
      </c>
      <c r="F47" t="s">
        <v>1456</v>
      </c>
      <c r="G47" t="s">
        <v>85</v>
      </c>
      <c r="J47" t="s">
        <v>86</v>
      </c>
      <c r="O47" t="s">
        <v>1459</v>
      </c>
      <c r="P47" t="s">
        <v>87</v>
      </c>
      <c r="T47" t="s">
        <v>1476</v>
      </c>
      <c r="U47">
        <v>100</v>
      </c>
      <c r="V47" t="s">
        <v>1461</v>
      </c>
      <c r="X47">
        <v>1</v>
      </c>
      <c r="Z47" t="s">
        <v>9</v>
      </c>
      <c r="AA47" t="s">
        <v>88</v>
      </c>
    </row>
    <row r="48" spans="3:27" x14ac:dyDescent="0.3">
      <c r="C48">
        <v>41</v>
      </c>
      <c r="F48" t="s">
        <v>1456</v>
      </c>
      <c r="G48" t="s">
        <v>89</v>
      </c>
      <c r="J48" t="s">
        <v>90</v>
      </c>
      <c r="O48" t="s">
        <v>1459</v>
      </c>
      <c r="P48" t="s">
        <v>91</v>
      </c>
      <c r="T48" t="s">
        <v>1476</v>
      </c>
      <c r="U48">
        <v>0</v>
      </c>
      <c r="V48" t="s">
        <v>1461</v>
      </c>
      <c r="X48">
        <v>1</v>
      </c>
      <c r="Z48" t="s">
        <v>9</v>
      </c>
      <c r="AA48" t="s">
        <v>88</v>
      </c>
    </row>
    <row r="49" spans="1:27" x14ac:dyDescent="0.3">
      <c r="C49">
        <v>42</v>
      </c>
      <c r="F49" t="s">
        <v>1456</v>
      </c>
      <c r="G49" t="s">
        <v>92</v>
      </c>
      <c r="J49" t="s">
        <v>93</v>
      </c>
      <c r="O49" t="s">
        <v>1459</v>
      </c>
      <c r="P49" t="s">
        <v>94</v>
      </c>
      <c r="T49" t="s">
        <v>1476</v>
      </c>
      <c r="U49">
        <v>0</v>
      </c>
      <c r="V49" t="s">
        <v>1461</v>
      </c>
      <c r="X49">
        <v>1</v>
      </c>
      <c r="Z49" t="s">
        <v>9</v>
      </c>
      <c r="AA49" t="s">
        <v>88</v>
      </c>
    </row>
    <row r="50" spans="1:27" x14ac:dyDescent="0.3">
      <c r="C50">
        <v>43</v>
      </c>
      <c r="F50" t="s">
        <v>1456</v>
      </c>
      <c r="G50" t="s">
        <v>95</v>
      </c>
      <c r="J50" t="s">
        <v>96</v>
      </c>
      <c r="O50" t="s">
        <v>1459</v>
      </c>
      <c r="P50" t="s">
        <v>97</v>
      </c>
      <c r="T50" t="s">
        <v>1477</v>
      </c>
      <c r="U50">
        <v>100</v>
      </c>
      <c r="V50" t="s">
        <v>1461</v>
      </c>
      <c r="X50">
        <v>1</v>
      </c>
      <c r="Z50" t="s">
        <v>9</v>
      </c>
      <c r="AA50" t="s">
        <v>98</v>
      </c>
    </row>
    <row r="51" spans="1:27" x14ac:dyDescent="0.3">
      <c r="C51">
        <v>44</v>
      </c>
      <c r="F51" t="s">
        <v>1456</v>
      </c>
      <c r="G51" t="s">
        <v>95</v>
      </c>
      <c r="J51" t="s">
        <v>96</v>
      </c>
      <c r="O51" t="s">
        <v>1459</v>
      </c>
      <c r="P51" t="s">
        <v>97</v>
      </c>
      <c r="T51" t="s">
        <v>1478</v>
      </c>
      <c r="U51">
        <v>100</v>
      </c>
      <c r="V51" t="s">
        <v>1461</v>
      </c>
      <c r="X51">
        <v>1</v>
      </c>
      <c r="Z51" t="s">
        <v>9</v>
      </c>
      <c r="AA51" t="s">
        <v>99</v>
      </c>
    </row>
    <row r="52" spans="1:27" x14ac:dyDescent="0.3">
      <c r="C52">
        <v>45</v>
      </c>
      <c r="F52" t="s">
        <v>1456</v>
      </c>
      <c r="G52" t="s">
        <v>100</v>
      </c>
      <c r="J52" t="s">
        <v>101</v>
      </c>
      <c r="O52" t="s">
        <v>1459</v>
      </c>
      <c r="P52" t="s">
        <v>102</v>
      </c>
      <c r="T52" t="s">
        <v>1477</v>
      </c>
      <c r="U52">
        <v>0</v>
      </c>
      <c r="V52" t="s">
        <v>1461</v>
      </c>
      <c r="X52">
        <v>1</v>
      </c>
      <c r="Z52" t="s">
        <v>9</v>
      </c>
      <c r="AA52" t="s">
        <v>98</v>
      </c>
    </row>
    <row r="53" spans="1:27" x14ac:dyDescent="0.3">
      <c r="C53">
        <v>46</v>
      </c>
      <c r="F53" t="s">
        <v>1456</v>
      </c>
      <c r="G53" t="s">
        <v>100</v>
      </c>
      <c r="J53" t="s">
        <v>101</v>
      </c>
      <c r="O53" t="s">
        <v>1459</v>
      </c>
      <c r="P53" t="s">
        <v>102</v>
      </c>
      <c r="T53" t="s">
        <v>1478</v>
      </c>
      <c r="U53">
        <v>0</v>
      </c>
      <c r="V53" t="s">
        <v>1461</v>
      </c>
      <c r="X53">
        <v>1</v>
      </c>
      <c r="Z53" t="s">
        <v>9</v>
      </c>
      <c r="AA53" t="s">
        <v>99</v>
      </c>
    </row>
    <row r="54" spans="1:27" x14ac:dyDescent="0.3">
      <c r="C54">
        <v>47</v>
      </c>
      <c r="F54" t="s">
        <v>1456</v>
      </c>
      <c r="G54" t="s">
        <v>103</v>
      </c>
      <c r="J54" t="s">
        <v>104</v>
      </c>
      <c r="O54" t="s">
        <v>1459</v>
      </c>
      <c r="P54" t="s">
        <v>105</v>
      </c>
      <c r="T54" t="s">
        <v>1477</v>
      </c>
      <c r="U54">
        <v>0</v>
      </c>
      <c r="V54" t="s">
        <v>1461</v>
      </c>
      <c r="X54">
        <v>1</v>
      </c>
      <c r="Z54" t="s">
        <v>9</v>
      </c>
      <c r="AA54" t="s">
        <v>98</v>
      </c>
    </row>
    <row r="55" spans="1:27" x14ac:dyDescent="0.3">
      <c r="C55">
        <v>48</v>
      </c>
      <c r="F55" t="s">
        <v>1456</v>
      </c>
      <c r="G55" t="s">
        <v>103</v>
      </c>
      <c r="J55" t="s">
        <v>104</v>
      </c>
      <c r="O55" t="s">
        <v>1459</v>
      </c>
      <c r="P55" t="s">
        <v>105</v>
      </c>
      <c r="T55" t="s">
        <v>1478</v>
      </c>
      <c r="U55">
        <v>0</v>
      </c>
      <c r="V55" t="s">
        <v>1461</v>
      </c>
      <c r="X55">
        <v>1</v>
      </c>
      <c r="Z55" t="s">
        <v>9</v>
      </c>
      <c r="AA55" t="s">
        <v>99</v>
      </c>
    </row>
    <row r="56" spans="1:27" x14ac:dyDescent="0.3">
      <c r="C56">
        <v>49</v>
      </c>
      <c r="F56" t="s">
        <v>1456</v>
      </c>
      <c r="G56" t="s">
        <v>106</v>
      </c>
      <c r="J56" t="s">
        <v>107</v>
      </c>
      <c r="O56" t="s">
        <v>1459</v>
      </c>
      <c r="P56" t="s">
        <v>108</v>
      </c>
      <c r="T56" t="s">
        <v>1477</v>
      </c>
      <c r="U56">
        <v>0</v>
      </c>
      <c r="V56" t="s">
        <v>1461</v>
      </c>
      <c r="X56">
        <v>1</v>
      </c>
      <c r="Z56" t="s">
        <v>9</v>
      </c>
      <c r="AA56" t="s">
        <v>98</v>
      </c>
    </row>
    <row r="58" spans="1:27" x14ac:dyDescent="0.3">
      <c r="A58" t="s">
        <v>1479</v>
      </c>
    </row>
    <row r="66" spans="1:30" x14ac:dyDescent="0.3">
      <c r="A66" t="s">
        <v>1429</v>
      </c>
      <c r="F66" t="s">
        <v>1430</v>
      </c>
      <c r="S66" t="s">
        <v>1431</v>
      </c>
      <c r="AC66" t="s">
        <v>1432</v>
      </c>
      <c r="AD66" t="s">
        <v>1433</v>
      </c>
    </row>
    <row r="67" spans="1:30" x14ac:dyDescent="0.3">
      <c r="A67" t="s">
        <v>1434</v>
      </c>
      <c r="F67" t="s">
        <v>1435</v>
      </c>
      <c r="R67" t="s">
        <v>1436</v>
      </c>
      <c r="AC67" t="s">
        <v>1437</v>
      </c>
      <c r="AD67" s="34">
        <v>0.76469907407407411</v>
      </c>
    </row>
    <row r="68" spans="1:30" x14ac:dyDescent="0.3">
      <c r="A68" t="s">
        <v>1438</v>
      </c>
      <c r="F68" t="s">
        <v>1439</v>
      </c>
      <c r="AC68" t="s">
        <v>1440</v>
      </c>
      <c r="AD68">
        <v>2</v>
      </c>
    </row>
    <row r="69" spans="1:30" x14ac:dyDescent="0.3">
      <c r="A69" t="s">
        <v>1441</v>
      </c>
      <c r="F69">
        <v>5505001892</v>
      </c>
      <c r="H69" t="s">
        <v>1442</v>
      </c>
      <c r="I69">
        <v>1</v>
      </c>
      <c r="K69" t="s">
        <v>1443</v>
      </c>
      <c r="L69" t="s">
        <v>1444</v>
      </c>
      <c r="M69" t="s">
        <v>1445</v>
      </c>
      <c r="N69" t="s">
        <v>1446</v>
      </c>
      <c r="Q69" t="s">
        <v>1447</v>
      </c>
      <c r="Y69" t="s">
        <v>1433</v>
      </c>
    </row>
    <row r="71" spans="1:30" x14ac:dyDescent="0.3">
      <c r="A71" t="s">
        <v>1448</v>
      </c>
      <c r="C71" t="s">
        <v>0</v>
      </c>
      <c r="D71" t="s">
        <v>1449</v>
      </c>
      <c r="E71" t="s">
        <v>1450</v>
      </c>
      <c r="F71" t="s">
        <v>1451</v>
      </c>
      <c r="G71" t="s">
        <v>1</v>
      </c>
      <c r="J71" t="s">
        <v>2</v>
      </c>
      <c r="O71" t="s">
        <v>1452</v>
      </c>
      <c r="P71" t="s">
        <v>3</v>
      </c>
      <c r="T71" t="s">
        <v>1453</v>
      </c>
      <c r="U71" t="s">
        <v>1454</v>
      </c>
      <c r="W71" t="s">
        <v>1449</v>
      </c>
      <c r="X71" t="s">
        <v>4</v>
      </c>
      <c r="Z71" t="s">
        <v>5</v>
      </c>
      <c r="AA71" t="s">
        <v>6</v>
      </c>
      <c r="AB71" t="s">
        <v>1455</v>
      </c>
    </row>
    <row r="73" spans="1:30" x14ac:dyDescent="0.3">
      <c r="C73">
        <v>50</v>
      </c>
      <c r="F73" t="s">
        <v>1456</v>
      </c>
      <c r="G73" t="s">
        <v>106</v>
      </c>
      <c r="J73" t="s">
        <v>107</v>
      </c>
      <c r="O73" t="s">
        <v>1459</v>
      </c>
      <c r="P73" t="s">
        <v>108</v>
      </c>
      <c r="T73" t="s">
        <v>1478</v>
      </c>
      <c r="U73">
        <v>0</v>
      </c>
      <c r="V73" t="s">
        <v>1461</v>
      </c>
      <c r="X73">
        <v>1</v>
      </c>
      <c r="Z73" t="s">
        <v>9</v>
      </c>
      <c r="AA73" t="s">
        <v>99</v>
      </c>
    </row>
    <row r="74" spans="1:30" x14ac:dyDescent="0.3">
      <c r="C74">
        <v>51</v>
      </c>
      <c r="F74" t="s">
        <v>1456</v>
      </c>
      <c r="G74" t="s">
        <v>109</v>
      </c>
      <c r="J74" t="s">
        <v>110</v>
      </c>
      <c r="O74" t="s">
        <v>1481</v>
      </c>
      <c r="P74" t="s">
        <v>111</v>
      </c>
      <c r="T74" t="s">
        <v>1482</v>
      </c>
      <c r="U74">
        <v>0</v>
      </c>
      <c r="V74" t="s">
        <v>1461</v>
      </c>
      <c r="X74">
        <v>1</v>
      </c>
      <c r="Z74" t="s">
        <v>9</v>
      </c>
      <c r="AA74" t="s">
        <v>112</v>
      </c>
    </row>
    <row r="75" spans="1:30" x14ac:dyDescent="0.3">
      <c r="C75">
        <v>52</v>
      </c>
      <c r="F75" t="s">
        <v>1456</v>
      </c>
      <c r="G75" t="s">
        <v>113</v>
      </c>
      <c r="J75" t="s">
        <v>114</v>
      </c>
      <c r="O75" t="s">
        <v>1483</v>
      </c>
      <c r="P75" t="s">
        <v>115</v>
      </c>
      <c r="T75" t="s">
        <v>1482</v>
      </c>
      <c r="U75">
        <v>0</v>
      </c>
      <c r="V75" t="s">
        <v>1461</v>
      </c>
      <c r="X75">
        <v>1</v>
      </c>
      <c r="Z75" t="s">
        <v>9</v>
      </c>
      <c r="AA75" t="s">
        <v>112</v>
      </c>
    </row>
    <row r="76" spans="1:30" x14ac:dyDescent="0.3">
      <c r="C76">
        <v>53</v>
      </c>
      <c r="F76" t="s">
        <v>1456</v>
      </c>
      <c r="G76" t="s">
        <v>116</v>
      </c>
      <c r="J76" t="s">
        <v>117</v>
      </c>
      <c r="O76" t="s">
        <v>1483</v>
      </c>
      <c r="P76" t="s">
        <v>111</v>
      </c>
      <c r="T76" t="s">
        <v>1482</v>
      </c>
      <c r="U76">
        <v>100</v>
      </c>
      <c r="V76" t="s">
        <v>1461</v>
      </c>
      <c r="X76">
        <v>1</v>
      </c>
      <c r="Z76" t="s">
        <v>9</v>
      </c>
      <c r="AA76" t="s">
        <v>112</v>
      </c>
    </row>
    <row r="77" spans="1:30" x14ac:dyDescent="0.3">
      <c r="C77">
        <v>54</v>
      </c>
      <c r="F77" t="s">
        <v>1456</v>
      </c>
      <c r="G77" t="s">
        <v>118</v>
      </c>
      <c r="J77" t="s">
        <v>119</v>
      </c>
      <c r="O77" t="s">
        <v>1459</v>
      </c>
      <c r="P77" t="s">
        <v>120</v>
      </c>
      <c r="T77" t="s">
        <v>1482</v>
      </c>
      <c r="U77">
        <v>0</v>
      </c>
      <c r="V77" t="s">
        <v>1461</v>
      </c>
      <c r="X77">
        <v>1</v>
      </c>
      <c r="Z77" t="s">
        <v>9</v>
      </c>
      <c r="AA77" t="s">
        <v>112</v>
      </c>
    </row>
    <row r="78" spans="1:30" x14ac:dyDescent="0.3">
      <c r="C78">
        <v>55</v>
      </c>
      <c r="F78" t="s">
        <v>1456</v>
      </c>
      <c r="G78" s="35">
        <v>200113000000</v>
      </c>
      <c r="J78" t="s">
        <v>121</v>
      </c>
      <c r="O78" t="s">
        <v>1484</v>
      </c>
      <c r="P78" t="s">
        <v>122</v>
      </c>
      <c r="T78" t="s">
        <v>123</v>
      </c>
      <c r="U78">
        <v>0</v>
      </c>
      <c r="V78" t="s">
        <v>1461</v>
      </c>
      <c r="X78">
        <v>1</v>
      </c>
      <c r="Z78" t="s">
        <v>9</v>
      </c>
      <c r="AA78" t="s">
        <v>124</v>
      </c>
    </row>
    <row r="79" spans="1:30" x14ac:dyDescent="0.3">
      <c r="C79">
        <v>56</v>
      </c>
      <c r="F79" t="s">
        <v>1456</v>
      </c>
      <c r="G79" s="35">
        <v>200113000000</v>
      </c>
      <c r="J79" t="s">
        <v>125</v>
      </c>
      <c r="O79" t="s">
        <v>1485</v>
      </c>
      <c r="P79" t="s">
        <v>122</v>
      </c>
      <c r="T79" t="s">
        <v>123</v>
      </c>
      <c r="U79">
        <v>100</v>
      </c>
      <c r="V79" t="s">
        <v>1461</v>
      </c>
      <c r="X79">
        <v>1</v>
      </c>
      <c r="Z79" t="s">
        <v>9</v>
      </c>
      <c r="AA79" t="s">
        <v>124</v>
      </c>
    </row>
    <row r="80" spans="1:30" x14ac:dyDescent="0.3">
      <c r="C80">
        <v>57</v>
      </c>
      <c r="F80" t="s">
        <v>1456</v>
      </c>
      <c r="G80" s="35">
        <v>200113000000</v>
      </c>
      <c r="J80" t="s">
        <v>126</v>
      </c>
      <c r="O80" t="s">
        <v>1467</v>
      </c>
      <c r="P80" t="s">
        <v>122</v>
      </c>
      <c r="T80" t="s">
        <v>123</v>
      </c>
      <c r="U80">
        <v>0</v>
      </c>
      <c r="V80" t="s">
        <v>1461</v>
      </c>
      <c r="X80">
        <v>1</v>
      </c>
      <c r="Z80" t="s">
        <v>9</v>
      </c>
      <c r="AA80" t="s">
        <v>124</v>
      </c>
    </row>
    <row r="81" spans="3:27" x14ac:dyDescent="0.3">
      <c r="C81">
        <v>58</v>
      </c>
      <c r="F81" t="s">
        <v>1456</v>
      </c>
      <c r="G81" s="35">
        <v>201024000000</v>
      </c>
      <c r="J81" t="s">
        <v>127</v>
      </c>
      <c r="O81" t="s">
        <v>1486</v>
      </c>
      <c r="P81" t="s">
        <v>128</v>
      </c>
      <c r="T81" t="s">
        <v>1487</v>
      </c>
      <c r="U81">
        <v>100</v>
      </c>
      <c r="V81" t="s">
        <v>1461</v>
      </c>
      <c r="X81">
        <v>1</v>
      </c>
      <c r="Z81" t="s">
        <v>9</v>
      </c>
      <c r="AA81" t="s">
        <v>129</v>
      </c>
    </row>
    <row r="82" spans="3:27" x14ac:dyDescent="0.3">
      <c r="C82">
        <v>59</v>
      </c>
      <c r="F82" t="s">
        <v>1456</v>
      </c>
      <c r="G82" s="35">
        <v>201024000000</v>
      </c>
      <c r="J82" t="s">
        <v>127</v>
      </c>
      <c r="O82" t="s">
        <v>1486</v>
      </c>
      <c r="P82" t="s">
        <v>128</v>
      </c>
      <c r="T82" t="s">
        <v>1488</v>
      </c>
      <c r="U82">
        <v>100</v>
      </c>
      <c r="V82" t="s">
        <v>1461</v>
      </c>
      <c r="X82">
        <v>1</v>
      </c>
      <c r="Z82" t="s">
        <v>9</v>
      </c>
      <c r="AA82" t="s">
        <v>130</v>
      </c>
    </row>
    <row r="83" spans="3:27" x14ac:dyDescent="0.3">
      <c r="C83">
        <v>60</v>
      </c>
      <c r="F83" t="s">
        <v>1456</v>
      </c>
      <c r="G83" s="35">
        <v>201024000000</v>
      </c>
      <c r="J83" t="s">
        <v>127</v>
      </c>
      <c r="O83" t="s">
        <v>1486</v>
      </c>
      <c r="P83" t="s">
        <v>128</v>
      </c>
      <c r="T83" t="s">
        <v>1489</v>
      </c>
      <c r="U83">
        <v>100</v>
      </c>
      <c r="V83" t="s">
        <v>1461</v>
      </c>
      <c r="X83">
        <v>1</v>
      </c>
      <c r="Z83" t="s">
        <v>9</v>
      </c>
      <c r="AA83" t="s">
        <v>131</v>
      </c>
    </row>
    <row r="84" spans="3:27" x14ac:dyDescent="0.3">
      <c r="C84">
        <v>61</v>
      </c>
      <c r="F84" t="s">
        <v>1456</v>
      </c>
      <c r="G84" s="35">
        <v>201024000000</v>
      </c>
      <c r="J84" t="s">
        <v>132</v>
      </c>
      <c r="O84" t="s">
        <v>1490</v>
      </c>
      <c r="P84" t="s">
        <v>128</v>
      </c>
      <c r="T84" t="s">
        <v>1487</v>
      </c>
      <c r="U84">
        <v>0</v>
      </c>
      <c r="V84" t="s">
        <v>1461</v>
      </c>
      <c r="X84">
        <v>1</v>
      </c>
      <c r="Z84" t="s">
        <v>9</v>
      </c>
      <c r="AA84" t="s">
        <v>129</v>
      </c>
    </row>
    <row r="85" spans="3:27" x14ac:dyDescent="0.3">
      <c r="C85">
        <v>62</v>
      </c>
      <c r="F85" t="s">
        <v>1456</v>
      </c>
      <c r="G85" s="35">
        <v>201024000000</v>
      </c>
      <c r="J85" t="s">
        <v>132</v>
      </c>
      <c r="O85" t="s">
        <v>1490</v>
      </c>
      <c r="P85" t="s">
        <v>128</v>
      </c>
      <c r="T85" t="s">
        <v>1488</v>
      </c>
      <c r="U85">
        <v>0</v>
      </c>
      <c r="V85" t="s">
        <v>1461</v>
      </c>
      <c r="X85">
        <v>1</v>
      </c>
      <c r="Z85" t="s">
        <v>9</v>
      </c>
      <c r="AA85" t="s">
        <v>130</v>
      </c>
    </row>
    <row r="86" spans="3:27" x14ac:dyDescent="0.3">
      <c r="C86">
        <v>63</v>
      </c>
      <c r="F86" t="s">
        <v>1456</v>
      </c>
      <c r="G86" s="35">
        <v>201024000000</v>
      </c>
      <c r="J86" t="s">
        <v>132</v>
      </c>
      <c r="O86" t="s">
        <v>1490</v>
      </c>
      <c r="P86" t="s">
        <v>128</v>
      </c>
      <c r="T86" t="s">
        <v>1489</v>
      </c>
      <c r="U86">
        <v>0</v>
      </c>
      <c r="V86" t="s">
        <v>1461</v>
      </c>
      <c r="X86">
        <v>1</v>
      </c>
      <c r="Z86" t="s">
        <v>9</v>
      </c>
      <c r="AA86" t="s">
        <v>131</v>
      </c>
    </row>
    <row r="87" spans="3:27" x14ac:dyDescent="0.3">
      <c r="C87">
        <v>64</v>
      </c>
      <c r="F87" t="s">
        <v>1456</v>
      </c>
      <c r="G87" s="35">
        <v>201024000000</v>
      </c>
      <c r="J87" t="s">
        <v>133</v>
      </c>
      <c r="O87" t="s">
        <v>1462</v>
      </c>
      <c r="P87" t="s">
        <v>128</v>
      </c>
      <c r="T87" t="s">
        <v>1487</v>
      </c>
      <c r="U87">
        <v>0</v>
      </c>
      <c r="V87" t="s">
        <v>1461</v>
      </c>
      <c r="X87">
        <v>1</v>
      </c>
      <c r="Z87" t="s">
        <v>9</v>
      </c>
      <c r="AA87" t="s">
        <v>129</v>
      </c>
    </row>
    <row r="88" spans="3:27" x14ac:dyDescent="0.3">
      <c r="C88">
        <v>65</v>
      </c>
      <c r="F88" t="s">
        <v>1456</v>
      </c>
      <c r="G88" s="35">
        <v>201024000000</v>
      </c>
      <c r="J88" t="s">
        <v>133</v>
      </c>
      <c r="O88" t="s">
        <v>1462</v>
      </c>
      <c r="P88" t="s">
        <v>128</v>
      </c>
      <c r="T88" t="s">
        <v>1488</v>
      </c>
      <c r="U88">
        <v>0</v>
      </c>
      <c r="V88" t="s">
        <v>1461</v>
      </c>
      <c r="X88">
        <v>1</v>
      </c>
      <c r="Z88" t="s">
        <v>9</v>
      </c>
      <c r="AA88" t="s">
        <v>130</v>
      </c>
    </row>
    <row r="89" spans="3:27" x14ac:dyDescent="0.3">
      <c r="C89">
        <v>66</v>
      </c>
      <c r="F89" t="s">
        <v>1456</v>
      </c>
      <c r="G89" s="35">
        <v>201024000000</v>
      </c>
      <c r="J89" t="s">
        <v>133</v>
      </c>
      <c r="O89" t="s">
        <v>1462</v>
      </c>
      <c r="P89" t="s">
        <v>128</v>
      </c>
      <c r="T89" t="s">
        <v>1489</v>
      </c>
      <c r="U89">
        <v>0</v>
      </c>
      <c r="V89" t="s">
        <v>1461</v>
      </c>
      <c r="X89">
        <v>1</v>
      </c>
      <c r="Z89" t="s">
        <v>9</v>
      </c>
      <c r="AA89" t="s">
        <v>131</v>
      </c>
    </row>
    <row r="90" spans="3:27" x14ac:dyDescent="0.3">
      <c r="C90">
        <v>67</v>
      </c>
      <c r="F90" t="s">
        <v>1456</v>
      </c>
      <c r="G90" s="35">
        <v>201024000000</v>
      </c>
      <c r="J90" t="s">
        <v>134</v>
      </c>
      <c r="O90" t="s">
        <v>1491</v>
      </c>
      <c r="P90" t="s">
        <v>135</v>
      </c>
      <c r="T90" t="s">
        <v>1487</v>
      </c>
      <c r="U90">
        <v>0</v>
      </c>
      <c r="V90" t="s">
        <v>1461</v>
      </c>
      <c r="X90">
        <v>1</v>
      </c>
      <c r="Z90" t="s">
        <v>9</v>
      </c>
      <c r="AA90" t="s">
        <v>129</v>
      </c>
    </row>
    <row r="91" spans="3:27" x14ac:dyDescent="0.3">
      <c r="C91">
        <v>68</v>
      </c>
      <c r="F91" t="s">
        <v>1456</v>
      </c>
      <c r="G91" s="35">
        <v>201024000000</v>
      </c>
      <c r="J91" t="s">
        <v>134</v>
      </c>
      <c r="O91" t="s">
        <v>1491</v>
      </c>
      <c r="P91" t="s">
        <v>135</v>
      </c>
      <c r="T91" t="s">
        <v>1488</v>
      </c>
      <c r="U91">
        <v>0</v>
      </c>
      <c r="V91" t="s">
        <v>1461</v>
      </c>
      <c r="X91">
        <v>1</v>
      </c>
      <c r="Z91" t="s">
        <v>9</v>
      </c>
      <c r="AA91" t="s">
        <v>130</v>
      </c>
    </row>
    <row r="92" spans="3:27" x14ac:dyDescent="0.3">
      <c r="C92">
        <v>69</v>
      </c>
      <c r="F92" t="s">
        <v>1456</v>
      </c>
      <c r="G92" s="35">
        <v>201024000000</v>
      </c>
      <c r="J92" t="s">
        <v>134</v>
      </c>
      <c r="O92" t="s">
        <v>1491</v>
      </c>
      <c r="P92" t="s">
        <v>135</v>
      </c>
      <c r="T92" t="s">
        <v>1489</v>
      </c>
      <c r="U92">
        <v>0</v>
      </c>
      <c r="V92" t="s">
        <v>1461</v>
      </c>
      <c r="X92">
        <v>1</v>
      </c>
      <c r="Z92" t="s">
        <v>9</v>
      </c>
      <c r="AA92" t="s">
        <v>131</v>
      </c>
    </row>
    <row r="93" spans="3:27" x14ac:dyDescent="0.3">
      <c r="C93">
        <v>70</v>
      </c>
      <c r="F93" t="s">
        <v>1456</v>
      </c>
      <c r="G93" s="35">
        <v>210018000000</v>
      </c>
      <c r="J93" t="s">
        <v>136</v>
      </c>
      <c r="O93" t="s">
        <v>1481</v>
      </c>
      <c r="P93" t="s">
        <v>137</v>
      </c>
      <c r="T93" t="s">
        <v>1492</v>
      </c>
      <c r="U93">
        <v>0</v>
      </c>
      <c r="V93" t="s">
        <v>1461</v>
      </c>
      <c r="X93">
        <v>1</v>
      </c>
      <c r="Z93" t="s">
        <v>9</v>
      </c>
      <c r="AA93" t="s">
        <v>138</v>
      </c>
    </row>
    <row r="94" spans="3:27" x14ac:dyDescent="0.3">
      <c r="C94">
        <v>71</v>
      </c>
      <c r="F94" t="s">
        <v>1456</v>
      </c>
      <c r="G94" s="35">
        <v>210018000000</v>
      </c>
      <c r="J94" t="s">
        <v>139</v>
      </c>
      <c r="O94" t="s">
        <v>1493</v>
      </c>
      <c r="P94" t="s">
        <v>137</v>
      </c>
      <c r="T94" t="s">
        <v>1492</v>
      </c>
      <c r="U94">
        <v>100</v>
      </c>
      <c r="V94" t="s">
        <v>1461</v>
      </c>
      <c r="X94">
        <v>1</v>
      </c>
      <c r="Z94" t="s">
        <v>9</v>
      </c>
      <c r="AA94" t="s">
        <v>138</v>
      </c>
    </row>
    <row r="95" spans="3:27" x14ac:dyDescent="0.3">
      <c r="C95">
        <v>72</v>
      </c>
      <c r="F95" t="s">
        <v>1456</v>
      </c>
      <c r="G95">
        <v>2310047334</v>
      </c>
      <c r="J95" t="s">
        <v>140</v>
      </c>
      <c r="O95" t="s">
        <v>1462</v>
      </c>
      <c r="P95" t="s">
        <v>141</v>
      </c>
      <c r="T95" t="s">
        <v>1494</v>
      </c>
      <c r="U95">
        <v>0</v>
      </c>
      <c r="V95" t="s">
        <v>1461</v>
      </c>
      <c r="X95">
        <v>1</v>
      </c>
      <c r="Z95" t="s">
        <v>9</v>
      </c>
      <c r="AA95" t="s">
        <v>142</v>
      </c>
    </row>
    <row r="96" spans="3:27" x14ac:dyDescent="0.3">
      <c r="C96">
        <v>73</v>
      </c>
      <c r="F96" t="s">
        <v>1456</v>
      </c>
      <c r="G96">
        <v>2310047334</v>
      </c>
      <c r="J96" t="s">
        <v>140</v>
      </c>
      <c r="O96" t="s">
        <v>1462</v>
      </c>
      <c r="P96" t="s">
        <v>141</v>
      </c>
      <c r="T96" t="s">
        <v>1495</v>
      </c>
      <c r="U96">
        <v>0</v>
      </c>
      <c r="V96" t="s">
        <v>1461</v>
      </c>
      <c r="X96">
        <v>1</v>
      </c>
      <c r="Z96" t="s">
        <v>9</v>
      </c>
      <c r="AA96" t="s">
        <v>143</v>
      </c>
    </row>
    <row r="97" spans="3:27" x14ac:dyDescent="0.3">
      <c r="C97">
        <v>74</v>
      </c>
      <c r="F97" t="s">
        <v>1456</v>
      </c>
      <c r="G97">
        <v>2310047334</v>
      </c>
      <c r="J97" t="s">
        <v>140</v>
      </c>
      <c r="O97" t="s">
        <v>1462</v>
      </c>
      <c r="P97" t="s">
        <v>141</v>
      </c>
      <c r="T97" t="s">
        <v>1496</v>
      </c>
      <c r="U97">
        <v>0</v>
      </c>
      <c r="V97" t="s">
        <v>1461</v>
      </c>
      <c r="X97">
        <v>1</v>
      </c>
      <c r="Z97" t="s">
        <v>9</v>
      </c>
      <c r="AA97" t="s">
        <v>144</v>
      </c>
    </row>
    <row r="98" spans="3:27" x14ac:dyDescent="0.3">
      <c r="C98">
        <v>75</v>
      </c>
      <c r="F98" t="s">
        <v>1456</v>
      </c>
      <c r="G98">
        <v>2310047334</v>
      </c>
      <c r="J98" t="s">
        <v>140</v>
      </c>
      <c r="O98" t="s">
        <v>1462</v>
      </c>
      <c r="P98" t="s">
        <v>141</v>
      </c>
      <c r="T98" t="s">
        <v>1497</v>
      </c>
      <c r="U98">
        <v>0</v>
      </c>
      <c r="V98" t="s">
        <v>1461</v>
      </c>
      <c r="X98">
        <v>1</v>
      </c>
      <c r="Z98" t="s">
        <v>9</v>
      </c>
      <c r="AA98" t="s">
        <v>145</v>
      </c>
    </row>
    <row r="99" spans="3:27" x14ac:dyDescent="0.3">
      <c r="C99">
        <v>76</v>
      </c>
      <c r="F99" t="s">
        <v>1456</v>
      </c>
      <c r="G99">
        <v>2310047334</v>
      </c>
      <c r="J99" t="s">
        <v>140</v>
      </c>
      <c r="O99" t="s">
        <v>1462</v>
      </c>
      <c r="P99" t="s">
        <v>141</v>
      </c>
      <c r="T99" t="s">
        <v>1498</v>
      </c>
      <c r="U99">
        <v>0</v>
      </c>
      <c r="V99" t="s">
        <v>1461</v>
      </c>
      <c r="X99">
        <v>1</v>
      </c>
      <c r="Z99" t="s">
        <v>9</v>
      </c>
      <c r="AA99" t="s">
        <v>146</v>
      </c>
    </row>
    <row r="100" spans="3:27" x14ac:dyDescent="0.3">
      <c r="C100">
        <v>77</v>
      </c>
      <c r="F100" t="s">
        <v>1456</v>
      </c>
      <c r="G100">
        <v>2310104312</v>
      </c>
      <c r="J100" t="s">
        <v>147</v>
      </c>
      <c r="O100" t="s">
        <v>1499</v>
      </c>
      <c r="P100" t="s">
        <v>148</v>
      </c>
      <c r="T100" t="s">
        <v>1494</v>
      </c>
      <c r="U100">
        <v>100</v>
      </c>
      <c r="V100" t="s">
        <v>1461</v>
      </c>
      <c r="X100">
        <v>1</v>
      </c>
      <c r="Z100" t="s">
        <v>9</v>
      </c>
      <c r="AA100" t="s">
        <v>142</v>
      </c>
    </row>
    <row r="101" spans="3:27" x14ac:dyDescent="0.3">
      <c r="C101">
        <v>78</v>
      </c>
      <c r="F101" t="s">
        <v>1456</v>
      </c>
      <c r="G101">
        <v>2310104312</v>
      </c>
      <c r="J101" t="s">
        <v>147</v>
      </c>
      <c r="O101" t="s">
        <v>1499</v>
      </c>
      <c r="P101" t="s">
        <v>148</v>
      </c>
      <c r="T101" t="s">
        <v>1495</v>
      </c>
      <c r="U101">
        <v>100</v>
      </c>
      <c r="V101" t="s">
        <v>1461</v>
      </c>
      <c r="X101">
        <v>1</v>
      </c>
      <c r="Z101" t="s">
        <v>9</v>
      </c>
      <c r="AA101" t="s">
        <v>143</v>
      </c>
    </row>
    <row r="102" spans="3:27" x14ac:dyDescent="0.3">
      <c r="C102">
        <v>79</v>
      </c>
      <c r="F102" t="s">
        <v>1456</v>
      </c>
      <c r="G102">
        <v>2310104312</v>
      </c>
      <c r="J102" t="s">
        <v>147</v>
      </c>
      <c r="O102" t="s">
        <v>1499</v>
      </c>
      <c r="P102" t="s">
        <v>148</v>
      </c>
      <c r="T102" t="s">
        <v>1496</v>
      </c>
      <c r="U102">
        <v>100</v>
      </c>
      <c r="V102" t="s">
        <v>1461</v>
      </c>
      <c r="X102">
        <v>1</v>
      </c>
      <c r="Z102" t="s">
        <v>9</v>
      </c>
      <c r="AA102" t="s">
        <v>144</v>
      </c>
    </row>
    <row r="103" spans="3:27" x14ac:dyDescent="0.3">
      <c r="C103">
        <v>80</v>
      </c>
      <c r="F103" t="s">
        <v>1456</v>
      </c>
      <c r="G103">
        <v>2310104312</v>
      </c>
      <c r="J103" t="s">
        <v>147</v>
      </c>
      <c r="O103" t="s">
        <v>1499</v>
      </c>
      <c r="P103" t="s">
        <v>148</v>
      </c>
      <c r="T103" t="s">
        <v>1497</v>
      </c>
      <c r="U103">
        <v>100</v>
      </c>
      <c r="V103" t="s">
        <v>1461</v>
      </c>
      <c r="X103">
        <v>1</v>
      </c>
      <c r="Z103" t="s">
        <v>9</v>
      </c>
      <c r="AA103" t="s">
        <v>145</v>
      </c>
    </row>
    <row r="104" spans="3:27" x14ac:dyDescent="0.3">
      <c r="C104">
        <v>81</v>
      </c>
      <c r="F104" t="s">
        <v>1456</v>
      </c>
      <c r="G104">
        <v>2310104312</v>
      </c>
      <c r="J104" t="s">
        <v>147</v>
      </c>
      <c r="O104" t="s">
        <v>1499</v>
      </c>
      <c r="P104" t="s">
        <v>148</v>
      </c>
      <c r="T104" t="s">
        <v>1498</v>
      </c>
      <c r="U104">
        <v>100</v>
      </c>
      <c r="V104" t="s">
        <v>1461</v>
      </c>
      <c r="X104">
        <v>1</v>
      </c>
      <c r="Z104" t="s">
        <v>9</v>
      </c>
      <c r="AA104" t="s">
        <v>146</v>
      </c>
    </row>
    <row r="105" spans="3:27" x14ac:dyDescent="0.3">
      <c r="C105">
        <v>82</v>
      </c>
      <c r="F105" t="s">
        <v>1456</v>
      </c>
      <c r="G105" s="35">
        <v>242007000000</v>
      </c>
      <c r="J105" t="s">
        <v>149</v>
      </c>
      <c r="O105" t="s">
        <v>1484</v>
      </c>
      <c r="P105" t="s">
        <v>150</v>
      </c>
      <c r="X105">
        <v>1</v>
      </c>
      <c r="Z105" t="s">
        <v>9</v>
      </c>
      <c r="AA105" t="s">
        <v>151</v>
      </c>
    </row>
    <row r="106" spans="3:27" x14ac:dyDescent="0.3">
      <c r="C106">
        <v>83</v>
      </c>
      <c r="F106" t="s">
        <v>1456</v>
      </c>
      <c r="G106" s="35">
        <v>242008000000</v>
      </c>
      <c r="J106" t="s">
        <v>152</v>
      </c>
      <c r="O106" t="s">
        <v>1474</v>
      </c>
      <c r="P106" t="s">
        <v>153</v>
      </c>
      <c r="X106">
        <v>1</v>
      </c>
      <c r="Z106" t="s">
        <v>9</v>
      </c>
      <c r="AA106" t="s">
        <v>154</v>
      </c>
    </row>
    <row r="107" spans="3:27" x14ac:dyDescent="0.3">
      <c r="C107">
        <v>84</v>
      </c>
      <c r="F107" t="s">
        <v>1456</v>
      </c>
      <c r="G107">
        <v>2500007010</v>
      </c>
      <c r="J107" t="s">
        <v>155</v>
      </c>
      <c r="O107" t="s">
        <v>1490</v>
      </c>
      <c r="P107" t="s">
        <v>156</v>
      </c>
      <c r="X107">
        <v>1</v>
      </c>
      <c r="Z107" t="s">
        <v>9</v>
      </c>
      <c r="AA107" t="s">
        <v>157</v>
      </c>
    </row>
    <row r="108" spans="3:27" x14ac:dyDescent="0.3">
      <c r="C108">
        <v>85</v>
      </c>
      <c r="F108" t="s">
        <v>1456</v>
      </c>
      <c r="G108">
        <v>2510017210</v>
      </c>
      <c r="J108" t="s">
        <v>158</v>
      </c>
      <c r="O108" t="s">
        <v>1474</v>
      </c>
      <c r="P108" t="s">
        <v>159</v>
      </c>
      <c r="T108" t="s">
        <v>1500</v>
      </c>
      <c r="U108">
        <v>100</v>
      </c>
      <c r="V108" t="s">
        <v>1461</v>
      </c>
      <c r="X108">
        <v>1</v>
      </c>
      <c r="Z108" t="s">
        <v>9</v>
      </c>
      <c r="AA108" t="s">
        <v>160</v>
      </c>
    </row>
    <row r="109" spans="3:27" x14ac:dyDescent="0.3">
      <c r="C109">
        <v>86</v>
      </c>
      <c r="F109" t="s">
        <v>1456</v>
      </c>
      <c r="G109">
        <v>2510017213</v>
      </c>
      <c r="J109" t="s">
        <v>161</v>
      </c>
      <c r="O109" t="s">
        <v>1499</v>
      </c>
      <c r="P109" t="s">
        <v>162</v>
      </c>
      <c r="T109" t="s">
        <v>1500</v>
      </c>
      <c r="U109">
        <v>0</v>
      </c>
      <c r="V109" t="s">
        <v>1461</v>
      </c>
      <c r="X109">
        <v>1</v>
      </c>
      <c r="Z109" t="s">
        <v>9</v>
      </c>
      <c r="AA109" t="s">
        <v>160</v>
      </c>
    </row>
    <row r="110" spans="3:27" x14ac:dyDescent="0.3">
      <c r="C110">
        <v>87</v>
      </c>
      <c r="F110" t="s">
        <v>1456</v>
      </c>
      <c r="G110">
        <v>2804400200</v>
      </c>
      <c r="J110" t="s">
        <v>163</v>
      </c>
      <c r="O110" t="s">
        <v>1464</v>
      </c>
      <c r="P110" t="s">
        <v>164</v>
      </c>
      <c r="X110">
        <v>1</v>
      </c>
      <c r="Z110" t="s">
        <v>9</v>
      </c>
      <c r="AA110" t="s">
        <v>165</v>
      </c>
    </row>
    <row r="111" spans="3:27" x14ac:dyDescent="0.3">
      <c r="C111">
        <v>88</v>
      </c>
      <c r="F111" t="s">
        <v>1501</v>
      </c>
      <c r="G111">
        <v>2835277800</v>
      </c>
      <c r="O111" t="s">
        <v>1464</v>
      </c>
      <c r="P111" t="s">
        <v>166</v>
      </c>
      <c r="X111">
        <v>1</v>
      </c>
      <c r="Z111" t="s">
        <v>9</v>
      </c>
    </row>
    <row r="112" spans="3:27" x14ac:dyDescent="0.3">
      <c r="C112">
        <v>89</v>
      </c>
      <c r="F112" t="s">
        <v>1502</v>
      </c>
      <c r="G112">
        <v>3163440000</v>
      </c>
      <c r="O112" t="s">
        <v>1503</v>
      </c>
      <c r="P112" t="s">
        <v>167</v>
      </c>
      <c r="X112">
        <v>1</v>
      </c>
      <c r="Z112" t="s">
        <v>9</v>
      </c>
    </row>
    <row r="113" spans="1:26" x14ac:dyDescent="0.3">
      <c r="C113">
        <v>90</v>
      </c>
      <c r="F113" t="s">
        <v>1502</v>
      </c>
      <c r="G113">
        <v>3526632500</v>
      </c>
      <c r="O113" t="s">
        <v>1503</v>
      </c>
      <c r="P113" t="s">
        <v>168</v>
      </c>
      <c r="X113">
        <v>1</v>
      </c>
      <c r="Z113" t="s">
        <v>9</v>
      </c>
    </row>
    <row r="114" spans="1:26" x14ac:dyDescent="0.3">
      <c r="C114">
        <v>91</v>
      </c>
      <c r="F114" t="s">
        <v>1504</v>
      </c>
      <c r="G114">
        <v>3500501200</v>
      </c>
      <c r="O114" t="s">
        <v>1503</v>
      </c>
      <c r="P114" t="s">
        <v>169</v>
      </c>
      <c r="X114">
        <v>12.346</v>
      </c>
      <c r="Z114" t="s">
        <v>170</v>
      </c>
    </row>
    <row r="115" spans="1:26" x14ac:dyDescent="0.3">
      <c r="C115">
        <v>92</v>
      </c>
      <c r="F115" t="s">
        <v>1504</v>
      </c>
      <c r="G115">
        <v>3500532200</v>
      </c>
      <c r="O115" t="s">
        <v>1505</v>
      </c>
      <c r="P115" t="s">
        <v>171</v>
      </c>
      <c r="X115">
        <v>12.346</v>
      </c>
      <c r="Z115" t="s">
        <v>170</v>
      </c>
    </row>
    <row r="116" spans="1:26" x14ac:dyDescent="0.3">
      <c r="C116">
        <v>93</v>
      </c>
      <c r="F116" t="s">
        <v>1504</v>
      </c>
      <c r="G116">
        <v>3505531900</v>
      </c>
      <c r="O116" t="s">
        <v>1503</v>
      </c>
      <c r="P116" t="s">
        <v>172</v>
      </c>
      <c r="X116">
        <v>12.346</v>
      </c>
      <c r="Z116" t="s">
        <v>170</v>
      </c>
    </row>
    <row r="117" spans="1:26" x14ac:dyDescent="0.3">
      <c r="C117">
        <v>94</v>
      </c>
      <c r="F117" t="s">
        <v>1504</v>
      </c>
      <c r="G117">
        <v>3510123300</v>
      </c>
      <c r="O117" t="s">
        <v>1505</v>
      </c>
      <c r="P117" t="s">
        <v>173</v>
      </c>
      <c r="X117">
        <v>12.346</v>
      </c>
      <c r="Z117" t="s">
        <v>170</v>
      </c>
    </row>
    <row r="118" spans="1:26" x14ac:dyDescent="0.3">
      <c r="C118">
        <v>95</v>
      </c>
      <c r="F118" t="s">
        <v>1504</v>
      </c>
      <c r="G118">
        <v>3510139800</v>
      </c>
      <c r="O118" t="s">
        <v>1505</v>
      </c>
      <c r="P118" t="s">
        <v>174</v>
      </c>
      <c r="X118">
        <v>2.4700000000000002</v>
      </c>
      <c r="Z118" t="s">
        <v>170</v>
      </c>
    </row>
    <row r="119" spans="1:26" x14ac:dyDescent="0.3">
      <c r="C119">
        <v>96</v>
      </c>
      <c r="F119" t="s">
        <v>1502</v>
      </c>
      <c r="G119">
        <v>4011320000</v>
      </c>
      <c r="O119" t="s">
        <v>1481</v>
      </c>
      <c r="P119" t="s">
        <v>175</v>
      </c>
      <c r="X119">
        <v>0.214</v>
      </c>
      <c r="Z119" t="s">
        <v>176</v>
      </c>
    </row>
    <row r="120" spans="1:26" x14ac:dyDescent="0.3">
      <c r="C120">
        <v>97</v>
      </c>
      <c r="F120" t="s">
        <v>1502</v>
      </c>
      <c r="G120">
        <v>4020108300</v>
      </c>
      <c r="J120" t="s">
        <v>177</v>
      </c>
      <c r="O120" t="s">
        <v>1503</v>
      </c>
      <c r="P120" t="s">
        <v>178</v>
      </c>
      <c r="X120">
        <v>6.0000000000000001E-3</v>
      </c>
      <c r="Z120" t="s">
        <v>176</v>
      </c>
    </row>
    <row r="121" spans="1:26" x14ac:dyDescent="0.3">
      <c r="C121">
        <v>98</v>
      </c>
      <c r="F121" t="s">
        <v>1502</v>
      </c>
      <c r="G121">
        <v>4020108400</v>
      </c>
      <c r="J121" t="s">
        <v>179</v>
      </c>
      <c r="O121" t="s">
        <v>1503</v>
      </c>
      <c r="P121" t="s">
        <v>180</v>
      </c>
      <c r="X121">
        <v>6.0000000000000001E-3</v>
      </c>
      <c r="Z121" t="s">
        <v>176</v>
      </c>
    </row>
    <row r="123" spans="1:26" x14ac:dyDescent="0.3">
      <c r="A123" t="s">
        <v>1479</v>
      </c>
    </row>
    <row r="131" spans="1:30" x14ac:dyDescent="0.3">
      <c r="A131" t="s">
        <v>1429</v>
      </c>
      <c r="F131" t="s">
        <v>1430</v>
      </c>
      <c r="S131" t="s">
        <v>1431</v>
      </c>
      <c r="AC131" t="s">
        <v>1432</v>
      </c>
      <c r="AD131" t="s">
        <v>1433</v>
      </c>
    </row>
    <row r="132" spans="1:30" x14ac:dyDescent="0.3">
      <c r="A132" t="s">
        <v>1434</v>
      </c>
      <c r="F132" t="s">
        <v>1435</v>
      </c>
      <c r="R132" t="s">
        <v>1436</v>
      </c>
      <c r="AC132" t="s">
        <v>1437</v>
      </c>
      <c r="AD132" s="34">
        <v>0.76469907407407411</v>
      </c>
    </row>
    <row r="133" spans="1:30" x14ac:dyDescent="0.3">
      <c r="A133" t="s">
        <v>1438</v>
      </c>
      <c r="F133" t="s">
        <v>1439</v>
      </c>
      <c r="AC133" t="s">
        <v>1440</v>
      </c>
      <c r="AD133">
        <v>3</v>
      </c>
    </row>
    <row r="134" spans="1:30" x14ac:dyDescent="0.3">
      <c r="A134" t="s">
        <v>1441</v>
      </c>
      <c r="F134">
        <v>5505001892</v>
      </c>
      <c r="H134" t="s">
        <v>1442</v>
      </c>
      <c r="I134">
        <v>1</v>
      </c>
      <c r="K134" t="s">
        <v>1443</v>
      </c>
      <c r="L134" t="s">
        <v>1444</v>
      </c>
      <c r="M134" t="s">
        <v>1445</v>
      </c>
      <c r="N134" t="s">
        <v>1446</v>
      </c>
      <c r="Q134" t="s">
        <v>1447</v>
      </c>
      <c r="Y134" t="s">
        <v>1433</v>
      </c>
    </row>
    <row r="136" spans="1:30" x14ac:dyDescent="0.3">
      <c r="A136" t="s">
        <v>1448</v>
      </c>
      <c r="C136" t="s">
        <v>0</v>
      </c>
      <c r="D136" t="s">
        <v>1449</v>
      </c>
      <c r="E136" t="s">
        <v>1450</v>
      </c>
      <c r="F136" t="s">
        <v>1451</v>
      </c>
      <c r="G136" t="s">
        <v>1</v>
      </c>
      <c r="J136" t="s">
        <v>2</v>
      </c>
      <c r="O136" t="s">
        <v>1452</v>
      </c>
      <c r="P136" t="s">
        <v>3</v>
      </c>
      <c r="T136" t="s">
        <v>1453</v>
      </c>
      <c r="U136" t="s">
        <v>1454</v>
      </c>
      <c r="W136" t="s">
        <v>1449</v>
      </c>
      <c r="X136" t="s">
        <v>4</v>
      </c>
      <c r="Z136" t="s">
        <v>5</v>
      </c>
      <c r="AA136" t="s">
        <v>6</v>
      </c>
      <c r="AB136" t="s">
        <v>1455</v>
      </c>
    </row>
    <row r="138" spans="1:30" x14ac:dyDescent="0.3">
      <c r="C138">
        <v>99</v>
      </c>
      <c r="F138" t="s">
        <v>1502</v>
      </c>
      <c r="G138">
        <v>4020116500</v>
      </c>
      <c r="J138" t="s">
        <v>12</v>
      </c>
      <c r="O138" t="s">
        <v>1505</v>
      </c>
      <c r="P138" t="s">
        <v>181</v>
      </c>
      <c r="X138">
        <v>1.0999999999999999E-2</v>
      </c>
      <c r="Z138" t="s">
        <v>176</v>
      </c>
    </row>
    <row r="139" spans="1:30" x14ac:dyDescent="0.3">
      <c r="C139">
        <v>100</v>
      </c>
      <c r="F139" t="s">
        <v>1502</v>
      </c>
      <c r="G139">
        <v>4020208300</v>
      </c>
      <c r="J139" t="s">
        <v>182</v>
      </c>
      <c r="O139" t="s">
        <v>1505</v>
      </c>
      <c r="P139" t="s">
        <v>183</v>
      </c>
      <c r="T139" t="s">
        <v>1506</v>
      </c>
      <c r="U139">
        <v>0</v>
      </c>
      <c r="V139" t="s">
        <v>1461</v>
      </c>
      <c r="X139">
        <v>1.6E-2</v>
      </c>
      <c r="Z139" t="s">
        <v>176</v>
      </c>
    </row>
    <row r="140" spans="1:30" x14ac:dyDescent="0.3">
      <c r="C140">
        <v>101</v>
      </c>
      <c r="F140" t="s">
        <v>1502</v>
      </c>
      <c r="G140">
        <v>4020229100</v>
      </c>
      <c r="J140" t="s">
        <v>184</v>
      </c>
      <c r="O140" t="s">
        <v>1505</v>
      </c>
      <c r="P140" t="s">
        <v>185</v>
      </c>
      <c r="T140" t="s">
        <v>1507</v>
      </c>
      <c r="U140">
        <v>0</v>
      </c>
      <c r="V140" t="s">
        <v>1461</v>
      </c>
      <c r="X140">
        <v>1.6E-2</v>
      </c>
      <c r="Z140" t="s">
        <v>176</v>
      </c>
    </row>
    <row r="141" spans="1:30" x14ac:dyDescent="0.3">
      <c r="C141">
        <v>102</v>
      </c>
      <c r="F141" t="s">
        <v>1502</v>
      </c>
      <c r="G141">
        <v>4020231800</v>
      </c>
      <c r="J141" t="s">
        <v>186</v>
      </c>
      <c r="O141" t="s">
        <v>1505</v>
      </c>
      <c r="P141" t="s">
        <v>187</v>
      </c>
      <c r="T141" t="s">
        <v>1508</v>
      </c>
      <c r="U141">
        <v>0</v>
      </c>
      <c r="V141" t="s">
        <v>1461</v>
      </c>
      <c r="X141">
        <v>10</v>
      </c>
      <c r="Z141" t="s">
        <v>188</v>
      </c>
    </row>
    <row r="142" spans="1:30" x14ac:dyDescent="0.3">
      <c r="C142">
        <v>103</v>
      </c>
      <c r="F142" t="s">
        <v>1502</v>
      </c>
      <c r="G142">
        <v>4020235800</v>
      </c>
      <c r="J142">
        <v>8188</v>
      </c>
      <c r="O142" t="s">
        <v>1503</v>
      </c>
      <c r="P142" t="s">
        <v>189</v>
      </c>
      <c r="T142" t="s">
        <v>1508</v>
      </c>
      <c r="U142">
        <v>100</v>
      </c>
      <c r="V142" t="s">
        <v>1461</v>
      </c>
      <c r="X142">
        <v>10</v>
      </c>
      <c r="Z142" t="s">
        <v>188</v>
      </c>
    </row>
    <row r="143" spans="1:30" x14ac:dyDescent="0.3">
      <c r="C143">
        <v>104</v>
      </c>
      <c r="F143" t="s">
        <v>1502</v>
      </c>
      <c r="G143">
        <v>4020241500</v>
      </c>
      <c r="J143">
        <v>2000</v>
      </c>
      <c r="O143" t="s">
        <v>1503</v>
      </c>
      <c r="P143" t="s">
        <v>190</v>
      </c>
      <c r="T143" t="s">
        <v>1506</v>
      </c>
      <c r="U143">
        <v>100</v>
      </c>
      <c r="V143" t="s">
        <v>1461</v>
      </c>
      <c r="X143">
        <v>1.6E-2</v>
      </c>
      <c r="Z143" t="s">
        <v>176</v>
      </c>
    </row>
    <row r="144" spans="1:30" x14ac:dyDescent="0.3">
      <c r="C144">
        <v>105</v>
      </c>
      <c r="F144" t="s">
        <v>1502</v>
      </c>
      <c r="G144">
        <v>4020241600</v>
      </c>
      <c r="J144" t="s">
        <v>191</v>
      </c>
      <c r="O144" t="s">
        <v>1505</v>
      </c>
      <c r="P144" t="s">
        <v>192</v>
      </c>
      <c r="T144" t="s">
        <v>1507</v>
      </c>
      <c r="U144">
        <v>100</v>
      </c>
      <c r="V144" t="s">
        <v>1461</v>
      </c>
      <c r="X144">
        <v>1.6E-2</v>
      </c>
      <c r="Z144" t="s">
        <v>176</v>
      </c>
    </row>
    <row r="145" spans="3:27" x14ac:dyDescent="0.3">
      <c r="C145">
        <v>106</v>
      </c>
      <c r="F145" t="s">
        <v>1502</v>
      </c>
      <c r="G145">
        <v>4020507300</v>
      </c>
      <c r="J145" s="35">
        <v>0.91600000000000004</v>
      </c>
      <c r="O145" t="s">
        <v>1505</v>
      </c>
      <c r="P145" t="s">
        <v>193</v>
      </c>
      <c r="T145" t="s">
        <v>1497</v>
      </c>
      <c r="U145">
        <v>0</v>
      </c>
      <c r="V145" t="s">
        <v>1461</v>
      </c>
      <c r="X145">
        <v>0.5</v>
      </c>
      <c r="Z145" t="s">
        <v>188</v>
      </c>
    </row>
    <row r="146" spans="3:27" x14ac:dyDescent="0.3">
      <c r="C146">
        <v>107</v>
      </c>
      <c r="F146" t="s">
        <v>1502</v>
      </c>
      <c r="G146">
        <v>4020507600</v>
      </c>
      <c r="J146">
        <v>9175</v>
      </c>
      <c r="O146" t="s">
        <v>1503</v>
      </c>
      <c r="P146" t="s">
        <v>194</v>
      </c>
      <c r="T146" t="s">
        <v>1497</v>
      </c>
      <c r="U146">
        <v>100</v>
      </c>
      <c r="V146" t="s">
        <v>1461</v>
      </c>
      <c r="X146">
        <v>0.5</v>
      </c>
      <c r="Z146" t="s">
        <v>188</v>
      </c>
    </row>
    <row r="147" spans="3:27" x14ac:dyDescent="0.3">
      <c r="C147">
        <v>108</v>
      </c>
      <c r="F147" t="s">
        <v>1502</v>
      </c>
      <c r="G147">
        <v>4090007000</v>
      </c>
      <c r="J147" t="s">
        <v>195</v>
      </c>
      <c r="O147" t="s">
        <v>1481</v>
      </c>
      <c r="P147" t="s">
        <v>196</v>
      </c>
      <c r="T147" t="s">
        <v>1509</v>
      </c>
      <c r="U147">
        <v>0</v>
      </c>
      <c r="V147" t="s">
        <v>1461</v>
      </c>
      <c r="X147">
        <v>10</v>
      </c>
      <c r="Z147" t="s">
        <v>188</v>
      </c>
    </row>
    <row r="148" spans="3:27" x14ac:dyDescent="0.3">
      <c r="C148">
        <v>109</v>
      </c>
      <c r="F148" t="s">
        <v>1502</v>
      </c>
      <c r="G148">
        <v>4090050500</v>
      </c>
      <c r="O148" t="s">
        <v>1464</v>
      </c>
      <c r="P148" t="s">
        <v>197</v>
      </c>
      <c r="T148" t="s">
        <v>1509</v>
      </c>
      <c r="U148">
        <v>100</v>
      </c>
      <c r="V148" t="s">
        <v>1461</v>
      </c>
      <c r="X148">
        <v>10</v>
      </c>
      <c r="Z148" t="s">
        <v>188</v>
      </c>
    </row>
    <row r="149" spans="3:27" x14ac:dyDescent="0.3">
      <c r="C149">
        <v>110</v>
      </c>
      <c r="F149" t="s">
        <v>1502</v>
      </c>
      <c r="G149">
        <v>4120100200</v>
      </c>
      <c r="J149" t="s">
        <v>198</v>
      </c>
      <c r="O149" t="s">
        <v>1503</v>
      </c>
      <c r="P149" t="s">
        <v>199</v>
      </c>
      <c r="T149" t="s">
        <v>123</v>
      </c>
      <c r="U149">
        <v>0</v>
      </c>
      <c r="V149" t="s">
        <v>1461</v>
      </c>
      <c r="X149">
        <v>1</v>
      </c>
      <c r="Z149" t="s">
        <v>200</v>
      </c>
    </row>
    <row r="150" spans="3:27" x14ac:dyDescent="0.3">
      <c r="C150">
        <v>111</v>
      </c>
      <c r="F150" t="s">
        <v>1502</v>
      </c>
      <c r="G150">
        <v>4120101000</v>
      </c>
      <c r="J150" t="s">
        <v>201</v>
      </c>
      <c r="O150" t="s">
        <v>1503</v>
      </c>
      <c r="P150" t="s">
        <v>202</v>
      </c>
      <c r="T150" t="s">
        <v>123</v>
      </c>
      <c r="U150">
        <v>0</v>
      </c>
      <c r="V150" t="s">
        <v>1461</v>
      </c>
      <c r="X150">
        <v>1</v>
      </c>
      <c r="Z150" t="s">
        <v>200</v>
      </c>
    </row>
    <row r="151" spans="3:27" x14ac:dyDescent="0.3">
      <c r="C151">
        <v>112</v>
      </c>
      <c r="F151" t="s">
        <v>1502</v>
      </c>
      <c r="G151">
        <v>4120102800</v>
      </c>
      <c r="J151" t="s">
        <v>203</v>
      </c>
      <c r="O151" t="s">
        <v>1503</v>
      </c>
      <c r="P151" t="s">
        <v>204</v>
      </c>
      <c r="T151" t="s">
        <v>123</v>
      </c>
      <c r="U151">
        <v>100</v>
      </c>
      <c r="V151" t="s">
        <v>1461</v>
      </c>
      <c r="X151">
        <v>1</v>
      </c>
      <c r="Z151" t="s">
        <v>205</v>
      </c>
    </row>
    <row r="152" spans="3:27" x14ac:dyDescent="0.3">
      <c r="C152">
        <v>113</v>
      </c>
      <c r="F152" t="s">
        <v>1501</v>
      </c>
      <c r="G152">
        <v>3510050100</v>
      </c>
      <c r="O152" t="s">
        <v>1505</v>
      </c>
      <c r="P152" t="s">
        <v>206</v>
      </c>
      <c r="X152">
        <v>1.2350000000000001</v>
      </c>
      <c r="Z152" t="s">
        <v>170</v>
      </c>
    </row>
    <row r="153" spans="3:27" x14ac:dyDescent="0.3">
      <c r="C153">
        <v>114</v>
      </c>
      <c r="F153" t="s">
        <v>1456</v>
      </c>
      <c r="G153">
        <v>2805134900</v>
      </c>
      <c r="J153" t="s">
        <v>12</v>
      </c>
      <c r="O153" t="s">
        <v>1464</v>
      </c>
      <c r="P153" t="s">
        <v>207</v>
      </c>
      <c r="X153">
        <v>1</v>
      </c>
      <c r="Z153" t="s">
        <v>9</v>
      </c>
      <c r="AA153" t="s">
        <v>208</v>
      </c>
    </row>
    <row r="154" spans="3:27" x14ac:dyDescent="0.3">
      <c r="C154">
        <v>115</v>
      </c>
      <c r="F154" t="s">
        <v>1501</v>
      </c>
      <c r="G154">
        <v>3140051700</v>
      </c>
      <c r="O154" t="s">
        <v>1505</v>
      </c>
      <c r="P154" t="s">
        <v>209</v>
      </c>
      <c r="X154">
        <v>2</v>
      </c>
      <c r="Z154" t="s">
        <v>9</v>
      </c>
    </row>
    <row r="155" spans="3:27" x14ac:dyDescent="0.3">
      <c r="C155">
        <v>116</v>
      </c>
      <c r="F155" t="s">
        <v>1501</v>
      </c>
      <c r="G155">
        <v>3170200600</v>
      </c>
      <c r="O155" t="s">
        <v>1505</v>
      </c>
      <c r="P155" t="s">
        <v>210</v>
      </c>
      <c r="X155">
        <v>1</v>
      </c>
      <c r="Z155" t="s">
        <v>9</v>
      </c>
    </row>
    <row r="156" spans="3:27" x14ac:dyDescent="0.3">
      <c r="C156">
        <v>117</v>
      </c>
      <c r="F156" t="s">
        <v>1501</v>
      </c>
      <c r="G156">
        <v>4010810000</v>
      </c>
      <c r="O156" t="s">
        <v>1510</v>
      </c>
      <c r="P156" t="s">
        <v>211</v>
      </c>
      <c r="X156">
        <v>1.2999999999999999E-2</v>
      </c>
      <c r="Z156" t="s">
        <v>212</v>
      </c>
    </row>
    <row r="157" spans="3:27" x14ac:dyDescent="0.3">
      <c r="C157">
        <v>118</v>
      </c>
      <c r="F157" t="s">
        <v>1501</v>
      </c>
      <c r="G157">
        <v>4020103400</v>
      </c>
      <c r="J157">
        <v>2091</v>
      </c>
      <c r="O157" t="s">
        <v>1503</v>
      </c>
      <c r="P157" t="s">
        <v>213</v>
      </c>
      <c r="X157">
        <v>0.5</v>
      </c>
      <c r="Z157" t="s">
        <v>176</v>
      </c>
    </row>
    <row r="158" spans="3:27" x14ac:dyDescent="0.3">
      <c r="C158">
        <v>119</v>
      </c>
      <c r="F158" t="s">
        <v>1501</v>
      </c>
      <c r="G158">
        <v>4020201200</v>
      </c>
      <c r="J158" t="s">
        <v>214</v>
      </c>
      <c r="O158" t="s">
        <v>1505</v>
      </c>
      <c r="P158" t="s">
        <v>215</v>
      </c>
      <c r="T158" t="s">
        <v>1511</v>
      </c>
      <c r="U158">
        <v>100</v>
      </c>
      <c r="V158" t="s">
        <v>1461</v>
      </c>
      <c r="X158">
        <v>0.04</v>
      </c>
      <c r="Z158" t="s">
        <v>176</v>
      </c>
    </row>
    <row r="159" spans="3:27" x14ac:dyDescent="0.3">
      <c r="C159">
        <v>120</v>
      </c>
      <c r="F159" t="s">
        <v>1501</v>
      </c>
      <c r="G159">
        <v>4020204800</v>
      </c>
      <c r="J159" t="s">
        <v>216</v>
      </c>
      <c r="O159" t="s">
        <v>1505</v>
      </c>
      <c r="P159" t="s">
        <v>217</v>
      </c>
      <c r="T159" t="s">
        <v>1512</v>
      </c>
      <c r="U159">
        <v>100</v>
      </c>
      <c r="V159" t="s">
        <v>1461</v>
      </c>
      <c r="X159">
        <v>0.02</v>
      </c>
      <c r="Z159" t="s">
        <v>176</v>
      </c>
    </row>
    <row r="160" spans="3:27" x14ac:dyDescent="0.3">
      <c r="C160">
        <v>121</v>
      </c>
      <c r="F160" t="s">
        <v>1501</v>
      </c>
      <c r="G160">
        <v>4020208200</v>
      </c>
      <c r="J160" t="s">
        <v>218</v>
      </c>
      <c r="O160" t="s">
        <v>1505</v>
      </c>
      <c r="P160" t="s">
        <v>219</v>
      </c>
      <c r="T160" t="s">
        <v>1512</v>
      </c>
      <c r="U160">
        <v>0</v>
      </c>
      <c r="V160" t="s">
        <v>1461</v>
      </c>
      <c r="X160">
        <v>0.02</v>
      </c>
      <c r="Z160" t="s">
        <v>176</v>
      </c>
    </row>
    <row r="161" spans="3:27" x14ac:dyDescent="0.3">
      <c r="C161">
        <v>122</v>
      </c>
      <c r="F161" t="s">
        <v>1501</v>
      </c>
      <c r="G161">
        <v>4020208300</v>
      </c>
      <c r="J161" t="s">
        <v>182</v>
      </c>
      <c r="O161" t="s">
        <v>1505</v>
      </c>
      <c r="P161" t="s">
        <v>183</v>
      </c>
      <c r="T161" t="s">
        <v>1511</v>
      </c>
      <c r="U161">
        <v>0</v>
      </c>
      <c r="V161" t="s">
        <v>1461</v>
      </c>
      <c r="X161">
        <v>0.04</v>
      </c>
      <c r="Z161" t="s">
        <v>176</v>
      </c>
    </row>
    <row r="162" spans="3:27" x14ac:dyDescent="0.3">
      <c r="C162">
        <v>123</v>
      </c>
      <c r="F162" t="s">
        <v>1501</v>
      </c>
      <c r="G162">
        <v>4090050100</v>
      </c>
      <c r="J162" t="s">
        <v>220</v>
      </c>
      <c r="O162" t="s">
        <v>1513</v>
      </c>
      <c r="P162" t="s">
        <v>221</v>
      </c>
      <c r="X162">
        <v>6</v>
      </c>
      <c r="Z162" t="s">
        <v>188</v>
      </c>
    </row>
    <row r="163" spans="3:27" x14ac:dyDescent="0.3">
      <c r="C163">
        <v>124</v>
      </c>
      <c r="F163" t="s">
        <v>1501</v>
      </c>
      <c r="G163">
        <v>4140190000</v>
      </c>
      <c r="J163" t="s">
        <v>12</v>
      </c>
      <c r="O163" t="s">
        <v>1505</v>
      </c>
      <c r="P163" t="s">
        <v>222</v>
      </c>
      <c r="T163" t="s">
        <v>123</v>
      </c>
      <c r="U163">
        <v>100</v>
      </c>
      <c r="V163" t="s">
        <v>1461</v>
      </c>
      <c r="X163">
        <v>1</v>
      </c>
      <c r="Z163" t="s">
        <v>9</v>
      </c>
      <c r="AA163" t="s">
        <v>223</v>
      </c>
    </row>
    <row r="164" spans="3:27" x14ac:dyDescent="0.3">
      <c r="C164">
        <v>125</v>
      </c>
      <c r="F164" t="s">
        <v>1501</v>
      </c>
      <c r="G164">
        <v>4140190100</v>
      </c>
      <c r="J164" t="s">
        <v>224</v>
      </c>
      <c r="O164" t="s">
        <v>1503</v>
      </c>
      <c r="P164" t="s">
        <v>225</v>
      </c>
      <c r="T164" t="s">
        <v>123</v>
      </c>
      <c r="U164">
        <v>0</v>
      </c>
      <c r="V164" t="s">
        <v>1461</v>
      </c>
      <c r="X164">
        <v>1</v>
      </c>
      <c r="Z164" t="s">
        <v>9</v>
      </c>
      <c r="AA164" t="s">
        <v>223</v>
      </c>
    </row>
    <row r="165" spans="3:27" x14ac:dyDescent="0.3">
      <c r="C165">
        <v>126</v>
      </c>
      <c r="F165" t="s">
        <v>1456</v>
      </c>
      <c r="G165">
        <v>2806031500</v>
      </c>
      <c r="J165" t="s">
        <v>226</v>
      </c>
      <c r="O165" t="s">
        <v>1464</v>
      </c>
      <c r="P165" t="s">
        <v>227</v>
      </c>
      <c r="X165">
        <v>1</v>
      </c>
      <c r="Z165" t="s">
        <v>9</v>
      </c>
      <c r="AA165" t="s">
        <v>228</v>
      </c>
    </row>
    <row r="166" spans="3:27" x14ac:dyDescent="0.3">
      <c r="C166">
        <v>127</v>
      </c>
      <c r="F166" t="s">
        <v>1501</v>
      </c>
      <c r="G166">
        <v>4011120000</v>
      </c>
      <c r="O166" t="s">
        <v>1505</v>
      </c>
      <c r="P166" t="s">
        <v>229</v>
      </c>
      <c r="X166">
        <v>13.4</v>
      </c>
      <c r="Z166" t="s">
        <v>176</v>
      </c>
    </row>
    <row r="167" spans="3:27" x14ac:dyDescent="0.3">
      <c r="C167">
        <v>128</v>
      </c>
      <c r="F167" t="s">
        <v>1501</v>
      </c>
      <c r="G167">
        <v>4020201200</v>
      </c>
      <c r="J167" t="s">
        <v>214</v>
      </c>
      <c r="O167" t="s">
        <v>1505</v>
      </c>
      <c r="P167" t="s">
        <v>215</v>
      </c>
      <c r="T167" t="s">
        <v>1514</v>
      </c>
      <c r="U167">
        <v>0</v>
      </c>
      <c r="V167" t="s">
        <v>1461</v>
      </c>
      <c r="X167">
        <v>0.02</v>
      </c>
      <c r="Z167" t="s">
        <v>176</v>
      </c>
    </row>
    <row r="168" spans="3:27" x14ac:dyDescent="0.3">
      <c r="C168">
        <v>129</v>
      </c>
      <c r="F168" t="s">
        <v>1501</v>
      </c>
      <c r="G168">
        <v>4020208300</v>
      </c>
      <c r="J168" t="s">
        <v>182</v>
      </c>
      <c r="O168" t="s">
        <v>1505</v>
      </c>
      <c r="P168" t="s">
        <v>183</v>
      </c>
      <c r="T168" t="s">
        <v>1514</v>
      </c>
      <c r="U168">
        <v>100</v>
      </c>
      <c r="V168" t="s">
        <v>1461</v>
      </c>
      <c r="X168">
        <v>0.02</v>
      </c>
      <c r="Z168" t="s">
        <v>176</v>
      </c>
    </row>
    <row r="169" spans="3:27" x14ac:dyDescent="0.3">
      <c r="C169">
        <v>130</v>
      </c>
      <c r="F169" t="s">
        <v>1501</v>
      </c>
      <c r="G169">
        <v>4020229100</v>
      </c>
      <c r="J169" t="s">
        <v>184</v>
      </c>
      <c r="O169" t="s">
        <v>1505</v>
      </c>
      <c r="P169" t="s">
        <v>185</v>
      </c>
      <c r="T169" t="s">
        <v>1515</v>
      </c>
      <c r="U169">
        <v>100</v>
      </c>
      <c r="V169" t="s">
        <v>1461</v>
      </c>
      <c r="X169">
        <v>0.01</v>
      </c>
      <c r="Z169" t="s">
        <v>176</v>
      </c>
    </row>
    <row r="170" spans="3:27" x14ac:dyDescent="0.3">
      <c r="C170">
        <v>131</v>
      </c>
      <c r="F170" t="s">
        <v>1501</v>
      </c>
      <c r="G170">
        <v>4020238700</v>
      </c>
      <c r="J170" t="s">
        <v>230</v>
      </c>
      <c r="O170" t="s">
        <v>1503</v>
      </c>
      <c r="P170" t="s">
        <v>231</v>
      </c>
      <c r="T170" t="s">
        <v>1515</v>
      </c>
      <c r="U170">
        <v>0</v>
      </c>
      <c r="V170" t="s">
        <v>1461</v>
      </c>
      <c r="X170">
        <v>0.01</v>
      </c>
      <c r="Z170" t="s">
        <v>176</v>
      </c>
    </row>
    <row r="171" spans="3:27" x14ac:dyDescent="0.3">
      <c r="C171">
        <v>132</v>
      </c>
      <c r="F171" t="s">
        <v>1501</v>
      </c>
      <c r="G171">
        <v>4090007000</v>
      </c>
      <c r="J171" t="s">
        <v>195</v>
      </c>
      <c r="O171" t="s">
        <v>1481</v>
      </c>
      <c r="P171" t="s">
        <v>196</v>
      </c>
      <c r="T171" t="s">
        <v>1497</v>
      </c>
      <c r="U171">
        <v>0</v>
      </c>
      <c r="V171" t="s">
        <v>1461</v>
      </c>
      <c r="X171">
        <v>3.5</v>
      </c>
      <c r="Z171" t="s">
        <v>188</v>
      </c>
    </row>
    <row r="172" spans="3:27" x14ac:dyDescent="0.3">
      <c r="C172">
        <v>133</v>
      </c>
      <c r="F172" t="s">
        <v>1501</v>
      </c>
      <c r="G172">
        <v>4090050100</v>
      </c>
      <c r="J172" t="s">
        <v>220</v>
      </c>
      <c r="O172" t="s">
        <v>1513</v>
      </c>
      <c r="P172" t="s">
        <v>221</v>
      </c>
      <c r="T172" t="s">
        <v>1497</v>
      </c>
      <c r="U172">
        <v>0</v>
      </c>
      <c r="V172" t="s">
        <v>1461</v>
      </c>
      <c r="X172">
        <v>3.5</v>
      </c>
      <c r="Z172" t="s">
        <v>188</v>
      </c>
    </row>
    <row r="173" spans="3:27" x14ac:dyDescent="0.3">
      <c r="C173">
        <v>134</v>
      </c>
      <c r="F173" t="s">
        <v>1501</v>
      </c>
      <c r="G173">
        <v>4090050500</v>
      </c>
      <c r="O173" t="s">
        <v>1464</v>
      </c>
      <c r="P173" t="s">
        <v>197</v>
      </c>
      <c r="T173" t="s">
        <v>1497</v>
      </c>
      <c r="U173">
        <v>100</v>
      </c>
      <c r="V173" t="s">
        <v>1461</v>
      </c>
      <c r="X173">
        <v>3.5</v>
      </c>
      <c r="Z173" t="s">
        <v>188</v>
      </c>
    </row>
    <row r="174" spans="3:27" x14ac:dyDescent="0.3">
      <c r="C174">
        <v>135</v>
      </c>
      <c r="F174" t="s">
        <v>1501</v>
      </c>
      <c r="G174">
        <v>4145120000</v>
      </c>
      <c r="J174" t="s">
        <v>232</v>
      </c>
      <c r="O174" t="s">
        <v>1503</v>
      </c>
      <c r="P174" t="s">
        <v>233</v>
      </c>
      <c r="T174" t="s">
        <v>123</v>
      </c>
      <c r="U174">
        <v>0</v>
      </c>
      <c r="V174" t="s">
        <v>1461</v>
      </c>
      <c r="X174">
        <v>1</v>
      </c>
      <c r="Z174" t="s">
        <v>9</v>
      </c>
      <c r="AA174" t="s">
        <v>123</v>
      </c>
    </row>
    <row r="175" spans="3:27" x14ac:dyDescent="0.3">
      <c r="C175">
        <v>136</v>
      </c>
      <c r="F175" t="s">
        <v>1501</v>
      </c>
      <c r="G175">
        <v>4145120022</v>
      </c>
      <c r="J175" t="s">
        <v>234</v>
      </c>
      <c r="O175" t="s">
        <v>1503</v>
      </c>
      <c r="P175" t="s">
        <v>233</v>
      </c>
      <c r="T175" t="s">
        <v>123</v>
      </c>
      <c r="U175">
        <v>100</v>
      </c>
      <c r="V175" t="s">
        <v>1461</v>
      </c>
      <c r="X175">
        <v>1</v>
      </c>
      <c r="Z175" t="s">
        <v>9</v>
      </c>
      <c r="AA175" t="s">
        <v>123</v>
      </c>
    </row>
    <row r="176" spans="3:27" x14ac:dyDescent="0.3">
      <c r="C176">
        <v>137</v>
      </c>
      <c r="F176" t="s">
        <v>1501</v>
      </c>
      <c r="G176">
        <v>4145120047</v>
      </c>
      <c r="J176" t="s">
        <v>235</v>
      </c>
      <c r="O176" t="s">
        <v>1503</v>
      </c>
      <c r="P176" t="s">
        <v>233</v>
      </c>
      <c r="T176" t="s">
        <v>123</v>
      </c>
      <c r="U176">
        <v>0</v>
      </c>
      <c r="V176" t="s">
        <v>1461</v>
      </c>
      <c r="X176">
        <v>1</v>
      </c>
      <c r="Z176" t="s">
        <v>9</v>
      </c>
    </row>
    <row r="177" spans="1:27" x14ac:dyDescent="0.3">
      <c r="C177">
        <v>138</v>
      </c>
      <c r="F177" t="s">
        <v>1501</v>
      </c>
      <c r="G177">
        <v>4145120052</v>
      </c>
      <c r="J177" t="s">
        <v>236</v>
      </c>
      <c r="O177" t="s">
        <v>1503</v>
      </c>
      <c r="P177" t="s">
        <v>237</v>
      </c>
      <c r="T177" t="s">
        <v>123</v>
      </c>
      <c r="U177">
        <v>0</v>
      </c>
      <c r="V177" t="s">
        <v>1461</v>
      </c>
      <c r="X177">
        <v>1</v>
      </c>
      <c r="Z177" t="s">
        <v>9</v>
      </c>
    </row>
    <row r="178" spans="1:27" x14ac:dyDescent="0.3">
      <c r="C178">
        <v>139</v>
      </c>
      <c r="F178" t="s">
        <v>1456</v>
      </c>
      <c r="G178">
        <v>2873059600</v>
      </c>
      <c r="J178" t="s">
        <v>238</v>
      </c>
      <c r="O178" t="s">
        <v>1464</v>
      </c>
      <c r="P178" t="s">
        <v>239</v>
      </c>
      <c r="X178">
        <v>1</v>
      </c>
      <c r="Z178" t="s">
        <v>9</v>
      </c>
      <c r="AA178" t="s">
        <v>240</v>
      </c>
    </row>
    <row r="179" spans="1:27" x14ac:dyDescent="0.3">
      <c r="C179">
        <v>140</v>
      </c>
      <c r="F179" t="s">
        <v>1501</v>
      </c>
      <c r="G179">
        <v>3187392500</v>
      </c>
      <c r="O179" t="s">
        <v>1459</v>
      </c>
      <c r="P179" t="s">
        <v>241</v>
      </c>
      <c r="X179">
        <v>1</v>
      </c>
      <c r="Z179" t="s">
        <v>9</v>
      </c>
    </row>
    <row r="180" spans="1:27" x14ac:dyDescent="0.3">
      <c r="C180">
        <v>141</v>
      </c>
      <c r="F180" t="s">
        <v>1501</v>
      </c>
      <c r="G180">
        <v>3220101900</v>
      </c>
      <c r="J180" t="s">
        <v>242</v>
      </c>
      <c r="O180" t="s">
        <v>1503</v>
      </c>
      <c r="P180" t="s">
        <v>243</v>
      </c>
      <c r="T180" t="s">
        <v>123</v>
      </c>
      <c r="U180">
        <v>100</v>
      </c>
      <c r="V180" t="s">
        <v>1461</v>
      </c>
      <c r="X180">
        <v>1.518</v>
      </c>
      <c r="Z180" t="s">
        <v>244</v>
      </c>
    </row>
    <row r="181" spans="1:27" x14ac:dyDescent="0.3">
      <c r="C181">
        <v>142</v>
      </c>
      <c r="F181" t="s">
        <v>1501</v>
      </c>
      <c r="G181">
        <v>3220104400</v>
      </c>
      <c r="J181" t="s">
        <v>245</v>
      </c>
      <c r="O181" t="s">
        <v>1505</v>
      </c>
      <c r="P181" t="s">
        <v>246</v>
      </c>
      <c r="X181">
        <v>7.0000000000000007E-2</v>
      </c>
      <c r="Z181" t="s">
        <v>244</v>
      </c>
    </row>
    <row r="182" spans="1:27" x14ac:dyDescent="0.3">
      <c r="C182">
        <v>143</v>
      </c>
      <c r="F182" t="s">
        <v>1501</v>
      </c>
      <c r="G182">
        <v>3220131300</v>
      </c>
      <c r="J182" t="s">
        <v>247</v>
      </c>
      <c r="O182" t="s">
        <v>1505</v>
      </c>
      <c r="P182" t="s">
        <v>248</v>
      </c>
      <c r="T182" t="s">
        <v>123</v>
      </c>
      <c r="U182">
        <v>0</v>
      </c>
      <c r="V182" t="s">
        <v>1461</v>
      </c>
      <c r="X182">
        <v>1.518</v>
      </c>
      <c r="Z182" t="s">
        <v>244</v>
      </c>
    </row>
    <row r="183" spans="1:27" x14ac:dyDescent="0.3">
      <c r="C183">
        <v>144</v>
      </c>
      <c r="F183" t="s">
        <v>1501</v>
      </c>
      <c r="G183">
        <v>3220319524</v>
      </c>
      <c r="J183" t="s">
        <v>249</v>
      </c>
      <c r="O183" t="s">
        <v>1505</v>
      </c>
      <c r="P183" t="s">
        <v>250</v>
      </c>
      <c r="T183" t="s">
        <v>123</v>
      </c>
      <c r="U183">
        <v>0</v>
      </c>
      <c r="V183" t="s">
        <v>1461</v>
      </c>
      <c r="X183">
        <v>1.518</v>
      </c>
      <c r="Z183" t="s">
        <v>244</v>
      </c>
    </row>
    <row r="184" spans="1:27" x14ac:dyDescent="0.3">
      <c r="C184">
        <v>145</v>
      </c>
      <c r="F184" t="s">
        <v>1501</v>
      </c>
      <c r="G184">
        <v>3221202300</v>
      </c>
      <c r="J184" t="s">
        <v>251</v>
      </c>
      <c r="O184" t="s">
        <v>1505</v>
      </c>
      <c r="P184" t="s">
        <v>252</v>
      </c>
      <c r="T184" t="s">
        <v>1516</v>
      </c>
      <c r="U184">
        <v>100</v>
      </c>
      <c r="V184" t="s">
        <v>1461</v>
      </c>
      <c r="X184">
        <v>2.0139999999999998</v>
      </c>
      <c r="Z184" t="s">
        <v>244</v>
      </c>
    </row>
    <row r="185" spans="1:27" x14ac:dyDescent="0.3">
      <c r="C185">
        <v>146</v>
      </c>
      <c r="F185" t="s">
        <v>1501</v>
      </c>
      <c r="G185">
        <v>3221202324</v>
      </c>
      <c r="J185" t="s">
        <v>253</v>
      </c>
      <c r="O185" t="s">
        <v>1505</v>
      </c>
      <c r="P185" t="s">
        <v>254</v>
      </c>
      <c r="T185" t="s">
        <v>1516</v>
      </c>
      <c r="U185">
        <v>0</v>
      </c>
      <c r="V185" t="s">
        <v>1461</v>
      </c>
      <c r="X185">
        <v>2.0139999999999998</v>
      </c>
      <c r="Z185" t="s">
        <v>244</v>
      </c>
    </row>
    <row r="186" spans="1:27" x14ac:dyDescent="0.3">
      <c r="C186">
        <v>147</v>
      </c>
      <c r="F186" t="s">
        <v>1501</v>
      </c>
      <c r="G186">
        <v>3227501225</v>
      </c>
      <c r="J186" t="s">
        <v>255</v>
      </c>
      <c r="O186" t="s">
        <v>1503</v>
      </c>
      <c r="P186" t="s">
        <v>256</v>
      </c>
      <c r="T186" t="s">
        <v>1515</v>
      </c>
      <c r="U186">
        <v>100</v>
      </c>
      <c r="V186" t="s">
        <v>1461</v>
      </c>
      <c r="X186">
        <v>8.7999999999999995E-2</v>
      </c>
      <c r="Z186" t="s">
        <v>244</v>
      </c>
    </row>
    <row r="188" spans="1:27" x14ac:dyDescent="0.3">
      <c r="A188" t="s">
        <v>1479</v>
      </c>
    </row>
    <row r="196" spans="1:30" x14ac:dyDescent="0.3">
      <c r="A196" t="s">
        <v>1429</v>
      </c>
      <c r="F196" t="s">
        <v>1430</v>
      </c>
      <c r="S196" t="s">
        <v>1431</v>
      </c>
      <c r="AC196" t="s">
        <v>1432</v>
      </c>
      <c r="AD196" t="s">
        <v>1433</v>
      </c>
    </row>
    <row r="197" spans="1:30" x14ac:dyDescent="0.3">
      <c r="A197" t="s">
        <v>1434</v>
      </c>
      <c r="F197" t="s">
        <v>1435</v>
      </c>
      <c r="R197" t="s">
        <v>1436</v>
      </c>
      <c r="AC197" t="s">
        <v>1437</v>
      </c>
      <c r="AD197" s="34">
        <v>0.76469907407407411</v>
      </c>
    </row>
    <row r="198" spans="1:30" x14ac:dyDescent="0.3">
      <c r="A198" t="s">
        <v>1438</v>
      </c>
      <c r="F198" t="s">
        <v>1439</v>
      </c>
      <c r="AC198" t="s">
        <v>1440</v>
      </c>
      <c r="AD198">
        <v>4</v>
      </c>
    </row>
    <row r="199" spans="1:30" x14ac:dyDescent="0.3">
      <c r="A199" t="s">
        <v>1441</v>
      </c>
      <c r="F199">
        <v>5505001892</v>
      </c>
      <c r="H199" t="s">
        <v>1442</v>
      </c>
      <c r="I199">
        <v>1</v>
      </c>
      <c r="K199" t="s">
        <v>1443</v>
      </c>
      <c r="L199" t="s">
        <v>1444</v>
      </c>
      <c r="M199" t="s">
        <v>1445</v>
      </c>
      <c r="N199" t="s">
        <v>1446</v>
      </c>
      <c r="Q199" t="s">
        <v>1447</v>
      </c>
      <c r="Y199" t="s">
        <v>1433</v>
      </c>
    </row>
    <row r="201" spans="1:30" x14ac:dyDescent="0.3">
      <c r="A201" t="s">
        <v>1448</v>
      </c>
      <c r="C201" t="s">
        <v>0</v>
      </c>
      <c r="D201" t="s">
        <v>1449</v>
      </c>
      <c r="E201" t="s">
        <v>1450</v>
      </c>
      <c r="F201" t="s">
        <v>1451</v>
      </c>
      <c r="G201" t="s">
        <v>1</v>
      </c>
      <c r="J201" t="s">
        <v>2</v>
      </c>
      <c r="O201" t="s">
        <v>1452</v>
      </c>
      <c r="P201" t="s">
        <v>3</v>
      </c>
      <c r="T201" t="s">
        <v>1453</v>
      </c>
      <c r="U201" t="s">
        <v>1454</v>
      </c>
      <c r="W201" t="s">
        <v>1449</v>
      </c>
      <c r="X201" t="s">
        <v>4</v>
      </c>
      <c r="Z201" t="s">
        <v>5</v>
      </c>
      <c r="AA201" t="s">
        <v>6</v>
      </c>
      <c r="AB201" t="s">
        <v>1455</v>
      </c>
    </row>
    <row r="203" spans="1:30" x14ac:dyDescent="0.3">
      <c r="C203">
        <v>148</v>
      </c>
      <c r="F203" t="s">
        <v>1501</v>
      </c>
      <c r="G203">
        <v>3227501230</v>
      </c>
      <c r="J203" t="s">
        <v>257</v>
      </c>
      <c r="O203" t="s">
        <v>1503</v>
      </c>
      <c r="P203" t="s">
        <v>258</v>
      </c>
      <c r="T203" t="s">
        <v>1515</v>
      </c>
      <c r="U203">
        <v>0</v>
      </c>
      <c r="V203" t="s">
        <v>1461</v>
      </c>
      <c r="X203">
        <v>8.7999999999999995E-2</v>
      </c>
      <c r="Z203" t="s">
        <v>244</v>
      </c>
    </row>
    <row r="204" spans="1:30" x14ac:dyDescent="0.3">
      <c r="C204">
        <v>149</v>
      </c>
      <c r="F204" t="s">
        <v>1501</v>
      </c>
      <c r="G204">
        <v>3227510225</v>
      </c>
      <c r="J204" t="s">
        <v>259</v>
      </c>
      <c r="O204" t="s">
        <v>1503</v>
      </c>
      <c r="P204" t="s">
        <v>260</v>
      </c>
      <c r="T204" t="s">
        <v>1517</v>
      </c>
      <c r="U204">
        <v>100</v>
      </c>
      <c r="V204" t="s">
        <v>1461</v>
      </c>
      <c r="X204">
        <v>9.6000000000000002E-2</v>
      </c>
      <c r="Z204" t="s">
        <v>244</v>
      </c>
    </row>
    <row r="205" spans="1:30" x14ac:dyDescent="0.3">
      <c r="C205">
        <v>150</v>
      </c>
      <c r="F205" t="s">
        <v>1501</v>
      </c>
      <c r="G205">
        <v>3227510230</v>
      </c>
      <c r="J205" t="s">
        <v>261</v>
      </c>
      <c r="O205" t="s">
        <v>1503</v>
      </c>
      <c r="P205" t="s">
        <v>262</v>
      </c>
      <c r="T205" t="s">
        <v>1517</v>
      </c>
      <c r="U205">
        <v>0</v>
      </c>
      <c r="V205" t="s">
        <v>1461</v>
      </c>
      <c r="X205">
        <v>9.6000000000000002E-2</v>
      </c>
      <c r="Z205" t="s">
        <v>244</v>
      </c>
    </row>
    <row r="206" spans="1:30" x14ac:dyDescent="0.3">
      <c r="C206">
        <v>151</v>
      </c>
      <c r="F206" t="s">
        <v>1501</v>
      </c>
      <c r="G206">
        <v>3227510525</v>
      </c>
      <c r="J206" t="s">
        <v>263</v>
      </c>
      <c r="O206" t="s">
        <v>1505</v>
      </c>
      <c r="P206" t="s">
        <v>264</v>
      </c>
      <c r="T206" t="s">
        <v>1497</v>
      </c>
      <c r="U206">
        <v>100</v>
      </c>
      <c r="V206" t="s">
        <v>1461</v>
      </c>
      <c r="X206">
        <v>7.5999999999999998E-2</v>
      </c>
      <c r="Z206" t="s">
        <v>244</v>
      </c>
    </row>
    <row r="207" spans="1:30" x14ac:dyDescent="0.3">
      <c r="C207">
        <v>152</v>
      </c>
      <c r="F207" t="s">
        <v>1501</v>
      </c>
      <c r="G207">
        <v>3227510530</v>
      </c>
      <c r="J207" t="s">
        <v>265</v>
      </c>
      <c r="O207" t="s">
        <v>1503</v>
      </c>
      <c r="P207" t="s">
        <v>266</v>
      </c>
      <c r="T207" t="s">
        <v>1497</v>
      </c>
      <c r="U207">
        <v>0</v>
      </c>
      <c r="V207" t="s">
        <v>1461</v>
      </c>
      <c r="X207">
        <v>7.5999999999999998E-2</v>
      </c>
      <c r="Z207" t="s">
        <v>244</v>
      </c>
    </row>
    <row r="208" spans="1:30" x14ac:dyDescent="0.3">
      <c r="C208">
        <v>153</v>
      </c>
      <c r="F208" t="s">
        <v>1501</v>
      </c>
      <c r="G208">
        <v>3526594000</v>
      </c>
      <c r="O208" t="s">
        <v>1503</v>
      </c>
      <c r="P208" t="s">
        <v>267</v>
      </c>
      <c r="X208">
        <v>1</v>
      </c>
      <c r="Z208" t="s">
        <v>9</v>
      </c>
    </row>
    <row r="209" spans="3:26" x14ac:dyDescent="0.3">
      <c r="C209">
        <v>154</v>
      </c>
      <c r="F209" t="s">
        <v>1502</v>
      </c>
      <c r="G209">
        <v>3500224400</v>
      </c>
      <c r="O209" t="s">
        <v>1503</v>
      </c>
      <c r="P209" t="s">
        <v>268</v>
      </c>
      <c r="X209">
        <v>62.5</v>
      </c>
      <c r="Z209" t="s">
        <v>170</v>
      </c>
    </row>
    <row r="210" spans="3:26" x14ac:dyDescent="0.3">
      <c r="C210">
        <v>155</v>
      </c>
      <c r="F210" t="s">
        <v>1502</v>
      </c>
      <c r="G210">
        <v>3500532200</v>
      </c>
      <c r="O210" t="s">
        <v>1505</v>
      </c>
      <c r="P210" t="s">
        <v>171</v>
      </c>
      <c r="X210">
        <v>62.5</v>
      </c>
      <c r="Z210" t="s">
        <v>170</v>
      </c>
    </row>
    <row r="211" spans="3:26" x14ac:dyDescent="0.3">
      <c r="C211">
        <v>156</v>
      </c>
      <c r="F211" t="s">
        <v>1502</v>
      </c>
      <c r="G211">
        <v>3505531700</v>
      </c>
      <c r="O211" t="s">
        <v>1503</v>
      </c>
      <c r="P211" t="s">
        <v>269</v>
      </c>
      <c r="X211">
        <v>62.5</v>
      </c>
      <c r="Z211" t="s">
        <v>170</v>
      </c>
    </row>
    <row r="212" spans="3:26" x14ac:dyDescent="0.3">
      <c r="C212">
        <v>157</v>
      </c>
      <c r="F212" t="s">
        <v>1502</v>
      </c>
      <c r="G212">
        <v>3510050400</v>
      </c>
      <c r="O212" t="s">
        <v>1505</v>
      </c>
      <c r="P212" t="s">
        <v>270</v>
      </c>
      <c r="X212">
        <v>7.8129999999999997</v>
      </c>
      <c r="Z212" t="s">
        <v>170</v>
      </c>
    </row>
    <row r="213" spans="3:26" x14ac:dyDescent="0.3">
      <c r="C213">
        <v>158</v>
      </c>
      <c r="F213" t="s">
        <v>1502</v>
      </c>
      <c r="G213">
        <v>3510120900</v>
      </c>
      <c r="O213" t="s">
        <v>1505</v>
      </c>
      <c r="P213" t="s">
        <v>271</v>
      </c>
      <c r="X213">
        <v>62.5</v>
      </c>
      <c r="Z213" t="s">
        <v>170</v>
      </c>
    </row>
    <row r="214" spans="3:26" x14ac:dyDescent="0.3">
      <c r="C214">
        <v>159</v>
      </c>
      <c r="F214" t="s">
        <v>1502</v>
      </c>
      <c r="G214">
        <v>3510139800</v>
      </c>
      <c r="O214" t="s">
        <v>1505</v>
      </c>
      <c r="P214" t="s">
        <v>174</v>
      </c>
      <c r="X214">
        <v>15.625</v>
      </c>
      <c r="Z214" t="s">
        <v>170</v>
      </c>
    </row>
    <row r="215" spans="3:26" x14ac:dyDescent="0.3">
      <c r="C215">
        <v>160</v>
      </c>
      <c r="F215" t="s">
        <v>1501</v>
      </c>
      <c r="G215">
        <v>4010600100</v>
      </c>
      <c r="O215" t="s">
        <v>1481</v>
      </c>
      <c r="P215" t="s">
        <v>272</v>
      </c>
      <c r="T215" t="s">
        <v>1508</v>
      </c>
      <c r="U215">
        <v>0</v>
      </c>
      <c r="V215" t="s">
        <v>1461</v>
      </c>
      <c r="X215">
        <v>2.23</v>
      </c>
      <c r="Z215" t="s">
        <v>176</v>
      </c>
    </row>
    <row r="216" spans="3:26" x14ac:dyDescent="0.3">
      <c r="C216">
        <v>161</v>
      </c>
      <c r="F216" t="s">
        <v>1501</v>
      </c>
      <c r="G216">
        <v>4010610200</v>
      </c>
      <c r="O216" t="s">
        <v>1481</v>
      </c>
      <c r="P216" t="s">
        <v>273</v>
      </c>
      <c r="T216" t="s">
        <v>1508</v>
      </c>
      <c r="U216">
        <v>100</v>
      </c>
      <c r="V216" t="s">
        <v>1461</v>
      </c>
      <c r="X216">
        <v>2.23</v>
      </c>
      <c r="Z216" t="s">
        <v>176</v>
      </c>
    </row>
    <row r="217" spans="3:26" x14ac:dyDescent="0.3">
      <c r="C217">
        <v>162</v>
      </c>
      <c r="F217" t="s">
        <v>1501</v>
      </c>
      <c r="G217">
        <v>4010780200</v>
      </c>
      <c r="O217" t="s">
        <v>1510</v>
      </c>
      <c r="P217" t="s">
        <v>274</v>
      </c>
      <c r="T217" t="s">
        <v>1518</v>
      </c>
      <c r="U217">
        <v>100</v>
      </c>
      <c r="V217" t="s">
        <v>1461</v>
      </c>
      <c r="X217">
        <v>16.8</v>
      </c>
      <c r="Z217" t="s">
        <v>176</v>
      </c>
    </row>
    <row r="218" spans="3:26" x14ac:dyDescent="0.3">
      <c r="C218">
        <v>163</v>
      </c>
      <c r="F218" t="s">
        <v>1501</v>
      </c>
      <c r="G218">
        <v>4010790100</v>
      </c>
      <c r="O218" t="s">
        <v>1510</v>
      </c>
      <c r="P218" t="s">
        <v>275</v>
      </c>
      <c r="T218" t="s">
        <v>1518</v>
      </c>
      <c r="U218">
        <v>0</v>
      </c>
      <c r="V218" t="s">
        <v>1461</v>
      </c>
      <c r="X218">
        <v>16.8</v>
      </c>
      <c r="Z218" t="s">
        <v>176</v>
      </c>
    </row>
    <row r="219" spans="3:26" x14ac:dyDescent="0.3">
      <c r="C219">
        <v>164</v>
      </c>
      <c r="F219" t="s">
        <v>1501</v>
      </c>
      <c r="G219">
        <v>4010850200</v>
      </c>
      <c r="O219" t="s">
        <v>1481</v>
      </c>
      <c r="P219" t="s">
        <v>276</v>
      </c>
      <c r="T219" t="s">
        <v>1519</v>
      </c>
      <c r="U219">
        <v>100</v>
      </c>
      <c r="V219" t="s">
        <v>1461</v>
      </c>
      <c r="X219">
        <v>26.01</v>
      </c>
      <c r="Z219" t="s">
        <v>176</v>
      </c>
    </row>
    <row r="220" spans="3:26" x14ac:dyDescent="0.3">
      <c r="C220">
        <v>165</v>
      </c>
      <c r="F220" t="s">
        <v>1501</v>
      </c>
      <c r="G220">
        <v>4010860000</v>
      </c>
      <c r="O220" t="s">
        <v>1481</v>
      </c>
      <c r="P220" t="s">
        <v>277</v>
      </c>
      <c r="T220" t="s">
        <v>1519</v>
      </c>
      <c r="U220">
        <v>0</v>
      </c>
      <c r="V220" t="s">
        <v>1461</v>
      </c>
      <c r="X220">
        <v>26.01</v>
      </c>
      <c r="Z220" t="s">
        <v>176</v>
      </c>
    </row>
    <row r="221" spans="3:26" x14ac:dyDescent="0.3">
      <c r="C221">
        <v>166</v>
      </c>
      <c r="F221" t="s">
        <v>1501</v>
      </c>
      <c r="G221">
        <v>4020101400</v>
      </c>
      <c r="J221">
        <v>2089</v>
      </c>
      <c r="O221" t="s">
        <v>1505</v>
      </c>
      <c r="P221" t="s">
        <v>278</v>
      </c>
      <c r="X221">
        <v>8.2000000000000003E-2</v>
      </c>
      <c r="Z221" t="s">
        <v>176</v>
      </c>
    </row>
    <row r="222" spans="3:26" x14ac:dyDescent="0.3">
      <c r="C222">
        <v>167</v>
      </c>
      <c r="F222" t="s">
        <v>1501</v>
      </c>
      <c r="G222">
        <v>4020132500</v>
      </c>
      <c r="J222" t="s">
        <v>279</v>
      </c>
      <c r="O222" t="s">
        <v>1505</v>
      </c>
      <c r="P222" t="s">
        <v>280</v>
      </c>
      <c r="X222">
        <v>0.06</v>
      </c>
      <c r="Z222" t="s">
        <v>176</v>
      </c>
    </row>
    <row r="223" spans="3:26" x14ac:dyDescent="0.3">
      <c r="C223">
        <v>168</v>
      </c>
      <c r="F223" t="s">
        <v>1501</v>
      </c>
      <c r="G223">
        <v>4020208300</v>
      </c>
      <c r="J223" t="s">
        <v>182</v>
      </c>
      <c r="O223" t="s">
        <v>1505</v>
      </c>
      <c r="P223" t="s">
        <v>183</v>
      </c>
      <c r="X223">
        <v>4.8000000000000001E-2</v>
      </c>
      <c r="Z223" t="s">
        <v>176</v>
      </c>
    </row>
    <row r="224" spans="3:26" x14ac:dyDescent="0.3">
      <c r="C224">
        <v>169</v>
      </c>
      <c r="F224" t="s">
        <v>1501</v>
      </c>
      <c r="G224">
        <v>4020229100</v>
      </c>
      <c r="J224" t="s">
        <v>184</v>
      </c>
      <c r="O224" t="s">
        <v>1505</v>
      </c>
      <c r="P224" t="s">
        <v>185</v>
      </c>
      <c r="X224">
        <v>4.8000000000000001E-2</v>
      </c>
      <c r="Z224" t="s">
        <v>176</v>
      </c>
    </row>
    <row r="225" spans="3:27" x14ac:dyDescent="0.3">
      <c r="C225">
        <v>170</v>
      </c>
      <c r="F225" t="s">
        <v>1501</v>
      </c>
      <c r="G225">
        <v>4020231800</v>
      </c>
      <c r="J225" t="s">
        <v>186</v>
      </c>
      <c r="O225" t="s">
        <v>1505</v>
      </c>
      <c r="P225" t="s">
        <v>187</v>
      </c>
      <c r="X225">
        <v>10</v>
      </c>
      <c r="Z225" t="s">
        <v>188</v>
      </c>
    </row>
    <row r="226" spans="3:27" x14ac:dyDescent="0.3">
      <c r="C226">
        <v>171</v>
      </c>
      <c r="F226" t="s">
        <v>1501</v>
      </c>
      <c r="G226">
        <v>4020241300</v>
      </c>
      <c r="J226" t="s">
        <v>281</v>
      </c>
      <c r="O226" t="s">
        <v>1503</v>
      </c>
      <c r="P226" t="s">
        <v>282</v>
      </c>
      <c r="X226">
        <v>0.9</v>
      </c>
      <c r="Z226" t="s">
        <v>176</v>
      </c>
    </row>
    <row r="227" spans="3:27" x14ac:dyDescent="0.3">
      <c r="C227">
        <v>172</v>
      </c>
      <c r="F227" t="s">
        <v>1501</v>
      </c>
      <c r="G227">
        <v>4020507300</v>
      </c>
      <c r="J227" s="35">
        <v>0.91600000000000004</v>
      </c>
      <c r="O227" t="s">
        <v>1505</v>
      </c>
      <c r="P227" t="s">
        <v>193</v>
      </c>
      <c r="X227">
        <v>0.5</v>
      </c>
      <c r="Z227" t="s">
        <v>188</v>
      </c>
    </row>
    <row r="228" spans="3:27" x14ac:dyDescent="0.3">
      <c r="C228">
        <v>173</v>
      </c>
      <c r="F228" t="s">
        <v>1501</v>
      </c>
      <c r="G228">
        <v>4020600700</v>
      </c>
      <c r="J228" t="s">
        <v>283</v>
      </c>
      <c r="O228" t="s">
        <v>1505</v>
      </c>
      <c r="P228" t="s">
        <v>284</v>
      </c>
      <c r="X228">
        <v>1.5</v>
      </c>
      <c r="Z228" t="s">
        <v>176</v>
      </c>
    </row>
    <row r="229" spans="3:27" x14ac:dyDescent="0.3">
      <c r="C229">
        <v>174</v>
      </c>
      <c r="F229" t="s">
        <v>1501</v>
      </c>
      <c r="G229">
        <v>4090007000</v>
      </c>
      <c r="J229" t="s">
        <v>195</v>
      </c>
      <c r="O229" t="s">
        <v>1481</v>
      </c>
      <c r="P229" t="s">
        <v>196</v>
      </c>
      <c r="T229" t="s">
        <v>1520</v>
      </c>
      <c r="U229">
        <v>0</v>
      </c>
      <c r="V229" t="s">
        <v>1461</v>
      </c>
      <c r="X229">
        <v>0.23100000000000001</v>
      </c>
      <c r="Z229" t="s">
        <v>176</v>
      </c>
    </row>
    <row r="230" spans="3:27" x14ac:dyDescent="0.3">
      <c r="C230">
        <v>175</v>
      </c>
      <c r="F230" t="s">
        <v>1501</v>
      </c>
      <c r="G230">
        <v>4090050100</v>
      </c>
      <c r="J230" t="s">
        <v>220</v>
      </c>
      <c r="O230" t="s">
        <v>1513</v>
      </c>
      <c r="P230" t="s">
        <v>221</v>
      </c>
      <c r="T230" t="s">
        <v>1520</v>
      </c>
      <c r="U230">
        <v>0</v>
      </c>
      <c r="V230" t="s">
        <v>1461</v>
      </c>
      <c r="X230">
        <v>0.23100000000000001</v>
      </c>
      <c r="Z230" t="s">
        <v>176</v>
      </c>
    </row>
    <row r="231" spans="3:27" x14ac:dyDescent="0.3">
      <c r="C231">
        <v>176</v>
      </c>
      <c r="F231" t="s">
        <v>1501</v>
      </c>
      <c r="G231">
        <v>4090050500</v>
      </c>
      <c r="O231" t="s">
        <v>1464</v>
      </c>
      <c r="P231" t="s">
        <v>197</v>
      </c>
      <c r="T231" t="s">
        <v>1520</v>
      </c>
      <c r="U231">
        <v>100</v>
      </c>
      <c r="V231" t="s">
        <v>1461</v>
      </c>
      <c r="X231">
        <v>0.23100000000000001</v>
      </c>
      <c r="Z231" t="s">
        <v>176</v>
      </c>
    </row>
    <row r="232" spans="3:27" x14ac:dyDescent="0.3">
      <c r="C232">
        <v>177</v>
      </c>
      <c r="F232" t="s">
        <v>1501</v>
      </c>
      <c r="G232">
        <v>4090153200</v>
      </c>
      <c r="J232" t="s">
        <v>285</v>
      </c>
      <c r="O232" t="s">
        <v>1464</v>
      </c>
      <c r="P232" t="s">
        <v>286</v>
      </c>
      <c r="T232" t="s">
        <v>1521</v>
      </c>
      <c r="U232">
        <v>0</v>
      </c>
      <c r="V232" t="s">
        <v>1461</v>
      </c>
      <c r="X232">
        <v>0.1</v>
      </c>
      <c r="Z232" t="s">
        <v>176</v>
      </c>
    </row>
    <row r="233" spans="3:27" x14ac:dyDescent="0.3">
      <c r="C233">
        <v>178</v>
      </c>
      <c r="F233" t="s">
        <v>1501</v>
      </c>
      <c r="G233">
        <v>4090153300</v>
      </c>
      <c r="J233" t="s">
        <v>287</v>
      </c>
      <c r="O233" t="s">
        <v>1464</v>
      </c>
      <c r="P233" t="s">
        <v>288</v>
      </c>
      <c r="T233" t="s">
        <v>1521</v>
      </c>
      <c r="U233">
        <v>0</v>
      </c>
      <c r="V233" t="s">
        <v>1461</v>
      </c>
      <c r="X233">
        <v>0.1</v>
      </c>
      <c r="Z233" t="s">
        <v>176</v>
      </c>
    </row>
    <row r="234" spans="3:27" x14ac:dyDescent="0.3">
      <c r="C234">
        <v>179</v>
      </c>
      <c r="F234" t="s">
        <v>1501</v>
      </c>
      <c r="G234">
        <v>4090153400</v>
      </c>
      <c r="J234" t="s">
        <v>289</v>
      </c>
      <c r="O234" t="s">
        <v>1513</v>
      </c>
      <c r="P234" t="s">
        <v>288</v>
      </c>
      <c r="T234" t="s">
        <v>1521</v>
      </c>
      <c r="U234">
        <v>100</v>
      </c>
      <c r="V234" t="s">
        <v>1461</v>
      </c>
      <c r="X234">
        <v>0.1</v>
      </c>
      <c r="Z234" t="s">
        <v>176</v>
      </c>
    </row>
    <row r="235" spans="3:27" x14ac:dyDescent="0.3">
      <c r="C235">
        <v>180</v>
      </c>
      <c r="F235" t="s">
        <v>1501</v>
      </c>
      <c r="G235">
        <v>4130402100</v>
      </c>
      <c r="J235" t="s">
        <v>290</v>
      </c>
      <c r="O235" t="s">
        <v>1503</v>
      </c>
      <c r="P235" t="s">
        <v>291</v>
      </c>
      <c r="T235" t="s">
        <v>1514</v>
      </c>
      <c r="U235">
        <v>0</v>
      </c>
      <c r="V235" t="s">
        <v>1461</v>
      </c>
      <c r="X235">
        <v>1</v>
      </c>
      <c r="Z235" t="s">
        <v>205</v>
      </c>
    </row>
    <row r="236" spans="3:27" x14ac:dyDescent="0.3">
      <c r="C236">
        <v>181</v>
      </c>
      <c r="F236" t="s">
        <v>1501</v>
      </c>
      <c r="G236">
        <v>4130402800</v>
      </c>
      <c r="J236" t="s">
        <v>292</v>
      </c>
      <c r="O236" t="s">
        <v>1503</v>
      </c>
      <c r="P236" t="s">
        <v>293</v>
      </c>
      <c r="T236" t="s">
        <v>1514</v>
      </c>
      <c r="U236">
        <v>100</v>
      </c>
      <c r="V236" t="s">
        <v>1461</v>
      </c>
      <c r="X236">
        <v>1</v>
      </c>
      <c r="Z236" t="s">
        <v>205</v>
      </c>
    </row>
    <row r="237" spans="3:27" x14ac:dyDescent="0.3">
      <c r="C237">
        <v>182</v>
      </c>
      <c r="F237" t="s">
        <v>1501</v>
      </c>
      <c r="G237">
        <v>4181018900</v>
      </c>
      <c r="O237" t="s">
        <v>1481</v>
      </c>
      <c r="P237" t="s">
        <v>294</v>
      </c>
      <c r="X237">
        <v>2.2999999999999998</v>
      </c>
      <c r="Z237" t="s">
        <v>176</v>
      </c>
    </row>
    <row r="238" spans="3:27" x14ac:dyDescent="0.3">
      <c r="C238">
        <v>183</v>
      </c>
      <c r="F238" t="s">
        <v>1456</v>
      </c>
      <c r="G238">
        <v>2878268300</v>
      </c>
      <c r="J238" t="s">
        <v>295</v>
      </c>
      <c r="O238" t="s">
        <v>1464</v>
      </c>
      <c r="P238" t="s">
        <v>296</v>
      </c>
      <c r="X238">
        <v>1</v>
      </c>
      <c r="Z238" t="s">
        <v>9</v>
      </c>
      <c r="AA238" t="s">
        <v>297</v>
      </c>
    </row>
    <row r="239" spans="3:27" x14ac:dyDescent="0.3">
      <c r="C239">
        <v>184</v>
      </c>
      <c r="F239" t="s">
        <v>1501</v>
      </c>
      <c r="G239">
        <v>3187430200</v>
      </c>
      <c r="O239" t="s">
        <v>1459</v>
      </c>
      <c r="P239" t="s">
        <v>298</v>
      </c>
      <c r="X239">
        <v>1</v>
      </c>
      <c r="Z239" t="s">
        <v>9</v>
      </c>
    </row>
    <row r="240" spans="3:27" x14ac:dyDescent="0.3">
      <c r="C240">
        <v>185</v>
      </c>
      <c r="F240" t="s">
        <v>1501</v>
      </c>
      <c r="G240">
        <v>3220100100</v>
      </c>
      <c r="J240" t="s">
        <v>299</v>
      </c>
      <c r="O240" t="s">
        <v>1505</v>
      </c>
      <c r="P240" t="s">
        <v>300</v>
      </c>
      <c r="T240" t="s">
        <v>123</v>
      </c>
      <c r="U240">
        <v>0</v>
      </c>
      <c r="V240" t="s">
        <v>1461</v>
      </c>
      <c r="X240">
        <v>0.39</v>
      </c>
      <c r="Z240" t="s">
        <v>244</v>
      </c>
    </row>
    <row r="241" spans="1:26" x14ac:dyDescent="0.3">
      <c r="C241">
        <v>186</v>
      </c>
      <c r="F241" t="s">
        <v>1501</v>
      </c>
      <c r="G241">
        <v>3220133600</v>
      </c>
      <c r="J241" t="s">
        <v>301</v>
      </c>
      <c r="O241" t="s">
        <v>1505</v>
      </c>
      <c r="P241" t="s">
        <v>302</v>
      </c>
      <c r="T241" t="s">
        <v>123</v>
      </c>
      <c r="U241">
        <v>100</v>
      </c>
      <c r="V241" t="s">
        <v>1461</v>
      </c>
      <c r="X241">
        <v>0.39</v>
      </c>
      <c r="Z241" t="s">
        <v>244</v>
      </c>
    </row>
    <row r="242" spans="1:26" x14ac:dyDescent="0.3">
      <c r="C242">
        <v>187</v>
      </c>
      <c r="F242" t="s">
        <v>1501</v>
      </c>
      <c r="G242">
        <v>3220154910</v>
      </c>
      <c r="J242" t="s">
        <v>303</v>
      </c>
      <c r="O242" t="s">
        <v>1505</v>
      </c>
      <c r="P242" t="s">
        <v>304</v>
      </c>
      <c r="T242" t="s">
        <v>1506</v>
      </c>
      <c r="U242">
        <v>100</v>
      </c>
      <c r="V242" t="s">
        <v>1461</v>
      </c>
      <c r="X242">
        <v>0.12</v>
      </c>
      <c r="Z242" t="s">
        <v>244</v>
      </c>
    </row>
    <row r="243" spans="1:26" x14ac:dyDescent="0.3">
      <c r="C243">
        <v>188</v>
      </c>
      <c r="F243" t="s">
        <v>1501</v>
      </c>
      <c r="G243">
        <v>3220311524</v>
      </c>
      <c r="J243" t="s">
        <v>305</v>
      </c>
      <c r="O243" t="s">
        <v>1503</v>
      </c>
      <c r="P243" t="s">
        <v>306</v>
      </c>
      <c r="T243" t="s">
        <v>1506</v>
      </c>
      <c r="U243">
        <v>0</v>
      </c>
      <c r="V243" t="s">
        <v>1461</v>
      </c>
      <c r="X243">
        <v>0.12</v>
      </c>
      <c r="Z243" t="s">
        <v>244</v>
      </c>
    </row>
    <row r="244" spans="1:26" x14ac:dyDescent="0.3">
      <c r="C244">
        <v>189</v>
      </c>
      <c r="F244" t="s">
        <v>1501</v>
      </c>
      <c r="G244">
        <v>3220311624</v>
      </c>
      <c r="J244" t="s">
        <v>307</v>
      </c>
      <c r="O244" t="s">
        <v>1505</v>
      </c>
      <c r="P244" t="s">
        <v>308</v>
      </c>
      <c r="T244" t="s">
        <v>123</v>
      </c>
      <c r="U244">
        <v>0</v>
      </c>
      <c r="V244" t="s">
        <v>1461</v>
      </c>
      <c r="X244">
        <v>0.39</v>
      </c>
      <c r="Z244" t="s">
        <v>244</v>
      </c>
    </row>
    <row r="245" spans="1:26" x14ac:dyDescent="0.3">
      <c r="C245">
        <v>190</v>
      </c>
      <c r="F245" t="s">
        <v>1501</v>
      </c>
      <c r="G245">
        <v>3222302210</v>
      </c>
      <c r="J245" t="s">
        <v>309</v>
      </c>
      <c r="O245" t="s">
        <v>1505</v>
      </c>
      <c r="P245" t="s">
        <v>310</v>
      </c>
      <c r="X245">
        <v>0.45600000000000002</v>
      </c>
      <c r="Z245" t="s">
        <v>244</v>
      </c>
    </row>
    <row r="246" spans="1:26" x14ac:dyDescent="0.3">
      <c r="C246">
        <v>191</v>
      </c>
      <c r="F246" t="s">
        <v>1501</v>
      </c>
      <c r="G246">
        <v>3227500125</v>
      </c>
      <c r="J246" t="s">
        <v>311</v>
      </c>
      <c r="O246" t="s">
        <v>1505</v>
      </c>
      <c r="P246" t="s">
        <v>312</v>
      </c>
      <c r="X246">
        <v>8.0000000000000002E-3</v>
      </c>
      <c r="Z246" t="s">
        <v>244</v>
      </c>
    </row>
    <row r="247" spans="1:26" x14ac:dyDescent="0.3">
      <c r="C247">
        <v>192</v>
      </c>
      <c r="F247" t="s">
        <v>1501</v>
      </c>
      <c r="G247">
        <v>3227501925</v>
      </c>
      <c r="J247" t="s">
        <v>313</v>
      </c>
      <c r="O247" t="s">
        <v>1505</v>
      </c>
      <c r="P247" t="s">
        <v>314</v>
      </c>
      <c r="T247" t="s">
        <v>1497</v>
      </c>
      <c r="U247">
        <v>100</v>
      </c>
      <c r="V247" t="s">
        <v>1461</v>
      </c>
      <c r="X247">
        <v>2.7E-2</v>
      </c>
      <c r="Z247" t="s">
        <v>244</v>
      </c>
    </row>
    <row r="248" spans="1:26" x14ac:dyDescent="0.3">
      <c r="C248">
        <v>193</v>
      </c>
      <c r="F248" t="s">
        <v>1501</v>
      </c>
      <c r="G248">
        <v>3227501945</v>
      </c>
      <c r="J248" t="s">
        <v>315</v>
      </c>
      <c r="O248" t="s">
        <v>1503</v>
      </c>
      <c r="P248" t="s">
        <v>314</v>
      </c>
      <c r="T248" t="s">
        <v>1497</v>
      </c>
      <c r="U248">
        <v>0</v>
      </c>
      <c r="V248" t="s">
        <v>1461</v>
      </c>
      <c r="X248">
        <v>2.7E-2</v>
      </c>
      <c r="Z248" t="s">
        <v>244</v>
      </c>
    </row>
    <row r="249" spans="1:26" x14ac:dyDescent="0.3">
      <c r="C249">
        <v>194</v>
      </c>
      <c r="F249" t="s">
        <v>1501</v>
      </c>
      <c r="G249">
        <v>3227502625</v>
      </c>
      <c r="J249" t="s">
        <v>316</v>
      </c>
      <c r="O249" t="s">
        <v>1505</v>
      </c>
      <c r="P249" t="s">
        <v>317</v>
      </c>
      <c r="T249" t="s">
        <v>1518</v>
      </c>
      <c r="U249">
        <v>100</v>
      </c>
      <c r="V249" t="s">
        <v>1461</v>
      </c>
      <c r="X249">
        <v>2.4E-2</v>
      </c>
      <c r="Z249" t="s">
        <v>244</v>
      </c>
    </row>
    <row r="250" spans="1:26" x14ac:dyDescent="0.3">
      <c r="C250">
        <v>195</v>
      </c>
      <c r="F250" t="s">
        <v>1501</v>
      </c>
      <c r="G250">
        <v>3227502630</v>
      </c>
      <c r="J250" t="s">
        <v>318</v>
      </c>
      <c r="O250" t="s">
        <v>1503</v>
      </c>
      <c r="P250" t="s">
        <v>317</v>
      </c>
      <c r="T250" t="s">
        <v>1518</v>
      </c>
      <c r="U250">
        <v>0</v>
      </c>
      <c r="V250" t="s">
        <v>1461</v>
      </c>
      <c r="X250">
        <v>2.4E-2</v>
      </c>
      <c r="Z250" t="s">
        <v>244</v>
      </c>
    </row>
    <row r="251" spans="1:26" x14ac:dyDescent="0.3">
      <c r="C251">
        <v>196</v>
      </c>
      <c r="F251" t="s">
        <v>1501</v>
      </c>
      <c r="G251">
        <v>3526527500</v>
      </c>
      <c r="O251" t="s">
        <v>1503</v>
      </c>
      <c r="P251" t="s">
        <v>319</v>
      </c>
      <c r="X251">
        <v>1</v>
      </c>
      <c r="Z251" t="s">
        <v>9</v>
      </c>
    </row>
    <row r="253" spans="1:26" x14ac:dyDescent="0.3">
      <c r="A253" t="s">
        <v>1479</v>
      </c>
    </row>
    <row r="261" spans="1:30" x14ac:dyDescent="0.3">
      <c r="A261" t="s">
        <v>1429</v>
      </c>
      <c r="F261" t="s">
        <v>1430</v>
      </c>
      <c r="S261" t="s">
        <v>1431</v>
      </c>
      <c r="AC261" t="s">
        <v>1432</v>
      </c>
      <c r="AD261" t="s">
        <v>1433</v>
      </c>
    </row>
    <row r="262" spans="1:30" x14ac:dyDescent="0.3">
      <c r="A262" t="s">
        <v>1434</v>
      </c>
      <c r="F262" t="s">
        <v>1435</v>
      </c>
      <c r="R262" t="s">
        <v>1436</v>
      </c>
      <c r="AC262" t="s">
        <v>1437</v>
      </c>
      <c r="AD262" s="34">
        <v>0.76469907407407411</v>
      </c>
    </row>
    <row r="263" spans="1:30" x14ac:dyDescent="0.3">
      <c r="A263" t="s">
        <v>1438</v>
      </c>
      <c r="F263" t="s">
        <v>1439</v>
      </c>
      <c r="AC263" t="s">
        <v>1440</v>
      </c>
      <c r="AD263">
        <v>5</v>
      </c>
    </row>
    <row r="264" spans="1:30" x14ac:dyDescent="0.3">
      <c r="A264" t="s">
        <v>1441</v>
      </c>
      <c r="F264">
        <v>5505001892</v>
      </c>
      <c r="H264" t="s">
        <v>1442</v>
      </c>
      <c r="I264">
        <v>1</v>
      </c>
      <c r="K264" t="s">
        <v>1443</v>
      </c>
      <c r="L264" t="s">
        <v>1444</v>
      </c>
      <c r="M264" t="s">
        <v>1445</v>
      </c>
      <c r="N264" t="s">
        <v>1446</v>
      </c>
      <c r="Q264" t="s">
        <v>1447</v>
      </c>
      <c r="Y264" t="s">
        <v>1433</v>
      </c>
    </row>
    <row r="266" spans="1:30" x14ac:dyDescent="0.3">
      <c r="A266" t="s">
        <v>1448</v>
      </c>
      <c r="C266" t="s">
        <v>0</v>
      </c>
      <c r="D266" t="s">
        <v>1449</v>
      </c>
      <c r="E266" t="s">
        <v>1450</v>
      </c>
      <c r="F266" t="s">
        <v>1451</v>
      </c>
      <c r="G266" t="s">
        <v>1</v>
      </c>
      <c r="J266" t="s">
        <v>2</v>
      </c>
      <c r="O266" t="s">
        <v>1452</v>
      </c>
      <c r="P266" t="s">
        <v>3</v>
      </c>
      <c r="T266" t="s">
        <v>1453</v>
      </c>
      <c r="U266" t="s">
        <v>1454</v>
      </c>
      <c r="W266" t="s">
        <v>1449</v>
      </c>
      <c r="X266" t="s">
        <v>4</v>
      </c>
      <c r="Z266" t="s">
        <v>5</v>
      </c>
      <c r="AA266" t="s">
        <v>6</v>
      </c>
      <c r="AB266" t="s">
        <v>1455</v>
      </c>
    </row>
    <row r="268" spans="1:30" x14ac:dyDescent="0.3">
      <c r="C268">
        <v>197</v>
      </c>
      <c r="F268" t="s">
        <v>1502</v>
      </c>
      <c r="G268">
        <v>3500222500</v>
      </c>
      <c r="O268" t="s">
        <v>1503</v>
      </c>
      <c r="P268" t="s">
        <v>320</v>
      </c>
      <c r="X268">
        <v>40</v>
      </c>
      <c r="Z268" t="s">
        <v>170</v>
      </c>
    </row>
    <row r="269" spans="1:30" x14ac:dyDescent="0.3">
      <c r="C269">
        <v>198</v>
      </c>
      <c r="F269" t="s">
        <v>1502</v>
      </c>
      <c r="G269">
        <v>3500532200</v>
      </c>
      <c r="O269" t="s">
        <v>1505</v>
      </c>
      <c r="P269" t="s">
        <v>171</v>
      </c>
      <c r="X269">
        <v>40</v>
      </c>
      <c r="Z269" t="s">
        <v>170</v>
      </c>
    </row>
    <row r="270" spans="1:30" x14ac:dyDescent="0.3">
      <c r="C270">
        <v>199</v>
      </c>
      <c r="F270" t="s">
        <v>1502</v>
      </c>
      <c r="G270">
        <v>3505527300</v>
      </c>
      <c r="O270" t="s">
        <v>1503</v>
      </c>
      <c r="P270" t="s">
        <v>321</v>
      </c>
      <c r="X270">
        <v>40</v>
      </c>
      <c r="Z270" t="s">
        <v>170</v>
      </c>
    </row>
    <row r="271" spans="1:30" x14ac:dyDescent="0.3">
      <c r="C271">
        <v>200</v>
      </c>
      <c r="F271" t="s">
        <v>1502</v>
      </c>
      <c r="G271">
        <v>3510139800</v>
      </c>
      <c r="O271" t="s">
        <v>1505</v>
      </c>
      <c r="P271" t="s">
        <v>174</v>
      </c>
      <c r="X271">
        <v>10</v>
      </c>
      <c r="Z271" t="s">
        <v>170</v>
      </c>
    </row>
    <row r="272" spans="1:30" x14ac:dyDescent="0.3">
      <c r="C272">
        <v>201</v>
      </c>
      <c r="F272" t="s">
        <v>1502</v>
      </c>
      <c r="G272">
        <v>3510200310</v>
      </c>
      <c r="O272" t="s">
        <v>1505</v>
      </c>
      <c r="P272" t="s">
        <v>322</v>
      </c>
      <c r="X272">
        <v>5</v>
      </c>
      <c r="Z272" t="s">
        <v>170</v>
      </c>
    </row>
    <row r="273" spans="3:26" x14ac:dyDescent="0.3">
      <c r="C273">
        <v>202</v>
      </c>
      <c r="F273" t="s">
        <v>1502</v>
      </c>
      <c r="G273">
        <v>3510402000</v>
      </c>
      <c r="O273" t="s">
        <v>1505</v>
      </c>
      <c r="P273" t="s">
        <v>323</v>
      </c>
      <c r="X273">
        <v>40</v>
      </c>
      <c r="Z273" t="s">
        <v>170</v>
      </c>
    </row>
    <row r="274" spans="3:26" x14ac:dyDescent="0.3">
      <c r="C274">
        <v>203</v>
      </c>
      <c r="F274" t="s">
        <v>1501</v>
      </c>
      <c r="G274">
        <v>4010520000</v>
      </c>
      <c r="O274" t="s">
        <v>1510</v>
      </c>
      <c r="P274" t="s">
        <v>324</v>
      </c>
      <c r="X274">
        <v>0.04</v>
      </c>
      <c r="Z274" t="s">
        <v>176</v>
      </c>
    </row>
    <row r="275" spans="3:26" x14ac:dyDescent="0.3">
      <c r="C275">
        <v>204</v>
      </c>
      <c r="F275" t="s">
        <v>1501</v>
      </c>
      <c r="G275">
        <v>4010560200</v>
      </c>
      <c r="O275" t="s">
        <v>1510</v>
      </c>
      <c r="P275" t="s">
        <v>325</v>
      </c>
      <c r="T275" t="s">
        <v>1516</v>
      </c>
      <c r="U275">
        <v>0</v>
      </c>
      <c r="V275" t="s">
        <v>1461</v>
      </c>
      <c r="X275">
        <v>1.28</v>
      </c>
      <c r="Z275" t="s">
        <v>176</v>
      </c>
    </row>
    <row r="276" spans="3:26" x14ac:dyDescent="0.3">
      <c r="C276">
        <v>205</v>
      </c>
      <c r="F276" t="s">
        <v>1501</v>
      </c>
      <c r="G276">
        <v>4010570000</v>
      </c>
      <c r="O276" t="s">
        <v>1510</v>
      </c>
      <c r="P276" t="s">
        <v>326</v>
      </c>
      <c r="T276" t="s">
        <v>1516</v>
      </c>
      <c r="U276">
        <v>100</v>
      </c>
      <c r="V276" t="s">
        <v>1461</v>
      </c>
      <c r="X276">
        <v>1.28</v>
      </c>
      <c r="Z276" t="s">
        <v>176</v>
      </c>
    </row>
    <row r="277" spans="3:26" x14ac:dyDescent="0.3">
      <c r="C277">
        <v>206</v>
      </c>
      <c r="F277" t="s">
        <v>1501</v>
      </c>
      <c r="G277">
        <v>4011182700</v>
      </c>
      <c r="O277" t="s">
        <v>1481</v>
      </c>
      <c r="P277" t="s">
        <v>327</v>
      </c>
      <c r="T277" t="s">
        <v>1514</v>
      </c>
      <c r="U277">
        <v>100</v>
      </c>
      <c r="V277" t="s">
        <v>1461</v>
      </c>
      <c r="X277">
        <v>13</v>
      </c>
      <c r="Z277" t="s">
        <v>176</v>
      </c>
    </row>
    <row r="278" spans="3:26" x14ac:dyDescent="0.3">
      <c r="C278">
        <v>207</v>
      </c>
      <c r="F278" t="s">
        <v>1501</v>
      </c>
      <c r="G278">
        <v>4011190700</v>
      </c>
      <c r="O278" t="s">
        <v>1510</v>
      </c>
      <c r="P278" t="s">
        <v>328</v>
      </c>
      <c r="T278" t="s">
        <v>1514</v>
      </c>
      <c r="U278">
        <v>0</v>
      </c>
      <c r="V278" t="s">
        <v>1461</v>
      </c>
      <c r="X278">
        <v>13</v>
      </c>
      <c r="Z278" t="s">
        <v>176</v>
      </c>
    </row>
    <row r="279" spans="3:26" x14ac:dyDescent="0.3">
      <c r="C279">
        <v>208</v>
      </c>
      <c r="F279" t="s">
        <v>1501</v>
      </c>
      <c r="G279">
        <v>4020101400</v>
      </c>
      <c r="J279">
        <v>2089</v>
      </c>
      <c r="O279" t="s">
        <v>1505</v>
      </c>
      <c r="P279" t="s">
        <v>278</v>
      </c>
      <c r="X279">
        <v>4.8000000000000001E-2</v>
      </c>
      <c r="Z279" t="s">
        <v>176</v>
      </c>
    </row>
    <row r="280" spans="3:26" x14ac:dyDescent="0.3">
      <c r="C280">
        <v>209</v>
      </c>
      <c r="F280" t="s">
        <v>1501</v>
      </c>
      <c r="G280">
        <v>4020208300</v>
      </c>
      <c r="J280" t="s">
        <v>182</v>
      </c>
      <c r="O280" t="s">
        <v>1505</v>
      </c>
      <c r="P280" t="s">
        <v>183</v>
      </c>
      <c r="X280">
        <v>0.02</v>
      </c>
      <c r="Z280" t="s">
        <v>176</v>
      </c>
    </row>
    <row r="281" spans="3:26" x14ac:dyDescent="0.3">
      <c r="C281">
        <v>210</v>
      </c>
      <c r="F281" t="s">
        <v>1501</v>
      </c>
      <c r="G281">
        <v>4020229100</v>
      </c>
      <c r="J281" t="s">
        <v>184</v>
      </c>
      <c r="O281" t="s">
        <v>1505</v>
      </c>
      <c r="P281" t="s">
        <v>185</v>
      </c>
      <c r="X281">
        <v>0.02</v>
      </c>
      <c r="Z281" t="s">
        <v>176</v>
      </c>
    </row>
    <row r="282" spans="3:26" x14ac:dyDescent="0.3">
      <c r="C282">
        <v>211</v>
      </c>
      <c r="F282" t="s">
        <v>1501</v>
      </c>
      <c r="G282">
        <v>4020231800</v>
      </c>
      <c r="J282" t="s">
        <v>186</v>
      </c>
      <c r="O282" t="s">
        <v>1505</v>
      </c>
      <c r="P282" t="s">
        <v>187</v>
      </c>
      <c r="X282">
        <v>10</v>
      </c>
      <c r="Z282" t="s">
        <v>188</v>
      </c>
    </row>
    <row r="283" spans="3:26" x14ac:dyDescent="0.3">
      <c r="C283">
        <v>212</v>
      </c>
      <c r="F283" t="s">
        <v>1501</v>
      </c>
      <c r="G283">
        <v>4020241300</v>
      </c>
      <c r="J283" t="s">
        <v>281</v>
      </c>
      <c r="O283" t="s">
        <v>1503</v>
      </c>
      <c r="P283" t="s">
        <v>282</v>
      </c>
      <c r="X283">
        <v>0.61</v>
      </c>
      <c r="Z283" t="s">
        <v>176</v>
      </c>
    </row>
    <row r="284" spans="3:26" x14ac:dyDescent="0.3">
      <c r="C284">
        <v>213</v>
      </c>
      <c r="F284" t="s">
        <v>1501</v>
      </c>
      <c r="G284">
        <v>4020507300</v>
      </c>
      <c r="J284" s="35">
        <v>0.91600000000000004</v>
      </c>
      <c r="O284" t="s">
        <v>1505</v>
      </c>
      <c r="P284" t="s">
        <v>193</v>
      </c>
      <c r="X284">
        <v>0.5</v>
      </c>
      <c r="Z284" t="s">
        <v>188</v>
      </c>
    </row>
    <row r="285" spans="3:26" x14ac:dyDescent="0.3">
      <c r="C285">
        <v>214</v>
      </c>
      <c r="F285" t="s">
        <v>1501</v>
      </c>
      <c r="G285">
        <v>4020600700</v>
      </c>
      <c r="J285" t="s">
        <v>283</v>
      </c>
      <c r="O285" t="s">
        <v>1505</v>
      </c>
      <c r="P285" t="s">
        <v>284</v>
      </c>
      <c r="X285">
        <v>1.016</v>
      </c>
      <c r="Z285" t="s">
        <v>176</v>
      </c>
    </row>
    <row r="286" spans="3:26" x14ac:dyDescent="0.3">
      <c r="C286">
        <v>215</v>
      </c>
      <c r="F286" t="s">
        <v>1501</v>
      </c>
      <c r="G286">
        <v>4090007000</v>
      </c>
      <c r="J286" t="s">
        <v>195</v>
      </c>
      <c r="O286" t="s">
        <v>1481</v>
      </c>
      <c r="P286" t="s">
        <v>196</v>
      </c>
      <c r="T286" t="s">
        <v>1520</v>
      </c>
      <c r="U286">
        <v>0</v>
      </c>
      <c r="V286" t="s">
        <v>1461</v>
      </c>
      <c r="X286">
        <v>0.16200000000000001</v>
      </c>
      <c r="Z286" t="s">
        <v>176</v>
      </c>
    </row>
    <row r="287" spans="3:26" x14ac:dyDescent="0.3">
      <c r="C287">
        <v>216</v>
      </c>
      <c r="F287" t="s">
        <v>1501</v>
      </c>
      <c r="G287">
        <v>4090050100</v>
      </c>
      <c r="J287" t="s">
        <v>220</v>
      </c>
      <c r="O287" t="s">
        <v>1513</v>
      </c>
      <c r="P287" t="s">
        <v>221</v>
      </c>
      <c r="T287" t="s">
        <v>1520</v>
      </c>
      <c r="U287">
        <v>0</v>
      </c>
      <c r="V287" t="s">
        <v>1461</v>
      </c>
      <c r="X287">
        <v>0.16200000000000001</v>
      </c>
      <c r="Z287" t="s">
        <v>176</v>
      </c>
    </row>
    <row r="288" spans="3:26" x14ac:dyDescent="0.3">
      <c r="C288">
        <v>217</v>
      </c>
      <c r="F288" t="s">
        <v>1501</v>
      </c>
      <c r="G288">
        <v>4090050500</v>
      </c>
      <c r="O288" t="s">
        <v>1464</v>
      </c>
      <c r="P288" t="s">
        <v>197</v>
      </c>
      <c r="T288" t="s">
        <v>1520</v>
      </c>
      <c r="U288">
        <v>100</v>
      </c>
      <c r="V288" t="s">
        <v>1461</v>
      </c>
      <c r="X288">
        <v>0.16200000000000001</v>
      </c>
      <c r="Z288" t="s">
        <v>176</v>
      </c>
    </row>
    <row r="289" spans="3:28" x14ac:dyDescent="0.3">
      <c r="C289">
        <v>218</v>
      </c>
      <c r="F289" t="s">
        <v>1501</v>
      </c>
      <c r="G289">
        <v>4090153200</v>
      </c>
      <c r="J289" t="s">
        <v>285</v>
      </c>
      <c r="O289" t="s">
        <v>1464</v>
      </c>
      <c r="P289" t="s">
        <v>286</v>
      </c>
      <c r="T289" t="s">
        <v>1521</v>
      </c>
      <c r="U289">
        <v>0</v>
      </c>
      <c r="V289" t="s">
        <v>1461</v>
      </c>
      <c r="X289">
        <v>0.1</v>
      </c>
      <c r="Z289" t="s">
        <v>176</v>
      </c>
    </row>
    <row r="290" spans="3:28" x14ac:dyDescent="0.3">
      <c r="C290">
        <v>219</v>
      </c>
      <c r="F290" t="s">
        <v>1501</v>
      </c>
      <c r="G290">
        <v>4090153300</v>
      </c>
      <c r="J290" t="s">
        <v>287</v>
      </c>
      <c r="O290" t="s">
        <v>1464</v>
      </c>
      <c r="P290" t="s">
        <v>288</v>
      </c>
      <c r="T290" t="s">
        <v>1521</v>
      </c>
      <c r="U290">
        <v>0</v>
      </c>
      <c r="V290" t="s">
        <v>1461</v>
      </c>
      <c r="X290">
        <v>0.1</v>
      </c>
      <c r="Z290" t="s">
        <v>176</v>
      </c>
    </row>
    <row r="291" spans="3:28" x14ac:dyDescent="0.3">
      <c r="C291">
        <v>220</v>
      </c>
      <c r="F291" t="s">
        <v>1501</v>
      </c>
      <c r="G291">
        <v>4090153400</v>
      </c>
      <c r="J291" t="s">
        <v>289</v>
      </c>
      <c r="O291" t="s">
        <v>1513</v>
      </c>
      <c r="P291" t="s">
        <v>288</v>
      </c>
      <c r="T291" t="s">
        <v>1521</v>
      </c>
      <c r="U291">
        <v>100</v>
      </c>
      <c r="V291" t="s">
        <v>1461</v>
      </c>
      <c r="X291">
        <v>0.1</v>
      </c>
      <c r="Z291" t="s">
        <v>176</v>
      </c>
    </row>
    <row r="292" spans="3:28" x14ac:dyDescent="0.3">
      <c r="C292">
        <v>221</v>
      </c>
      <c r="F292" t="s">
        <v>1501</v>
      </c>
      <c r="G292">
        <v>4151030300</v>
      </c>
      <c r="J292" t="s">
        <v>329</v>
      </c>
      <c r="O292" t="s">
        <v>1505</v>
      </c>
      <c r="P292" t="s">
        <v>330</v>
      </c>
      <c r="T292" t="s">
        <v>1508</v>
      </c>
      <c r="U292">
        <v>100</v>
      </c>
      <c r="V292" t="s">
        <v>1461</v>
      </c>
      <c r="X292">
        <v>1</v>
      </c>
      <c r="Z292" t="s">
        <v>205</v>
      </c>
    </row>
    <row r="293" spans="3:28" x14ac:dyDescent="0.3">
      <c r="C293">
        <v>222</v>
      </c>
      <c r="F293" t="s">
        <v>1501</v>
      </c>
      <c r="G293">
        <v>4151030600</v>
      </c>
      <c r="J293" t="s">
        <v>331</v>
      </c>
      <c r="O293" t="s">
        <v>1505</v>
      </c>
      <c r="P293" t="s">
        <v>332</v>
      </c>
      <c r="T293" t="s">
        <v>1508</v>
      </c>
      <c r="U293">
        <v>0</v>
      </c>
      <c r="V293" t="s">
        <v>1461</v>
      </c>
      <c r="X293">
        <v>1</v>
      </c>
      <c r="Z293" t="s">
        <v>205</v>
      </c>
    </row>
    <row r="294" spans="3:28" x14ac:dyDescent="0.3">
      <c r="C294">
        <v>223</v>
      </c>
      <c r="F294" t="s">
        <v>1456</v>
      </c>
      <c r="G294">
        <v>3000073300</v>
      </c>
      <c r="J294" t="s">
        <v>333</v>
      </c>
      <c r="O294" t="s">
        <v>1481</v>
      </c>
      <c r="P294" t="s">
        <v>334</v>
      </c>
      <c r="X294">
        <v>1</v>
      </c>
      <c r="Z294" t="s">
        <v>9</v>
      </c>
      <c r="AA294" t="s">
        <v>335</v>
      </c>
    </row>
    <row r="295" spans="3:28" x14ac:dyDescent="0.3">
      <c r="C295">
        <v>224</v>
      </c>
      <c r="F295" t="s">
        <v>1456</v>
      </c>
      <c r="G295">
        <v>3040041700</v>
      </c>
      <c r="J295" t="s">
        <v>12</v>
      </c>
      <c r="O295" t="s">
        <v>1459</v>
      </c>
      <c r="P295" t="s">
        <v>336</v>
      </c>
      <c r="X295">
        <v>2</v>
      </c>
      <c r="Z295" t="s">
        <v>9</v>
      </c>
      <c r="AB295" t="s">
        <v>1522</v>
      </c>
    </row>
    <row r="296" spans="3:28" x14ac:dyDescent="0.3">
      <c r="C296">
        <v>225</v>
      </c>
      <c r="F296" t="s">
        <v>1456</v>
      </c>
      <c r="G296">
        <v>3071315234</v>
      </c>
      <c r="J296" t="s">
        <v>337</v>
      </c>
      <c r="O296" t="s">
        <v>1523</v>
      </c>
      <c r="P296" t="s">
        <v>338</v>
      </c>
      <c r="X296">
        <v>1</v>
      </c>
      <c r="Z296" t="s">
        <v>9</v>
      </c>
      <c r="AB296" t="s">
        <v>1524</v>
      </c>
    </row>
    <row r="297" spans="3:28" x14ac:dyDescent="0.3">
      <c r="C297">
        <v>226</v>
      </c>
      <c r="F297" t="s">
        <v>1456</v>
      </c>
      <c r="G297">
        <v>3071315334</v>
      </c>
      <c r="J297" t="s">
        <v>339</v>
      </c>
      <c r="O297" t="s">
        <v>1523</v>
      </c>
      <c r="P297" t="s">
        <v>340</v>
      </c>
      <c r="X297">
        <v>2</v>
      </c>
      <c r="Z297" t="s">
        <v>9</v>
      </c>
      <c r="AB297" t="s">
        <v>1525</v>
      </c>
    </row>
    <row r="298" spans="3:28" x14ac:dyDescent="0.3">
      <c r="C298">
        <v>227</v>
      </c>
      <c r="F298" t="s">
        <v>1456</v>
      </c>
      <c r="G298">
        <v>3071315434</v>
      </c>
      <c r="J298" t="s">
        <v>341</v>
      </c>
      <c r="O298" t="s">
        <v>1459</v>
      </c>
      <c r="P298" t="s">
        <v>342</v>
      </c>
      <c r="X298">
        <v>1</v>
      </c>
      <c r="Z298" t="s">
        <v>9</v>
      </c>
      <c r="AB298" t="s">
        <v>1526</v>
      </c>
    </row>
    <row r="299" spans="3:28" x14ac:dyDescent="0.3">
      <c r="C299">
        <v>228</v>
      </c>
      <c r="F299" t="s">
        <v>1456</v>
      </c>
      <c r="G299">
        <v>3100300800</v>
      </c>
      <c r="O299" t="s">
        <v>1505</v>
      </c>
      <c r="P299" t="s">
        <v>343</v>
      </c>
      <c r="X299">
        <v>7</v>
      </c>
      <c r="Z299" t="s">
        <v>9</v>
      </c>
      <c r="AB299" t="s">
        <v>1527</v>
      </c>
    </row>
    <row r="300" spans="3:28" x14ac:dyDescent="0.3">
      <c r="AB300" t="s">
        <v>1528</v>
      </c>
    </row>
    <row r="301" spans="3:28" x14ac:dyDescent="0.3">
      <c r="AB301" t="s">
        <v>344</v>
      </c>
    </row>
    <row r="302" spans="3:28" x14ac:dyDescent="0.3">
      <c r="C302">
        <v>229</v>
      </c>
      <c r="F302" t="s">
        <v>1456</v>
      </c>
      <c r="G302">
        <v>3105120700</v>
      </c>
      <c r="O302" t="s">
        <v>1503</v>
      </c>
      <c r="P302" t="s">
        <v>345</v>
      </c>
      <c r="X302">
        <v>2</v>
      </c>
      <c r="Z302" t="s">
        <v>9</v>
      </c>
      <c r="AB302" t="s">
        <v>1529</v>
      </c>
    </row>
    <row r="303" spans="3:28" x14ac:dyDescent="0.3">
      <c r="C303">
        <v>230</v>
      </c>
      <c r="F303" t="s">
        <v>1456</v>
      </c>
      <c r="G303">
        <v>3123221200</v>
      </c>
      <c r="J303" t="s">
        <v>346</v>
      </c>
      <c r="O303" t="s">
        <v>1503</v>
      </c>
      <c r="P303" t="s">
        <v>347</v>
      </c>
      <c r="X303">
        <v>2</v>
      </c>
      <c r="Z303" t="s">
        <v>9</v>
      </c>
      <c r="AB303" t="s">
        <v>1530</v>
      </c>
    </row>
    <row r="304" spans="3:28" x14ac:dyDescent="0.3">
      <c r="C304">
        <v>231</v>
      </c>
      <c r="F304" t="s">
        <v>1456</v>
      </c>
      <c r="G304">
        <v>3200367700</v>
      </c>
      <c r="O304" t="s">
        <v>1503</v>
      </c>
      <c r="P304" t="s">
        <v>348</v>
      </c>
      <c r="X304">
        <v>1</v>
      </c>
      <c r="Z304" t="s">
        <v>9</v>
      </c>
      <c r="AB304" t="s">
        <v>1531</v>
      </c>
    </row>
    <row r="305" spans="1:28" x14ac:dyDescent="0.3">
      <c r="C305">
        <v>232</v>
      </c>
      <c r="F305" t="s">
        <v>1456</v>
      </c>
      <c r="G305">
        <v>3220601000</v>
      </c>
      <c r="J305" t="s">
        <v>349</v>
      </c>
      <c r="O305" t="s">
        <v>1503</v>
      </c>
      <c r="P305" t="s">
        <v>350</v>
      </c>
      <c r="X305">
        <v>0.75</v>
      </c>
      <c r="Z305" t="s">
        <v>244</v>
      </c>
    </row>
    <row r="306" spans="1:28" x14ac:dyDescent="0.3">
      <c r="C306">
        <v>233</v>
      </c>
      <c r="F306" t="s">
        <v>1456</v>
      </c>
      <c r="G306">
        <v>3227000100</v>
      </c>
      <c r="J306" t="s">
        <v>12</v>
      </c>
      <c r="O306" t="s">
        <v>1505</v>
      </c>
      <c r="P306" t="s">
        <v>351</v>
      </c>
      <c r="X306">
        <v>0.02</v>
      </c>
      <c r="Z306" t="s">
        <v>244</v>
      </c>
      <c r="AB306" t="s">
        <v>1532</v>
      </c>
    </row>
    <row r="307" spans="1:28" x14ac:dyDescent="0.3">
      <c r="C307">
        <v>234</v>
      </c>
      <c r="F307" t="s">
        <v>1456</v>
      </c>
      <c r="G307">
        <v>3227001400</v>
      </c>
      <c r="J307" t="s">
        <v>12</v>
      </c>
      <c r="O307" t="s">
        <v>1503</v>
      </c>
      <c r="P307" t="s">
        <v>352</v>
      </c>
      <c r="X307">
        <v>2.5000000000000001E-2</v>
      </c>
      <c r="Z307" t="s">
        <v>244</v>
      </c>
      <c r="AB307" t="s">
        <v>1533</v>
      </c>
    </row>
    <row r="308" spans="1:28" x14ac:dyDescent="0.3">
      <c r="C308">
        <v>235</v>
      </c>
      <c r="F308" t="s">
        <v>1456</v>
      </c>
      <c r="G308">
        <v>3227001700</v>
      </c>
      <c r="J308" t="s">
        <v>12</v>
      </c>
      <c r="O308" t="s">
        <v>1503</v>
      </c>
      <c r="P308" t="s">
        <v>353</v>
      </c>
      <c r="X308">
        <v>2.8000000000000001E-2</v>
      </c>
      <c r="Z308" t="s">
        <v>244</v>
      </c>
      <c r="AB308" t="s">
        <v>1534</v>
      </c>
    </row>
    <row r="309" spans="1:28" x14ac:dyDescent="0.3">
      <c r="C309">
        <v>236</v>
      </c>
      <c r="F309" t="s">
        <v>1456</v>
      </c>
      <c r="G309">
        <v>3240171300</v>
      </c>
      <c r="O309" t="s">
        <v>1503</v>
      </c>
      <c r="P309" t="s">
        <v>354</v>
      </c>
      <c r="X309">
        <v>5</v>
      </c>
      <c r="Z309" t="s">
        <v>9</v>
      </c>
      <c r="AB309" t="s">
        <v>1527</v>
      </c>
    </row>
    <row r="310" spans="1:28" x14ac:dyDescent="0.3">
      <c r="AB310" t="s">
        <v>1535</v>
      </c>
    </row>
    <row r="311" spans="1:28" x14ac:dyDescent="0.3">
      <c r="C311">
        <v>237</v>
      </c>
      <c r="F311" t="s">
        <v>1456</v>
      </c>
      <c r="G311">
        <v>3240191000</v>
      </c>
      <c r="O311" t="s">
        <v>1505</v>
      </c>
      <c r="P311" t="s">
        <v>355</v>
      </c>
      <c r="X311">
        <v>5</v>
      </c>
      <c r="Z311" t="s">
        <v>9</v>
      </c>
      <c r="AB311" t="s">
        <v>1527</v>
      </c>
    </row>
    <row r="312" spans="1:28" x14ac:dyDescent="0.3">
      <c r="AB312" t="s">
        <v>1535</v>
      </c>
    </row>
    <row r="313" spans="1:28" x14ac:dyDescent="0.3">
      <c r="C313">
        <v>238</v>
      </c>
      <c r="F313" t="s">
        <v>1456</v>
      </c>
      <c r="G313">
        <v>3244651100</v>
      </c>
      <c r="O313" t="s">
        <v>1503</v>
      </c>
      <c r="P313" t="s">
        <v>356</v>
      </c>
      <c r="X313">
        <v>1</v>
      </c>
      <c r="Z313" t="s">
        <v>9</v>
      </c>
      <c r="AB313" t="s">
        <v>1529</v>
      </c>
    </row>
    <row r="314" spans="1:28" x14ac:dyDescent="0.3">
      <c r="C314">
        <v>239</v>
      </c>
      <c r="F314" t="s">
        <v>1456</v>
      </c>
      <c r="G314">
        <v>3244689600</v>
      </c>
      <c r="O314" t="s">
        <v>1503</v>
      </c>
      <c r="P314" t="s">
        <v>357</v>
      </c>
      <c r="X314">
        <v>1</v>
      </c>
      <c r="Z314" t="s">
        <v>9</v>
      </c>
      <c r="AB314" t="s">
        <v>1536</v>
      </c>
    </row>
    <row r="315" spans="1:28" x14ac:dyDescent="0.3">
      <c r="C315">
        <v>240</v>
      </c>
      <c r="F315" t="s">
        <v>1456</v>
      </c>
      <c r="G315">
        <v>3340048901</v>
      </c>
      <c r="O315" t="s">
        <v>1462</v>
      </c>
      <c r="P315" t="s">
        <v>358</v>
      </c>
      <c r="X315">
        <v>1</v>
      </c>
      <c r="Z315" t="s">
        <v>9</v>
      </c>
      <c r="AB315" t="s">
        <v>1537</v>
      </c>
    </row>
    <row r="316" spans="1:28" x14ac:dyDescent="0.3">
      <c r="C316">
        <v>241</v>
      </c>
      <c r="F316" t="s">
        <v>1456</v>
      </c>
      <c r="G316">
        <v>3346744100</v>
      </c>
      <c r="O316" t="s">
        <v>1444</v>
      </c>
      <c r="P316" t="s">
        <v>359</v>
      </c>
      <c r="X316">
        <v>1</v>
      </c>
      <c r="Z316" t="s">
        <v>9</v>
      </c>
      <c r="AB316" t="s">
        <v>1529</v>
      </c>
    </row>
    <row r="318" spans="1:28" x14ac:dyDescent="0.3">
      <c r="A318" t="s">
        <v>1479</v>
      </c>
    </row>
    <row r="326" spans="1:30" x14ac:dyDescent="0.3">
      <c r="A326" t="s">
        <v>1429</v>
      </c>
      <c r="F326" t="s">
        <v>1430</v>
      </c>
      <c r="S326" t="s">
        <v>1431</v>
      </c>
      <c r="AC326" t="s">
        <v>1432</v>
      </c>
      <c r="AD326" t="s">
        <v>1433</v>
      </c>
    </row>
    <row r="327" spans="1:30" x14ac:dyDescent="0.3">
      <c r="A327" t="s">
        <v>1434</v>
      </c>
      <c r="F327" t="s">
        <v>1435</v>
      </c>
      <c r="R327" t="s">
        <v>1436</v>
      </c>
      <c r="AC327" t="s">
        <v>1437</v>
      </c>
      <c r="AD327" s="34">
        <v>0.76469907407407411</v>
      </c>
    </row>
    <row r="328" spans="1:30" x14ac:dyDescent="0.3">
      <c r="A328" t="s">
        <v>1438</v>
      </c>
      <c r="F328" t="s">
        <v>1439</v>
      </c>
      <c r="AC328" t="s">
        <v>1440</v>
      </c>
      <c r="AD328">
        <v>6</v>
      </c>
    </row>
    <row r="329" spans="1:30" x14ac:dyDescent="0.3">
      <c r="A329" t="s">
        <v>1441</v>
      </c>
      <c r="F329">
        <v>5505001892</v>
      </c>
      <c r="H329" t="s">
        <v>1442</v>
      </c>
      <c r="I329">
        <v>1</v>
      </c>
      <c r="K329" t="s">
        <v>1443</v>
      </c>
      <c r="L329" t="s">
        <v>1444</v>
      </c>
      <c r="M329" t="s">
        <v>1445</v>
      </c>
      <c r="N329" t="s">
        <v>1446</v>
      </c>
      <c r="Q329" t="s">
        <v>1447</v>
      </c>
      <c r="Y329" t="s">
        <v>1433</v>
      </c>
    </row>
    <row r="331" spans="1:30" x14ac:dyDescent="0.3">
      <c r="A331" t="s">
        <v>1448</v>
      </c>
      <c r="C331" t="s">
        <v>0</v>
      </c>
      <c r="D331" t="s">
        <v>1449</v>
      </c>
      <c r="E331" t="s">
        <v>1450</v>
      </c>
      <c r="F331" t="s">
        <v>1451</v>
      </c>
      <c r="G331" t="s">
        <v>1</v>
      </c>
      <c r="J331" t="s">
        <v>2</v>
      </c>
      <c r="O331" t="s">
        <v>1452</v>
      </c>
      <c r="P331" t="s">
        <v>3</v>
      </c>
      <c r="T331" t="s">
        <v>1453</v>
      </c>
      <c r="U331" t="s">
        <v>1454</v>
      </c>
      <c r="W331" t="s">
        <v>1449</v>
      </c>
      <c r="X331" t="s">
        <v>4</v>
      </c>
      <c r="Z331" t="s">
        <v>5</v>
      </c>
      <c r="AA331" t="s">
        <v>6</v>
      </c>
      <c r="AB331" t="s">
        <v>1455</v>
      </c>
    </row>
    <row r="333" spans="1:30" x14ac:dyDescent="0.3">
      <c r="C333">
        <v>242</v>
      </c>
      <c r="F333" t="s">
        <v>1456</v>
      </c>
      <c r="G333">
        <v>3350960600</v>
      </c>
      <c r="J333" t="s">
        <v>360</v>
      </c>
      <c r="O333" t="s">
        <v>1462</v>
      </c>
      <c r="P333" t="s">
        <v>361</v>
      </c>
      <c r="X333">
        <v>1</v>
      </c>
      <c r="Z333" t="s">
        <v>9</v>
      </c>
      <c r="AB333" t="s">
        <v>1538</v>
      </c>
    </row>
    <row r="334" spans="1:30" x14ac:dyDescent="0.3">
      <c r="C334">
        <v>243</v>
      </c>
      <c r="F334" t="s">
        <v>1456</v>
      </c>
      <c r="G334">
        <v>3352018200</v>
      </c>
      <c r="J334" t="s">
        <v>362</v>
      </c>
      <c r="O334" t="s">
        <v>1459</v>
      </c>
      <c r="P334" t="s">
        <v>363</v>
      </c>
      <c r="X334">
        <v>4</v>
      </c>
      <c r="Z334" t="s">
        <v>9</v>
      </c>
      <c r="AB334" t="s">
        <v>1539</v>
      </c>
    </row>
    <row r="335" spans="1:30" x14ac:dyDescent="0.3">
      <c r="AB335" t="s">
        <v>1540</v>
      </c>
    </row>
    <row r="336" spans="1:30" x14ac:dyDescent="0.3">
      <c r="C336">
        <v>244</v>
      </c>
      <c r="F336" t="s">
        <v>1456</v>
      </c>
      <c r="G336">
        <v>3353313400</v>
      </c>
      <c r="J336" t="s">
        <v>364</v>
      </c>
      <c r="O336" t="s">
        <v>1503</v>
      </c>
      <c r="P336" t="s">
        <v>365</v>
      </c>
      <c r="X336">
        <v>3</v>
      </c>
      <c r="Z336" t="s">
        <v>9</v>
      </c>
      <c r="AB336" t="s">
        <v>1541</v>
      </c>
    </row>
    <row r="337" spans="3:27" x14ac:dyDescent="0.3">
      <c r="C337">
        <v>245</v>
      </c>
      <c r="F337" t="s">
        <v>1456</v>
      </c>
      <c r="G337">
        <v>4020102200</v>
      </c>
      <c r="J337" t="s">
        <v>366</v>
      </c>
      <c r="O337" t="s">
        <v>1503</v>
      </c>
      <c r="P337" t="s">
        <v>367</v>
      </c>
      <c r="X337">
        <v>3.2</v>
      </c>
      <c r="Z337" t="s">
        <v>176</v>
      </c>
    </row>
    <row r="338" spans="3:27" x14ac:dyDescent="0.3">
      <c r="C338">
        <v>246</v>
      </c>
      <c r="F338" t="s">
        <v>1456</v>
      </c>
      <c r="G338">
        <v>4020119200</v>
      </c>
      <c r="J338" t="s">
        <v>368</v>
      </c>
      <c r="O338" t="s">
        <v>1505</v>
      </c>
      <c r="P338" t="s">
        <v>369</v>
      </c>
      <c r="X338">
        <v>0.15</v>
      </c>
      <c r="Z338" t="s">
        <v>176</v>
      </c>
    </row>
    <row r="339" spans="3:27" x14ac:dyDescent="0.3">
      <c r="C339">
        <v>247</v>
      </c>
      <c r="F339" t="s">
        <v>1456</v>
      </c>
      <c r="G339">
        <v>4020184700</v>
      </c>
      <c r="J339" t="s">
        <v>370</v>
      </c>
      <c r="O339" t="s">
        <v>1503</v>
      </c>
      <c r="P339" t="s">
        <v>371</v>
      </c>
      <c r="X339">
        <v>13.56</v>
      </c>
      <c r="Z339" t="s">
        <v>176</v>
      </c>
    </row>
    <row r="340" spans="3:27" x14ac:dyDescent="0.3">
      <c r="C340">
        <v>248</v>
      </c>
      <c r="F340" t="s">
        <v>1456</v>
      </c>
      <c r="G340">
        <v>4020229100</v>
      </c>
      <c r="J340" t="s">
        <v>184</v>
      </c>
      <c r="O340" t="s">
        <v>1505</v>
      </c>
      <c r="P340" t="s">
        <v>185</v>
      </c>
      <c r="X340">
        <v>2.419</v>
      </c>
      <c r="Z340" t="s">
        <v>176</v>
      </c>
    </row>
    <row r="341" spans="3:27" x14ac:dyDescent="0.3">
      <c r="C341">
        <v>249</v>
      </c>
      <c r="F341" t="s">
        <v>1456</v>
      </c>
      <c r="G341">
        <v>4021100900</v>
      </c>
      <c r="J341" t="s">
        <v>372</v>
      </c>
      <c r="O341" t="s">
        <v>1505</v>
      </c>
      <c r="P341" t="s">
        <v>373</v>
      </c>
      <c r="X341">
        <v>0.4</v>
      </c>
      <c r="Z341" t="s">
        <v>176</v>
      </c>
    </row>
    <row r="342" spans="3:27" x14ac:dyDescent="0.3">
      <c r="C342">
        <v>250</v>
      </c>
      <c r="F342" t="s">
        <v>1456</v>
      </c>
      <c r="G342">
        <v>4023012100</v>
      </c>
      <c r="J342" t="s">
        <v>374</v>
      </c>
      <c r="O342" t="s">
        <v>1503</v>
      </c>
      <c r="P342" t="s">
        <v>375</v>
      </c>
      <c r="X342">
        <v>4.0599999999999996</v>
      </c>
      <c r="Z342" t="s">
        <v>176</v>
      </c>
    </row>
    <row r="343" spans="3:27" x14ac:dyDescent="0.3">
      <c r="C343">
        <v>251</v>
      </c>
      <c r="F343" t="s">
        <v>1456</v>
      </c>
      <c r="G343">
        <v>4090006505</v>
      </c>
      <c r="J343" t="s">
        <v>376</v>
      </c>
      <c r="O343" t="s">
        <v>1513</v>
      </c>
      <c r="P343" t="s">
        <v>377</v>
      </c>
      <c r="T343" t="s">
        <v>1542</v>
      </c>
      <c r="U343">
        <v>0</v>
      </c>
      <c r="V343" t="s">
        <v>1461</v>
      </c>
      <c r="X343">
        <v>18.367000000000001</v>
      </c>
      <c r="Z343" t="s">
        <v>176</v>
      </c>
    </row>
    <row r="344" spans="3:27" x14ac:dyDescent="0.3">
      <c r="C344">
        <v>252</v>
      </c>
      <c r="F344" t="s">
        <v>1456</v>
      </c>
      <c r="G344">
        <v>4090053500</v>
      </c>
      <c r="J344" t="s">
        <v>378</v>
      </c>
      <c r="O344" t="s">
        <v>1503</v>
      </c>
      <c r="P344" t="s">
        <v>379</v>
      </c>
      <c r="T344" t="s">
        <v>1542</v>
      </c>
      <c r="U344">
        <v>100</v>
      </c>
      <c r="V344" t="s">
        <v>1461</v>
      </c>
      <c r="X344">
        <v>18.367000000000001</v>
      </c>
      <c r="Z344" t="s">
        <v>176</v>
      </c>
    </row>
    <row r="345" spans="3:27" x14ac:dyDescent="0.3">
      <c r="C345">
        <v>253</v>
      </c>
      <c r="F345" t="s">
        <v>1456</v>
      </c>
      <c r="G345">
        <v>4090104200</v>
      </c>
      <c r="J345" t="s">
        <v>380</v>
      </c>
      <c r="O345" t="s">
        <v>1513</v>
      </c>
      <c r="P345" t="s">
        <v>381</v>
      </c>
      <c r="X345">
        <v>0.3</v>
      </c>
      <c r="Z345" t="s">
        <v>176</v>
      </c>
    </row>
    <row r="346" spans="3:27" x14ac:dyDescent="0.3">
      <c r="C346">
        <v>254</v>
      </c>
      <c r="F346" t="s">
        <v>1456</v>
      </c>
      <c r="G346">
        <v>5546005031</v>
      </c>
      <c r="O346" t="s">
        <v>1444</v>
      </c>
      <c r="P346" t="s">
        <v>382</v>
      </c>
      <c r="X346">
        <v>1</v>
      </c>
      <c r="Z346" t="s">
        <v>9</v>
      </c>
    </row>
    <row r="347" spans="3:27" x14ac:dyDescent="0.3">
      <c r="C347">
        <v>255</v>
      </c>
      <c r="F347" t="s">
        <v>1501</v>
      </c>
      <c r="G347">
        <v>111210800</v>
      </c>
      <c r="J347" t="s">
        <v>12</v>
      </c>
      <c r="O347" t="s">
        <v>1457</v>
      </c>
      <c r="P347" t="s">
        <v>383</v>
      </c>
      <c r="X347">
        <v>1</v>
      </c>
      <c r="Z347" t="s">
        <v>9</v>
      </c>
      <c r="AA347" t="s">
        <v>384</v>
      </c>
    </row>
    <row r="348" spans="3:27" x14ac:dyDescent="0.3">
      <c r="C348">
        <v>256</v>
      </c>
      <c r="F348" t="s">
        <v>1501</v>
      </c>
      <c r="G348">
        <v>111210800</v>
      </c>
      <c r="J348" t="s">
        <v>12</v>
      </c>
      <c r="O348" t="s">
        <v>1457</v>
      </c>
      <c r="P348" t="s">
        <v>383</v>
      </c>
      <c r="X348">
        <v>1</v>
      </c>
      <c r="Z348" t="s">
        <v>9</v>
      </c>
      <c r="AA348" t="s">
        <v>385</v>
      </c>
    </row>
    <row r="349" spans="3:27" x14ac:dyDescent="0.3">
      <c r="C349">
        <v>257</v>
      </c>
      <c r="F349" t="s">
        <v>1501</v>
      </c>
      <c r="G349">
        <v>311012000</v>
      </c>
      <c r="J349" t="s">
        <v>12</v>
      </c>
      <c r="O349" t="s">
        <v>1484</v>
      </c>
      <c r="P349" t="s">
        <v>386</v>
      </c>
      <c r="T349" t="s">
        <v>1543</v>
      </c>
      <c r="U349">
        <v>100</v>
      </c>
      <c r="V349" t="s">
        <v>1461</v>
      </c>
      <c r="X349">
        <v>1</v>
      </c>
      <c r="Z349" t="s">
        <v>9</v>
      </c>
      <c r="AA349" t="s">
        <v>387</v>
      </c>
    </row>
    <row r="350" spans="3:27" x14ac:dyDescent="0.3">
      <c r="C350">
        <v>258</v>
      </c>
      <c r="F350" t="s">
        <v>1501</v>
      </c>
      <c r="G350">
        <v>311012000</v>
      </c>
      <c r="J350" t="s">
        <v>12</v>
      </c>
      <c r="O350" t="s">
        <v>1484</v>
      </c>
      <c r="P350" t="s">
        <v>386</v>
      </c>
      <c r="T350" t="s">
        <v>1544</v>
      </c>
      <c r="U350">
        <v>100</v>
      </c>
      <c r="V350" t="s">
        <v>1461</v>
      </c>
      <c r="X350">
        <v>1</v>
      </c>
      <c r="Z350" t="s">
        <v>9</v>
      </c>
      <c r="AA350" t="s">
        <v>388</v>
      </c>
    </row>
    <row r="351" spans="3:27" x14ac:dyDescent="0.3">
      <c r="C351">
        <v>259</v>
      </c>
      <c r="F351" t="s">
        <v>1501</v>
      </c>
      <c r="G351">
        <v>311012000</v>
      </c>
      <c r="J351" t="s">
        <v>12</v>
      </c>
      <c r="O351" t="s">
        <v>1484</v>
      </c>
      <c r="P351" t="s">
        <v>386</v>
      </c>
      <c r="T351" t="s">
        <v>1545</v>
      </c>
      <c r="U351">
        <v>100</v>
      </c>
      <c r="V351" t="s">
        <v>1461</v>
      </c>
      <c r="X351">
        <v>1</v>
      </c>
      <c r="Z351" t="s">
        <v>9</v>
      </c>
      <c r="AA351" t="s">
        <v>389</v>
      </c>
    </row>
    <row r="352" spans="3:27" x14ac:dyDescent="0.3">
      <c r="C352">
        <v>260</v>
      </c>
      <c r="F352" t="s">
        <v>1501</v>
      </c>
      <c r="G352">
        <v>311012032</v>
      </c>
      <c r="J352" t="s">
        <v>390</v>
      </c>
      <c r="O352" t="s">
        <v>1484</v>
      </c>
      <c r="P352" t="s">
        <v>386</v>
      </c>
      <c r="T352" t="s">
        <v>1543</v>
      </c>
      <c r="U352">
        <v>0</v>
      </c>
      <c r="V352" t="s">
        <v>1461</v>
      </c>
      <c r="X352">
        <v>1</v>
      </c>
      <c r="Z352" t="s">
        <v>9</v>
      </c>
      <c r="AA352" t="s">
        <v>387</v>
      </c>
    </row>
    <row r="353" spans="3:27" x14ac:dyDescent="0.3">
      <c r="C353">
        <v>261</v>
      </c>
      <c r="F353" t="s">
        <v>1501</v>
      </c>
      <c r="G353">
        <v>311012032</v>
      </c>
      <c r="J353" t="s">
        <v>390</v>
      </c>
      <c r="O353" t="s">
        <v>1484</v>
      </c>
      <c r="P353" t="s">
        <v>386</v>
      </c>
      <c r="T353" t="s">
        <v>1544</v>
      </c>
      <c r="U353">
        <v>0</v>
      </c>
      <c r="V353" t="s">
        <v>1461</v>
      </c>
      <c r="X353">
        <v>1</v>
      </c>
      <c r="Z353" t="s">
        <v>9</v>
      </c>
      <c r="AA353" t="s">
        <v>388</v>
      </c>
    </row>
    <row r="354" spans="3:27" x14ac:dyDescent="0.3">
      <c r="C354">
        <v>262</v>
      </c>
      <c r="F354" t="s">
        <v>1501</v>
      </c>
      <c r="G354">
        <v>311012032</v>
      </c>
      <c r="J354" t="s">
        <v>390</v>
      </c>
      <c r="O354" t="s">
        <v>1484</v>
      </c>
      <c r="P354" t="s">
        <v>386</v>
      </c>
      <c r="T354" t="s">
        <v>1545</v>
      </c>
      <c r="U354">
        <v>0</v>
      </c>
      <c r="V354" t="s">
        <v>1461</v>
      </c>
      <c r="X354">
        <v>1</v>
      </c>
      <c r="Z354" t="s">
        <v>9</v>
      </c>
      <c r="AA354" t="s">
        <v>389</v>
      </c>
    </row>
    <row r="355" spans="3:27" x14ac:dyDescent="0.3">
      <c r="C355">
        <v>263</v>
      </c>
      <c r="F355" t="s">
        <v>1501</v>
      </c>
      <c r="G355">
        <v>311041000</v>
      </c>
      <c r="J355" t="s">
        <v>12</v>
      </c>
      <c r="O355" t="s">
        <v>1484</v>
      </c>
      <c r="P355" t="s">
        <v>391</v>
      </c>
      <c r="T355" t="s">
        <v>1546</v>
      </c>
      <c r="U355">
        <v>100</v>
      </c>
      <c r="V355" t="s">
        <v>1461</v>
      </c>
      <c r="X355">
        <v>1</v>
      </c>
      <c r="Z355" t="s">
        <v>9</v>
      </c>
      <c r="AA355" t="s">
        <v>392</v>
      </c>
    </row>
    <row r="356" spans="3:27" x14ac:dyDescent="0.3">
      <c r="C356">
        <v>264</v>
      </c>
      <c r="F356" t="s">
        <v>1501</v>
      </c>
      <c r="G356">
        <v>311041000</v>
      </c>
      <c r="J356" t="s">
        <v>12</v>
      </c>
      <c r="O356" t="s">
        <v>1484</v>
      </c>
      <c r="P356" t="s">
        <v>391</v>
      </c>
      <c r="T356" t="s">
        <v>1547</v>
      </c>
      <c r="U356">
        <v>100</v>
      </c>
      <c r="V356" t="s">
        <v>1461</v>
      </c>
      <c r="X356">
        <v>1</v>
      </c>
      <c r="Z356" t="s">
        <v>9</v>
      </c>
      <c r="AA356" t="s">
        <v>393</v>
      </c>
    </row>
    <row r="357" spans="3:27" x14ac:dyDescent="0.3">
      <c r="C357">
        <v>265</v>
      </c>
      <c r="F357" t="s">
        <v>1501</v>
      </c>
      <c r="G357">
        <v>311041032</v>
      </c>
      <c r="J357" t="s">
        <v>394</v>
      </c>
      <c r="O357" t="s">
        <v>1484</v>
      </c>
      <c r="P357" t="s">
        <v>391</v>
      </c>
      <c r="T357" t="s">
        <v>1546</v>
      </c>
      <c r="U357">
        <v>0</v>
      </c>
      <c r="V357" t="s">
        <v>1461</v>
      </c>
      <c r="X357">
        <v>1</v>
      </c>
      <c r="Z357" t="s">
        <v>9</v>
      </c>
      <c r="AA357" t="s">
        <v>392</v>
      </c>
    </row>
    <row r="358" spans="3:27" x14ac:dyDescent="0.3">
      <c r="C358">
        <v>266</v>
      </c>
      <c r="F358" t="s">
        <v>1501</v>
      </c>
      <c r="G358">
        <v>311041032</v>
      </c>
      <c r="J358" t="s">
        <v>394</v>
      </c>
      <c r="O358" t="s">
        <v>1484</v>
      </c>
      <c r="P358" t="s">
        <v>391</v>
      </c>
      <c r="T358" t="s">
        <v>1547</v>
      </c>
      <c r="U358">
        <v>0</v>
      </c>
      <c r="V358" t="s">
        <v>1461</v>
      </c>
      <c r="X358">
        <v>1</v>
      </c>
      <c r="Z358" t="s">
        <v>9</v>
      </c>
      <c r="AA358" t="s">
        <v>393</v>
      </c>
    </row>
    <row r="359" spans="3:27" x14ac:dyDescent="0.3">
      <c r="C359">
        <v>267</v>
      </c>
      <c r="F359" t="s">
        <v>1501</v>
      </c>
      <c r="G359">
        <v>311066000</v>
      </c>
      <c r="J359" t="s">
        <v>12</v>
      </c>
      <c r="O359" t="s">
        <v>1462</v>
      </c>
      <c r="P359" t="s">
        <v>395</v>
      </c>
      <c r="T359" t="s">
        <v>1548</v>
      </c>
      <c r="U359">
        <v>100</v>
      </c>
      <c r="V359" t="s">
        <v>1461</v>
      </c>
      <c r="X359">
        <v>1</v>
      </c>
      <c r="Z359" t="s">
        <v>9</v>
      </c>
      <c r="AA359" t="s">
        <v>396</v>
      </c>
    </row>
    <row r="360" spans="3:27" x14ac:dyDescent="0.3">
      <c r="C360">
        <v>268</v>
      </c>
      <c r="F360" t="s">
        <v>1501</v>
      </c>
      <c r="G360">
        <v>311066032</v>
      </c>
      <c r="J360" t="s">
        <v>397</v>
      </c>
      <c r="O360" t="s">
        <v>1484</v>
      </c>
      <c r="P360" t="s">
        <v>395</v>
      </c>
      <c r="T360" t="s">
        <v>1548</v>
      </c>
      <c r="U360">
        <v>0</v>
      </c>
      <c r="V360" t="s">
        <v>1461</v>
      </c>
      <c r="X360">
        <v>1</v>
      </c>
      <c r="Z360" t="s">
        <v>9</v>
      </c>
      <c r="AA360" t="s">
        <v>396</v>
      </c>
    </row>
    <row r="361" spans="3:27" x14ac:dyDescent="0.3">
      <c r="C361">
        <v>269</v>
      </c>
      <c r="F361" t="s">
        <v>1501</v>
      </c>
      <c r="G361">
        <v>311087000</v>
      </c>
      <c r="J361" t="s">
        <v>12</v>
      </c>
      <c r="O361" t="s">
        <v>1484</v>
      </c>
      <c r="P361" t="s">
        <v>398</v>
      </c>
      <c r="T361" t="s">
        <v>1549</v>
      </c>
      <c r="U361">
        <v>100</v>
      </c>
      <c r="V361" t="s">
        <v>1461</v>
      </c>
      <c r="X361">
        <v>1</v>
      </c>
      <c r="Z361" t="s">
        <v>9</v>
      </c>
      <c r="AA361" t="s">
        <v>399</v>
      </c>
    </row>
    <row r="362" spans="3:27" x14ac:dyDescent="0.3">
      <c r="C362">
        <v>270</v>
      </c>
      <c r="F362" t="s">
        <v>1501</v>
      </c>
      <c r="G362">
        <v>311087000</v>
      </c>
      <c r="J362" t="s">
        <v>12</v>
      </c>
      <c r="O362" t="s">
        <v>1484</v>
      </c>
      <c r="P362" t="s">
        <v>398</v>
      </c>
      <c r="T362" t="s">
        <v>1550</v>
      </c>
      <c r="U362">
        <v>100</v>
      </c>
      <c r="V362" t="s">
        <v>1461</v>
      </c>
      <c r="X362">
        <v>1</v>
      </c>
      <c r="Z362" t="s">
        <v>9</v>
      </c>
      <c r="AA362" t="s">
        <v>400</v>
      </c>
    </row>
    <row r="363" spans="3:27" x14ac:dyDescent="0.3">
      <c r="C363">
        <v>271</v>
      </c>
      <c r="F363" t="s">
        <v>1501</v>
      </c>
      <c r="G363">
        <v>311087032</v>
      </c>
      <c r="J363" t="s">
        <v>401</v>
      </c>
      <c r="O363" t="s">
        <v>1484</v>
      </c>
      <c r="P363" t="s">
        <v>398</v>
      </c>
      <c r="T363" t="s">
        <v>1549</v>
      </c>
      <c r="U363">
        <v>0</v>
      </c>
      <c r="V363" t="s">
        <v>1461</v>
      </c>
      <c r="X363">
        <v>1</v>
      </c>
      <c r="Z363" t="s">
        <v>9</v>
      </c>
      <c r="AA363" t="s">
        <v>399</v>
      </c>
    </row>
    <row r="364" spans="3:27" x14ac:dyDescent="0.3">
      <c r="C364">
        <v>272</v>
      </c>
      <c r="F364" t="s">
        <v>1501</v>
      </c>
      <c r="G364">
        <v>311087032</v>
      </c>
      <c r="J364" t="s">
        <v>401</v>
      </c>
      <c r="O364" t="s">
        <v>1484</v>
      </c>
      <c r="P364" t="s">
        <v>398</v>
      </c>
      <c r="T364" t="s">
        <v>1550</v>
      </c>
      <c r="U364">
        <v>0</v>
      </c>
      <c r="V364" t="s">
        <v>1461</v>
      </c>
      <c r="X364">
        <v>1</v>
      </c>
      <c r="Z364" t="s">
        <v>9</v>
      </c>
      <c r="AA364" t="s">
        <v>400</v>
      </c>
    </row>
    <row r="365" spans="3:27" x14ac:dyDescent="0.3">
      <c r="C365">
        <v>273</v>
      </c>
      <c r="F365" t="s">
        <v>1501</v>
      </c>
      <c r="G365">
        <v>311089000</v>
      </c>
      <c r="J365" t="s">
        <v>12</v>
      </c>
      <c r="O365" t="s">
        <v>1462</v>
      </c>
      <c r="P365" t="s">
        <v>402</v>
      </c>
      <c r="T365" t="s">
        <v>1551</v>
      </c>
      <c r="U365">
        <v>100</v>
      </c>
      <c r="V365" t="s">
        <v>1461</v>
      </c>
      <c r="X365">
        <v>1</v>
      </c>
      <c r="Z365" t="s">
        <v>9</v>
      </c>
      <c r="AA365" t="s">
        <v>403</v>
      </c>
    </row>
    <row r="366" spans="3:27" x14ac:dyDescent="0.3">
      <c r="C366">
        <v>274</v>
      </c>
      <c r="F366" t="s">
        <v>1501</v>
      </c>
      <c r="G366">
        <v>311089032</v>
      </c>
      <c r="J366" t="s">
        <v>404</v>
      </c>
      <c r="O366" t="s">
        <v>1484</v>
      </c>
      <c r="P366" t="s">
        <v>402</v>
      </c>
      <c r="T366" t="s">
        <v>1551</v>
      </c>
      <c r="U366">
        <v>0</v>
      </c>
      <c r="V366" t="s">
        <v>1461</v>
      </c>
      <c r="X366">
        <v>1</v>
      </c>
      <c r="Z366" t="s">
        <v>9</v>
      </c>
      <c r="AA366" t="s">
        <v>403</v>
      </c>
    </row>
    <row r="367" spans="3:27" x14ac:dyDescent="0.3">
      <c r="C367">
        <v>275</v>
      </c>
      <c r="F367" t="s">
        <v>1501</v>
      </c>
      <c r="G367">
        <v>311113000</v>
      </c>
      <c r="J367" t="s">
        <v>12</v>
      </c>
      <c r="O367" t="s">
        <v>1484</v>
      </c>
      <c r="P367" t="s">
        <v>405</v>
      </c>
      <c r="T367" t="s">
        <v>1552</v>
      </c>
      <c r="U367">
        <v>100</v>
      </c>
      <c r="V367" t="s">
        <v>1461</v>
      </c>
      <c r="X367">
        <v>1</v>
      </c>
      <c r="Z367" t="s">
        <v>9</v>
      </c>
      <c r="AA367" t="s">
        <v>406</v>
      </c>
    </row>
    <row r="368" spans="3:27" x14ac:dyDescent="0.3">
      <c r="C368">
        <v>276</v>
      </c>
      <c r="F368" t="s">
        <v>1501</v>
      </c>
      <c r="G368">
        <v>311113000</v>
      </c>
      <c r="J368" t="s">
        <v>12</v>
      </c>
      <c r="O368" t="s">
        <v>1484</v>
      </c>
      <c r="P368" t="s">
        <v>405</v>
      </c>
      <c r="T368" t="s">
        <v>1553</v>
      </c>
      <c r="U368">
        <v>100</v>
      </c>
      <c r="V368" t="s">
        <v>1461</v>
      </c>
      <c r="X368">
        <v>1</v>
      </c>
      <c r="Z368" t="s">
        <v>9</v>
      </c>
      <c r="AA368" t="s">
        <v>407</v>
      </c>
    </row>
    <row r="369" spans="1:27" x14ac:dyDescent="0.3">
      <c r="C369">
        <v>277</v>
      </c>
      <c r="F369" t="s">
        <v>1501</v>
      </c>
      <c r="G369">
        <v>311113000</v>
      </c>
      <c r="J369" t="s">
        <v>12</v>
      </c>
      <c r="O369" t="s">
        <v>1484</v>
      </c>
      <c r="P369" t="s">
        <v>405</v>
      </c>
      <c r="T369" t="s">
        <v>1554</v>
      </c>
      <c r="U369">
        <v>100</v>
      </c>
      <c r="V369" t="s">
        <v>1461</v>
      </c>
      <c r="X369">
        <v>1</v>
      </c>
      <c r="Z369" t="s">
        <v>9</v>
      </c>
      <c r="AA369" t="s">
        <v>408</v>
      </c>
    </row>
    <row r="370" spans="1:27" x14ac:dyDescent="0.3">
      <c r="C370">
        <v>278</v>
      </c>
      <c r="F370" t="s">
        <v>1501</v>
      </c>
      <c r="G370">
        <v>311113000</v>
      </c>
      <c r="J370" t="s">
        <v>12</v>
      </c>
      <c r="O370" t="s">
        <v>1484</v>
      </c>
      <c r="P370" t="s">
        <v>405</v>
      </c>
      <c r="T370" t="s">
        <v>1555</v>
      </c>
      <c r="U370">
        <v>100</v>
      </c>
      <c r="V370" t="s">
        <v>1461</v>
      </c>
      <c r="X370">
        <v>1</v>
      </c>
      <c r="Z370" t="s">
        <v>9</v>
      </c>
      <c r="AA370" t="s">
        <v>409</v>
      </c>
    </row>
    <row r="371" spans="1:27" x14ac:dyDescent="0.3">
      <c r="C371">
        <v>279</v>
      </c>
      <c r="F371" t="s">
        <v>1501</v>
      </c>
      <c r="G371">
        <v>311113000</v>
      </c>
      <c r="J371" t="s">
        <v>12</v>
      </c>
      <c r="O371" t="s">
        <v>1484</v>
      </c>
      <c r="P371" t="s">
        <v>405</v>
      </c>
      <c r="T371" t="s">
        <v>1506</v>
      </c>
      <c r="U371">
        <v>100</v>
      </c>
      <c r="V371" t="s">
        <v>1461</v>
      </c>
      <c r="X371">
        <v>1</v>
      </c>
      <c r="Z371" t="s">
        <v>9</v>
      </c>
      <c r="AA371" t="s">
        <v>410</v>
      </c>
    </row>
    <row r="372" spans="1:27" x14ac:dyDescent="0.3">
      <c r="C372">
        <v>280</v>
      </c>
      <c r="F372" t="s">
        <v>1501</v>
      </c>
      <c r="G372">
        <v>311113000</v>
      </c>
      <c r="J372" t="s">
        <v>12</v>
      </c>
      <c r="O372" t="s">
        <v>1484</v>
      </c>
      <c r="P372" t="s">
        <v>405</v>
      </c>
      <c r="T372" t="s">
        <v>1556</v>
      </c>
      <c r="U372">
        <v>100</v>
      </c>
      <c r="V372" t="s">
        <v>1461</v>
      </c>
      <c r="X372">
        <v>1</v>
      </c>
      <c r="Z372" t="s">
        <v>9</v>
      </c>
      <c r="AA372" t="s">
        <v>411</v>
      </c>
    </row>
    <row r="373" spans="1:27" x14ac:dyDescent="0.3">
      <c r="C373">
        <v>281</v>
      </c>
      <c r="F373" t="s">
        <v>1501</v>
      </c>
      <c r="G373">
        <v>311113000</v>
      </c>
      <c r="J373" t="s">
        <v>12</v>
      </c>
      <c r="O373" t="s">
        <v>1484</v>
      </c>
      <c r="P373" t="s">
        <v>405</v>
      </c>
      <c r="T373" t="s">
        <v>1557</v>
      </c>
      <c r="U373">
        <v>100</v>
      </c>
      <c r="V373" t="s">
        <v>1461</v>
      </c>
      <c r="X373">
        <v>1</v>
      </c>
      <c r="Z373" t="s">
        <v>9</v>
      </c>
      <c r="AA373" t="s">
        <v>412</v>
      </c>
    </row>
    <row r="374" spans="1:27" x14ac:dyDescent="0.3">
      <c r="C374">
        <v>282</v>
      </c>
      <c r="F374" t="s">
        <v>1501</v>
      </c>
      <c r="G374">
        <v>311113032</v>
      </c>
      <c r="J374" t="s">
        <v>413</v>
      </c>
      <c r="O374" t="s">
        <v>1484</v>
      </c>
      <c r="P374" t="s">
        <v>405</v>
      </c>
      <c r="T374" t="s">
        <v>1552</v>
      </c>
      <c r="U374">
        <v>0</v>
      </c>
      <c r="V374" t="s">
        <v>1461</v>
      </c>
      <c r="X374">
        <v>1</v>
      </c>
      <c r="Z374" t="s">
        <v>9</v>
      </c>
      <c r="AA374" t="s">
        <v>406</v>
      </c>
    </row>
    <row r="375" spans="1:27" x14ac:dyDescent="0.3">
      <c r="C375">
        <v>283</v>
      </c>
      <c r="F375" t="s">
        <v>1501</v>
      </c>
      <c r="G375">
        <v>311113032</v>
      </c>
      <c r="J375" t="s">
        <v>413</v>
      </c>
      <c r="O375" t="s">
        <v>1484</v>
      </c>
      <c r="P375" t="s">
        <v>405</v>
      </c>
      <c r="T375" t="s">
        <v>1553</v>
      </c>
      <c r="U375">
        <v>0</v>
      </c>
      <c r="V375" t="s">
        <v>1461</v>
      </c>
      <c r="X375">
        <v>1</v>
      </c>
      <c r="Z375" t="s">
        <v>9</v>
      </c>
      <c r="AA375" t="s">
        <v>407</v>
      </c>
    </row>
    <row r="376" spans="1:27" x14ac:dyDescent="0.3">
      <c r="C376">
        <v>284</v>
      </c>
      <c r="F376" t="s">
        <v>1501</v>
      </c>
      <c r="G376">
        <v>311113032</v>
      </c>
      <c r="J376" t="s">
        <v>413</v>
      </c>
      <c r="O376" t="s">
        <v>1484</v>
      </c>
      <c r="P376" t="s">
        <v>405</v>
      </c>
      <c r="T376" t="s">
        <v>1554</v>
      </c>
      <c r="U376">
        <v>0</v>
      </c>
      <c r="V376" t="s">
        <v>1461</v>
      </c>
      <c r="X376">
        <v>1</v>
      </c>
      <c r="Z376" t="s">
        <v>9</v>
      </c>
      <c r="AA376" t="s">
        <v>408</v>
      </c>
    </row>
    <row r="377" spans="1:27" x14ac:dyDescent="0.3">
      <c r="C377">
        <v>285</v>
      </c>
      <c r="F377" t="s">
        <v>1501</v>
      </c>
      <c r="G377">
        <v>311113032</v>
      </c>
      <c r="J377" t="s">
        <v>413</v>
      </c>
      <c r="O377" t="s">
        <v>1484</v>
      </c>
      <c r="P377" t="s">
        <v>405</v>
      </c>
      <c r="T377" t="s">
        <v>1555</v>
      </c>
      <c r="U377">
        <v>0</v>
      </c>
      <c r="V377" t="s">
        <v>1461</v>
      </c>
      <c r="X377">
        <v>1</v>
      </c>
      <c r="Z377" t="s">
        <v>9</v>
      </c>
      <c r="AA377" t="s">
        <v>409</v>
      </c>
    </row>
    <row r="378" spans="1:27" x14ac:dyDescent="0.3">
      <c r="C378">
        <v>286</v>
      </c>
      <c r="F378" t="s">
        <v>1501</v>
      </c>
      <c r="G378">
        <v>311113032</v>
      </c>
      <c r="J378" t="s">
        <v>413</v>
      </c>
      <c r="O378" t="s">
        <v>1484</v>
      </c>
      <c r="P378" t="s">
        <v>405</v>
      </c>
      <c r="T378" t="s">
        <v>1506</v>
      </c>
      <c r="U378">
        <v>0</v>
      </c>
      <c r="V378" t="s">
        <v>1461</v>
      </c>
      <c r="X378">
        <v>1</v>
      </c>
      <c r="Z378" t="s">
        <v>9</v>
      </c>
      <c r="AA378" t="s">
        <v>410</v>
      </c>
    </row>
    <row r="379" spans="1:27" x14ac:dyDescent="0.3">
      <c r="C379">
        <v>287</v>
      </c>
      <c r="F379" t="s">
        <v>1501</v>
      </c>
      <c r="G379">
        <v>311113032</v>
      </c>
      <c r="J379" t="s">
        <v>413</v>
      </c>
      <c r="O379" t="s">
        <v>1484</v>
      </c>
      <c r="P379" t="s">
        <v>405</v>
      </c>
      <c r="T379" t="s">
        <v>1556</v>
      </c>
      <c r="U379">
        <v>0</v>
      </c>
      <c r="V379" t="s">
        <v>1461</v>
      </c>
      <c r="X379">
        <v>1</v>
      </c>
      <c r="Z379" t="s">
        <v>9</v>
      </c>
      <c r="AA379" t="s">
        <v>411</v>
      </c>
    </row>
    <row r="380" spans="1:27" x14ac:dyDescent="0.3">
      <c r="C380">
        <v>288</v>
      </c>
      <c r="F380" t="s">
        <v>1501</v>
      </c>
      <c r="G380">
        <v>311113032</v>
      </c>
      <c r="J380" t="s">
        <v>413</v>
      </c>
      <c r="O380" t="s">
        <v>1484</v>
      </c>
      <c r="P380" t="s">
        <v>405</v>
      </c>
      <c r="T380" t="s">
        <v>1557</v>
      </c>
      <c r="U380">
        <v>0</v>
      </c>
      <c r="V380" t="s">
        <v>1461</v>
      </c>
      <c r="X380">
        <v>1</v>
      </c>
      <c r="Z380" t="s">
        <v>9</v>
      </c>
      <c r="AA380" t="s">
        <v>412</v>
      </c>
    </row>
    <row r="381" spans="1:27" x14ac:dyDescent="0.3">
      <c r="C381">
        <v>289</v>
      </c>
      <c r="F381" t="s">
        <v>1501</v>
      </c>
      <c r="G381">
        <v>311176000</v>
      </c>
      <c r="J381" t="s">
        <v>12</v>
      </c>
      <c r="O381" t="s">
        <v>1462</v>
      </c>
      <c r="P381" t="s">
        <v>414</v>
      </c>
      <c r="T381" t="s">
        <v>1558</v>
      </c>
      <c r="U381">
        <v>100</v>
      </c>
      <c r="V381" t="s">
        <v>1461</v>
      </c>
      <c r="X381">
        <v>1</v>
      </c>
      <c r="Z381" t="s">
        <v>9</v>
      </c>
      <c r="AA381" t="s">
        <v>415</v>
      </c>
    </row>
    <row r="383" spans="1:27" x14ac:dyDescent="0.3">
      <c r="A383" t="s">
        <v>1479</v>
      </c>
    </row>
    <row r="391" spans="1:30" x14ac:dyDescent="0.3">
      <c r="A391" t="s">
        <v>1429</v>
      </c>
      <c r="F391" t="s">
        <v>1430</v>
      </c>
      <c r="S391" t="s">
        <v>1431</v>
      </c>
      <c r="AC391" t="s">
        <v>1432</v>
      </c>
      <c r="AD391" t="s">
        <v>1433</v>
      </c>
    </row>
    <row r="392" spans="1:30" x14ac:dyDescent="0.3">
      <c r="A392" t="s">
        <v>1434</v>
      </c>
      <c r="F392" t="s">
        <v>1435</v>
      </c>
      <c r="R392" t="s">
        <v>1436</v>
      </c>
      <c r="AC392" t="s">
        <v>1437</v>
      </c>
      <c r="AD392" s="34">
        <v>0.76469907407407411</v>
      </c>
    </row>
    <row r="393" spans="1:30" x14ac:dyDescent="0.3">
      <c r="A393" t="s">
        <v>1438</v>
      </c>
      <c r="F393" t="s">
        <v>1439</v>
      </c>
      <c r="AC393" t="s">
        <v>1440</v>
      </c>
      <c r="AD393">
        <v>7</v>
      </c>
    </row>
    <row r="394" spans="1:30" x14ac:dyDescent="0.3">
      <c r="A394" t="s">
        <v>1441</v>
      </c>
      <c r="F394">
        <v>5505001892</v>
      </c>
      <c r="H394" t="s">
        <v>1442</v>
      </c>
      <c r="I394">
        <v>1</v>
      </c>
      <c r="K394" t="s">
        <v>1443</v>
      </c>
      <c r="L394" t="s">
        <v>1444</v>
      </c>
      <c r="M394" t="s">
        <v>1445</v>
      </c>
      <c r="N394" t="s">
        <v>1446</v>
      </c>
      <c r="Q394" t="s">
        <v>1447</v>
      </c>
      <c r="Y394" t="s">
        <v>1433</v>
      </c>
    </row>
    <row r="396" spans="1:30" x14ac:dyDescent="0.3">
      <c r="A396" t="s">
        <v>1448</v>
      </c>
      <c r="C396" t="s">
        <v>0</v>
      </c>
      <c r="D396" t="s">
        <v>1449</v>
      </c>
      <c r="E396" t="s">
        <v>1450</v>
      </c>
      <c r="F396" t="s">
        <v>1451</v>
      </c>
      <c r="G396" t="s">
        <v>1</v>
      </c>
      <c r="J396" t="s">
        <v>2</v>
      </c>
      <c r="O396" t="s">
        <v>1452</v>
      </c>
      <c r="P396" t="s">
        <v>3</v>
      </c>
      <c r="T396" t="s">
        <v>1453</v>
      </c>
      <c r="U396" t="s">
        <v>1454</v>
      </c>
      <c r="W396" t="s">
        <v>1449</v>
      </c>
      <c r="X396" t="s">
        <v>4</v>
      </c>
      <c r="Z396" t="s">
        <v>5</v>
      </c>
      <c r="AA396" t="s">
        <v>6</v>
      </c>
      <c r="AB396" t="s">
        <v>1455</v>
      </c>
    </row>
    <row r="398" spans="1:30" x14ac:dyDescent="0.3">
      <c r="C398">
        <v>290</v>
      </c>
      <c r="F398" t="s">
        <v>1501</v>
      </c>
      <c r="G398">
        <v>311176032</v>
      </c>
      <c r="J398" t="s">
        <v>416</v>
      </c>
      <c r="O398" t="s">
        <v>1462</v>
      </c>
      <c r="P398" t="s">
        <v>414</v>
      </c>
      <c r="T398" t="s">
        <v>1558</v>
      </c>
      <c r="U398">
        <v>0</v>
      </c>
      <c r="V398" t="s">
        <v>1461</v>
      </c>
      <c r="X398">
        <v>1</v>
      </c>
      <c r="Z398" t="s">
        <v>9</v>
      </c>
      <c r="AA398" t="s">
        <v>415</v>
      </c>
    </row>
    <row r="399" spans="1:30" x14ac:dyDescent="0.3">
      <c r="C399">
        <v>291</v>
      </c>
      <c r="F399" t="s">
        <v>1501</v>
      </c>
      <c r="G399">
        <v>311210000</v>
      </c>
      <c r="J399" t="s">
        <v>12</v>
      </c>
      <c r="O399" t="s">
        <v>1484</v>
      </c>
      <c r="P399" t="s">
        <v>417</v>
      </c>
      <c r="T399" t="s">
        <v>1519</v>
      </c>
      <c r="U399">
        <v>100</v>
      </c>
      <c r="V399" t="s">
        <v>1461</v>
      </c>
      <c r="X399">
        <v>1</v>
      </c>
      <c r="Z399" t="s">
        <v>9</v>
      </c>
      <c r="AA399" t="s">
        <v>418</v>
      </c>
    </row>
    <row r="400" spans="1:30" x14ac:dyDescent="0.3">
      <c r="C400">
        <v>292</v>
      </c>
      <c r="F400" t="s">
        <v>1501</v>
      </c>
      <c r="G400">
        <v>311210000</v>
      </c>
      <c r="J400" t="s">
        <v>12</v>
      </c>
      <c r="O400" t="s">
        <v>1484</v>
      </c>
      <c r="P400" t="s">
        <v>417</v>
      </c>
      <c r="T400" t="s">
        <v>1559</v>
      </c>
      <c r="U400">
        <v>100</v>
      </c>
      <c r="V400" t="s">
        <v>1461</v>
      </c>
      <c r="X400">
        <v>1</v>
      </c>
      <c r="Z400" t="s">
        <v>9</v>
      </c>
      <c r="AA400" t="s">
        <v>419</v>
      </c>
    </row>
    <row r="401" spans="3:27" x14ac:dyDescent="0.3">
      <c r="C401">
        <v>293</v>
      </c>
      <c r="F401" t="s">
        <v>1501</v>
      </c>
      <c r="G401">
        <v>311210000</v>
      </c>
      <c r="J401" t="s">
        <v>12</v>
      </c>
      <c r="O401" t="s">
        <v>1484</v>
      </c>
      <c r="P401" t="s">
        <v>417</v>
      </c>
      <c r="T401" t="s">
        <v>1560</v>
      </c>
      <c r="U401">
        <v>100</v>
      </c>
      <c r="V401" t="s">
        <v>1461</v>
      </c>
      <c r="X401">
        <v>1</v>
      </c>
      <c r="Z401" t="s">
        <v>9</v>
      </c>
      <c r="AA401" t="s">
        <v>420</v>
      </c>
    </row>
    <row r="402" spans="3:27" x14ac:dyDescent="0.3">
      <c r="C402">
        <v>294</v>
      </c>
      <c r="F402" t="s">
        <v>1501</v>
      </c>
      <c r="G402">
        <v>311210000</v>
      </c>
      <c r="J402" t="s">
        <v>12</v>
      </c>
      <c r="O402" t="s">
        <v>1484</v>
      </c>
      <c r="P402" t="s">
        <v>417</v>
      </c>
      <c r="T402" t="s">
        <v>1561</v>
      </c>
      <c r="U402">
        <v>100</v>
      </c>
      <c r="V402" t="s">
        <v>1461</v>
      </c>
      <c r="X402">
        <v>1</v>
      </c>
      <c r="Z402" t="s">
        <v>9</v>
      </c>
      <c r="AA402" t="s">
        <v>421</v>
      </c>
    </row>
    <row r="403" spans="3:27" x14ac:dyDescent="0.3">
      <c r="C403">
        <v>295</v>
      </c>
      <c r="F403" t="s">
        <v>1501</v>
      </c>
      <c r="G403">
        <v>311210032</v>
      </c>
      <c r="J403" t="s">
        <v>422</v>
      </c>
      <c r="O403" t="s">
        <v>1484</v>
      </c>
      <c r="P403" t="s">
        <v>417</v>
      </c>
      <c r="T403" t="s">
        <v>1519</v>
      </c>
      <c r="U403">
        <v>0</v>
      </c>
      <c r="V403" t="s">
        <v>1461</v>
      </c>
      <c r="X403">
        <v>1</v>
      </c>
      <c r="Z403" t="s">
        <v>9</v>
      </c>
      <c r="AA403" t="s">
        <v>418</v>
      </c>
    </row>
    <row r="404" spans="3:27" x14ac:dyDescent="0.3">
      <c r="C404">
        <v>296</v>
      </c>
      <c r="F404" t="s">
        <v>1501</v>
      </c>
      <c r="G404">
        <v>311210032</v>
      </c>
      <c r="J404" t="s">
        <v>422</v>
      </c>
      <c r="O404" t="s">
        <v>1484</v>
      </c>
      <c r="P404" t="s">
        <v>417</v>
      </c>
      <c r="T404" t="s">
        <v>1559</v>
      </c>
      <c r="U404">
        <v>0</v>
      </c>
      <c r="V404" t="s">
        <v>1461</v>
      </c>
      <c r="X404">
        <v>1</v>
      </c>
      <c r="Z404" t="s">
        <v>9</v>
      </c>
      <c r="AA404" t="s">
        <v>419</v>
      </c>
    </row>
    <row r="405" spans="3:27" x14ac:dyDescent="0.3">
      <c r="C405">
        <v>297</v>
      </c>
      <c r="F405" t="s">
        <v>1501</v>
      </c>
      <c r="G405">
        <v>311210032</v>
      </c>
      <c r="J405" t="s">
        <v>422</v>
      </c>
      <c r="O405" t="s">
        <v>1484</v>
      </c>
      <c r="P405" t="s">
        <v>417</v>
      </c>
      <c r="T405" t="s">
        <v>1560</v>
      </c>
      <c r="U405">
        <v>0</v>
      </c>
      <c r="V405" t="s">
        <v>1461</v>
      </c>
      <c r="X405">
        <v>1</v>
      </c>
      <c r="Z405" t="s">
        <v>9</v>
      </c>
      <c r="AA405" t="s">
        <v>420</v>
      </c>
    </row>
    <row r="406" spans="3:27" x14ac:dyDescent="0.3">
      <c r="C406">
        <v>298</v>
      </c>
      <c r="F406" t="s">
        <v>1501</v>
      </c>
      <c r="G406">
        <v>311210032</v>
      </c>
      <c r="J406" t="s">
        <v>422</v>
      </c>
      <c r="O406" t="s">
        <v>1484</v>
      </c>
      <c r="P406" t="s">
        <v>417</v>
      </c>
      <c r="T406" t="s">
        <v>1561</v>
      </c>
      <c r="U406">
        <v>0</v>
      </c>
      <c r="V406" t="s">
        <v>1461</v>
      </c>
      <c r="X406">
        <v>1</v>
      </c>
      <c r="Z406" t="s">
        <v>9</v>
      </c>
      <c r="AA406" t="s">
        <v>421</v>
      </c>
    </row>
    <row r="407" spans="3:27" x14ac:dyDescent="0.3">
      <c r="C407">
        <v>299</v>
      </c>
      <c r="F407" t="s">
        <v>1501</v>
      </c>
      <c r="G407">
        <v>311230000</v>
      </c>
      <c r="J407" t="s">
        <v>12</v>
      </c>
      <c r="O407" t="s">
        <v>1462</v>
      </c>
      <c r="P407" t="s">
        <v>423</v>
      </c>
      <c r="T407" t="s">
        <v>1562</v>
      </c>
      <c r="U407">
        <v>100</v>
      </c>
      <c r="V407" t="s">
        <v>1461</v>
      </c>
      <c r="X407">
        <v>1</v>
      </c>
      <c r="Z407" t="s">
        <v>9</v>
      </c>
      <c r="AA407" t="s">
        <v>424</v>
      </c>
    </row>
    <row r="408" spans="3:27" x14ac:dyDescent="0.3">
      <c r="C408">
        <v>300</v>
      </c>
      <c r="F408" t="s">
        <v>1501</v>
      </c>
      <c r="G408">
        <v>311230032</v>
      </c>
      <c r="J408" t="s">
        <v>425</v>
      </c>
      <c r="O408" t="s">
        <v>1484</v>
      </c>
      <c r="P408" t="s">
        <v>423</v>
      </c>
      <c r="T408" t="s">
        <v>1562</v>
      </c>
      <c r="U408">
        <v>0</v>
      </c>
      <c r="V408" t="s">
        <v>1461</v>
      </c>
      <c r="X408">
        <v>1</v>
      </c>
      <c r="Z408" t="s">
        <v>9</v>
      </c>
      <c r="AA408" t="s">
        <v>424</v>
      </c>
    </row>
    <row r="409" spans="3:27" x14ac:dyDescent="0.3">
      <c r="C409">
        <v>301</v>
      </c>
      <c r="F409" t="s">
        <v>1501</v>
      </c>
      <c r="G409">
        <v>311318000</v>
      </c>
      <c r="J409" t="s">
        <v>12</v>
      </c>
      <c r="O409" t="s">
        <v>1462</v>
      </c>
      <c r="P409" t="s">
        <v>426</v>
      </c>
      <c r="T409" t="s">
        <v>1563</v>
      </c>
      <c r="U409">
        <v>100</v>
      </c>
      <c r="V409" t="s">
        <v>1461</v>
      </c>
      <c r="X409">
        <v>1</v>
      </c>
      <c r="Z409" t="s">
        <v>9</v>
      </c>
      <c r="AA409" t="s">
        <v>427</v>
      </c>
    </row>
    <row r="410" spans="3:27" x14ac:dyDescent="0.3">
      <c r="C410">
        <v>302</v>
      </c>
      <c r="F410" t="s">
        <v>1501</v>
      </c>
      <c r="G410">
        <v>311318032</v>
      </c>
      <c r="J410" t="s">
        <v>428</v>
      </c>
      <c r="O410" t="s">
        <v>1462</v>
      </c>
      <c r="P410" t="s">
        <v>426</v>
      </c>
      <c r="T410" t="s">
        <v>1563</v>
      </c>
      <c r="U410">
        <v>0</v>
      </c>
      <c r="V410" t="s">
        <v>1461</v>
      </c>
      <c r="X410">
        <v>1</v>
      </c>
      <c r="Z410" t="s">
        <v>9</v>
      </c>
      <c r="AA410" t="s">
        <v>427</v>
      </c>
    </row>
    <row r="411" spans="3:27" x14ac:dyDescent="0.3">
      <c r="C411">
        <v>303</v>
      </c>
      <c r="F411" t="s">
        <v>1501</v>
      </c>
      <c r="G411">
        <v>311365000</v>
      </c>
      <c r="J411" t="s">
        <v>12</v>
      </c>
      <c r="O411" t="s">
        <v>1462</v>
      </c>
      <c r="P411" t="s">
        <v>429</v>
      </c>
      <c r="T411" t="s">
        <v>1564</v>
      </c>
      <c r="U411">
        <v>100</v>
      </c>
      <c r="V411" t="s">
        <v>1461</v>
      </c>
      <c r="X411">
        <v>1</v>
      </c>
      <c r="Z411" t="s">
        <v>9</v>
      </c>
      <c r="AA411" t="s">
        <v>430</v>
      </c>
    </row>
    <row r="412" spans="3:27" x14ac:dyDescent="0.3">
      <c r="C412">
        <v>304</v>
      </c>
      <c r="F412" t="s">
        <v>1501</v>
      </c>
      <c r="G412">
        <v>311365032</v>
      </c>
      <c r="J412" t="s">
        <v>431</v>
      </c>
      <c r="O412" t="s">
        <v>1462</v>
      </c>
      <c r="P412" t="s">
        <v>429</v>
      </c>
      <c r="T412" t="s">
        <v>1564</v>
      </c>
      <c r="U412">
        <v>0</v>
      </c>
      <c r="V412" t="s">
        <v>1461</v>
      </c>
      <c r="X412">
        <v>1</v>
      </c>
      <c r="Z412" t="s">
        <v>9</v>
      </c>
      <c r="AA412" t="s">
        <v>430</v>
      </c>
    </row>
    <row r="413" spans="3:27" x14ac:dyDescent="0.3">
      <c r="C413">
        <v>305</v>
      </c>
      <c r="F413" t="s">
        <v>1501</v>
      </c>
      <c r="G413">
        <v>341012300</v>
      </c>
      <c r="J413" t="s">
        <v>12</v>
      </c>
      <c r="O413" t="s">
        <v>1462</v>
      </c>
      <c r="P413" t="s">
        <v>432</v>
      </c>
      <c r="T413" t="s">
        <v>1565</v>
      </c>
      <c r="U413">
        <v>100</v>
      </c>
      <c r="V413" t="s">
        <v>1461</v>
      </c>
      <c r="X413">
        <v>1</v>
      </c>
      <c r="Z413" t="s">
        <v>9</v>
      </c>
      <c r="AA413" t="s">
        <v>433</v>
      </c>
    </row>
    <row r="414" spans="3:27" x14ac:dyDescent="0.3">
      <c r="C414">
        <v>306</v>
      </c>
      <c r="F414" t="s">
        <v>1501</v>
      </c>
      <c r="G414">
        <v>341012300</v>
      </c>
      <c r="J414" t="s">
        <v>12</v>
      </c>
      <c r="O414" t="s">
        <v>1462</v>
      </c>
      <c r="P414" t="s">
        <v>432</v>
      </c>
      <c r="T414" t="s">
        <v>1566</v>
      </c>
      <c r="U414">
        <v>100</v>
      </c>
      <c r="V414" t="s">
        <v>1461</v>
      </c>
      <c r="X414">
        <v>1</v>
      </c>
      <c r="Z414" t="s">
        <v>9</v>
      </c>
      <c r="AA414" t="s">
        <v>434</v>
      </c>
    </row>
    <row r="415" spans="3:27" x14ac:dyDescent="0.3">
      <c r="C415">
        <v>307</v>
      </c>
      <c r="F415" t="s">
        <v>1501</v>
      </c>
      <c r="G415">
        <v>341012300</v>
      </c>
      <c r="J415" t="s">
        <v>12</v>
      </c>
      <c r="O415" t="s">
        <v>1462</v>
      </c>
      <c r="P415" t="s">
        <v>432</v>
      </c>
      <c r="T415" t="s">
        <v>1567</v>
      </c>
      <c r="U415">
        <v>100</v>
      </c>
      <c r="V415" t="s">
        <v>1461</v>
      </c>
      <c r="X415">
        <v>1</v>
      </c>
      <c r="Z415" t="s">
        <v>9</v>
      </c>
      <c r="AA415" t="s">
        <v>435</v>
      </c>
    </row>
    <row r="416" spans="3:27" x14ac:dyDescent="0.3">
      <c r="C416">
        <v>308</v>
      </c>
      <c r="F416" t="s">
        <v>1501</v>
      </c>
      <c r="G416">
        <v>341012332</v>
      </c>
      <c r="J416" t="s">
        <v>436</v>
      </c>
      <c r="O416" t="s">
        <v>1484</v>
      </c>
      <c r="P416" t="s">
        <v>432</v>
      </c>
      <c r="T416" t="s">
        <v>1565</v>
      </c>
      <c r="U416">
        <v>0</v>
      </c>
      <c r="V416" t="s">
        <v>1461</v>
      </c>
      <c r="X416">
        <v>1</v>
      </c>
      <c r="Z416" t="s">
        <v>9</v>
      </c>
      <c r="AA416" t="s">
        <v>433</v>
      </c>
    </row>
    <row r="417" spans="3:27" x14ac:dyDescent="0.3">
      <c r="C417">
        <v>309</v>
      </c>
      <c r="F417" t="s">
        <v>1501</v>
      </c>
      <c r="G417">
        <v>341012332</v>
      </c>
      <c r="J417" t="s">
        <v>436</v>
      </c>
      <c r="O417" t="s">
        <v>1484</v>
      </c>
      <c r="P417" t="s">
        <v>432</v>
      </c>
      <c r="T417" t="s">
        <v>1566</v>
      </c>
      <c r="U417">
        <v>0</v>
      </c>
      <c r="V417" t="s">
        <v>1461</v>
      </c>
      <c r="X417">
        <v>1</v>
      </c>
      <c r="Z417" t="s">
        <v>9</v>
      </c>
      <c r="AA417" t="s">
        <v>434</v>
      </c>
    </row>
    <row r="418" spans="3:27" x14ac:dyDescent="0.3">
      <c r="C418">
        <v>310</v>
      </c>
      <c r="F418" t="s">
        <v>1501</v>
      </c>
      <c r="G418">
        <v>341012332</v>
      </c>
      <c r="J418" t="s">
        <v>436</v>
      </c>
      <c r="O418" t="s">
        <v>1484</v>
      </c>
      <c r="P418" t="s">
        <v>432</v>
      </c>
      <c r="T418" t="s">
        <v>1567</v>
      </c>
      <c r="U418">
        <v>0</v>
      </c>
      <c r="V418" t="s">
        <v>1461</v>
      </c>
      <c r="X418">
        <v>1</v>
      </c>
      <c r="Z418" t="s">
        <v>9</v>
      </c>
      <c r="AA418" t="s">
        <v>435</v>
      </c>
    </row>
    <row r="419" spans="3:27" x14ac:dyDescent="0.3">
      <c r="C419">
        <v>311</v>
      </c>
      <c r="F419" t="s">
        <v>1501</v>
      </c>
      <c r="G419">
        <v>341021300</v>
      </c>
      <c r="J419" t="s">
        <v>12</v>
      </c>
      <c r="O419" t="s">
        <v>1462</v>
      </c>
      <c r="P419" t="s">
        <v>437</v>
      </c>
      <c r="T419" t="s">
        <v>1507</v>
      </c>
      <c r="U419">
        <v>100</v>
      </c>
      <c r="V419" t="s">
        <v>1461</v>
      </c>
      <c r="X419">
        <v>1</v>
      </c>
      <c r="Z419" t="s">
        <v>9</v>
      </c>
      <c r="AA419" t="s">
        <v>438</v>
      </c>
    </row>
    <row r="420" spans="3:27" x14ac:dyDescent="0.3">
      <c r="C420">
        <v>312</v>
      </c>
      <c r="F420" t="s">
        <v>1501</v>
      </c>
      <c r="G420">
        <v>341021300</v>
      </c>
      <c r="J420" t="s">
        <v>12</v>
      </c>
      <c r="O420" t="s">
        <v>1462</v>
      </c>
      <c r="P420" t="s">
        <v>437</v>
      </c>
      <c r="T420" t="s">
        <v>1568</v>
      </c>
      <c r="U420">
        <v>100</v>
      </c>
      <c r="V420" t="s">
        <v>1461</v>
      </c>
      <c r="X420">
        <v>1</v>
      </c>
      <c r="Z420" t="s">
        <v>9</v>
      </c>
      <c r="AA420" t="s">
        <v>439</v>
      </c>
    </row>
    <row r="421" spans="3:27" x14ac:dyDescent="0.3">
      <c r="C421">
        <v>313</v>
      </c>
      <c r="F421" t="s">
        <v>1501</v>
      </c>
      <c r="G421">
        <v>341021332</v>
      </c>
      <c r="J421" t="s">
        <v>440</v>
      </c>
      <c r="O421" t="s">
        <v>1462</v>
      </c>
      <c r="P421" t="s">
        <v>437</v>
      </c>
      <c r="T421" t="s">
        <v>1507</v>
      </c>
      <c r="U421">
        <v>0</v>
      </c>
      <c r="V421" t="s">
        <v>1461</v>
      </c>
      <c r="X421">
        <v>1</v>
      </c>
      <c r="Z421" t="s">
        <v>9</v>
      </c>
      <c r="AA421" t="s">
        <v>438</v>
      </c>
    </row>
    <row r="422" spans="3:27" x14ac:dyDescent="0.3">
      <c r="C422">
        <v>314</v>
      </c>
      <c r="F422" t="s">
        <v>1501</v>
      </c>
      <c r="G422">
        <v>341021332</v>
      </c>
      <c r="J422" t="s">
        <v>440</v>
      </c>
      <c r="O422" t="s">
        <v>1462</v>
      </c>
      <c r="P422" t="s">
        <v>437</v>
      </c>
      <c r="T422" t="s">
        <v>1568</v>
      </c>
      <c r="U422">
        <v>0</v>
      </c>
      <c r="V422" t="s">
        <v>1461</v>
      </c>
      <c r="X422">
        <v>1</v>
      </c>
      <c r="Z422" t="s">
        <v>9</v>
      </c>
      <c r="AA422" t="s">
        <v>439</v>
      </c>
    </row>
    <row r="423" spans="3:27" x14ac:dyDescent="0.3">
      <c r="C423">
        <v>315</v>
      </c>
      <c r="F423" t="s">
        <v>1501</v>
      </c>
      <c r="G423">
        <v>341041300</v>
      </c>
      <c r="J423" t="s">
        <v>12</v>
      </c>
      <c r="O423" t="s">
        <v>1484</v>
      </c>
      <c r="P423" t="s">
        <v>441</v>
      </c>
      <c r="T423" t="s">
        <v>1569</v>
      </c>
      <c r="U423">
        <v>100</v>
      </c>
      <c r="V423" t="s">
        <v>1461</v>
      </c>
      <c r="X423">
        <v>1</v>
      </c>
      <c r="Z423" t="s">
        <v>9</v>
      </c>
      <c r="AA423" t="s">
        <v>442</v>
      </c>
    </row>
    <row r="424" spans="3:27" x14ac:dyDescent="0.3">
      <c r="C424">
        <v>316</v>
      </c>
      <c r="F424" t="s">
        <v>1501</v>
      </c>
      <c r="G424">
        <v>341041300</v>
      </c>
      <c r="J424" t="s">
        <v>12</v>
      </c>
      <c r="O424" t="s">
        <v>1484</v>
      </c>
      <c r="P424" t="s">
        <v>441</v>
      </c>
      <c r="T424" t="s">
        <v>1570</v>
      </c>
      <c r="U424">
        <v>100</v>
      </c>
      <c r="V424" t="s">
        <v>1461</v>
      </c>
      <c r="X424">
        <v>1</v>
      </c>
      <c r="Z424" t="s">
        <v>9</v>
      </c>
      <c r="AA424" t="s">
        <v>443</v>
      </c>
    </row>
    <row r="425" spans="3:27" x14ac:dyDescent="0.3">
      <c r="C425">
        <v>317</v>
      </c>
      <c r="F425" t="s">
        <v>1501</v>
      </c>
      <c r="G425">
        <v>341041300</v>
      </c>
      <c r="J425" t="s">
        <v>12</v>
      </c>
      <c r="O425" t="s">
        <v>1484</v>
      </c>
      <c r="P425" t="s">
        <v>441</v>
      </c>
      <c r="T425" t="s">
        <v>1571</v>
      </c>
      <c r="U425">
        <v>100</v>
      </c>
      <c r="V425" t="s">
        <v>1461</v>
      </c>
      <c r="X425">
        <v>1</v>
      </c>
      <c r="Z425" t="s">
        <v>9</v>
      </c>
      <c r="AA425" t="s">
        <v>444</v>
      </c>
    </row>
    <row r="426" spans="3:27" x14ac:dyDescent="0.3">
      <c r="C426">
        <v>318</v>
      </c>
      <c r="F426" t="s">
        <v>1501</v>
      </c>
      <c r="G426">
        <v>341041300</v>
      </c>
      <c r="J426" t="s">
        <v>12</v>
      </c>
      <c r="O426" t="s">
        <v>1484</v>
      </c>
      <c r="P426" t="s">
        <v>441</v>
      </c>
      <c r="T426" t="s">
        <v>1572</v>
      </c>
      <c r="U426">
        <v>100</v>
      </c>
      <c r="V426" t="s">
        <v>1461</v>
      </c>
      <c r="X426">
        <v>1</v>
      </c>
      <c r="Z426" t="s">
        <v>9</v>
      </c>
      <c r="AA426" t="s">
        <v>445</v>
      </c>
    </row>
    <row r="427" spans="3:27" x14ac:dyDescent="0.3">
      <c r="C427">
        <v>319</v>
      </c>
      <c r="F427" t="s">
        <v>1501</v>
      </c>
      <c r="G427">
        <v>341041300</v>
      </c>
      <c r="J427" t="s">
        <v>12</v>
      </c>
      <c r="O427" t="s">
        <v>1484</v>
      </c>
      <c r="P427" t="s">
        <v>441</v>
      </c>
      <c r="T427" t="s">
        <v>1573</v>
      </c>
      <c r="U427">
        <v>100</v>
      </c>
      <c r="V427" t="s">
        <v>1461</v>
      </c>
      <c r="X427">
        <v>1</v>
      </c>
      <c r="Z427" t="s">
        <v>9</v>
      </c>
      <c r="AA427" t="s">
        <v>446</v>
      </c>
    </row>
    <row r="428" spans="3:27" x14ac:dyDescent="0.3">
      <c r="C428">
        <v>320</v>
      </c>
      <c r="F428" t="s">
        <v>1501</v>
      </c>
      <c r="G428">
        <v>341041332</v>
      </c>
      <c r="J428" t="s">
        <v>447</v>
      </c>
      <c r="O428" t="s">
        <v>1484</v>
      </c>
      <c r="P428" t="s">
        <v>441</v>
      </c>
      <c r="T428" t="s">
        <v>1569</v>
      </c>
      <c r="U428">
        <v>0</v>
      </c>
      <c r="V428" t="s">
        <v>1461</v>
      </c>
      <c r="X428">
        <v>1</v>
      </c>
      <c r="Z428" t="s">
        <v>9</v>
      </c>
      <c r="AA428" t="s">
        <v>442</v>
      </c>
    </row>
    <row r="429" spans="3:27" x14ac:dyDescent="0.3">
      <c r="C429">
        <v>321</v>
      </c>
      <c r="F429" t="s">
        <v>1501</v>
      </c>
      <c r="G429">
        <v>341041332</v>
      </c>
      <c r="J429" t="s">
        <v>447</v>
      </c>
      <c r="O429" t="s">
        <v>1484</v>
      </c>
      <c r="P429" t="s">
        <v>441</v>
      </c>
      <c r="T429" t="s">
        <v>1570</v>
      </c>
      <c r="U429">
        <v>0</v>
      </c>
      <c r="V429" t="s">
        <v>1461</v>
      </c>
      <c r="X429">
        <v>1</v>
      </c>
      <c r="Z429" t="s">
        <v>9</v>
      </c>
      <c r="AA429" t="s">
        <v>443</v>
      </c>
    </row>
    <row r="430" spans="3:27" x14ac:dyDescent="0.3">
      <c r="C430">
        <v>322</v>
      </c>
      <c r="F430" t="s">
        <v>1501</v>
      </c>
      <c r="G430">
        <v>341041332</v>
      </c>
      <c r="J430" t="s">
        <v>447</v>
      </c>
      <c r="O430" t="s">
        <v>1484</v>
      </c>
      <c r="P430" t="s">
        <v>441</v>
      </c>
      <c r="T430" t="s">
        <v>1571</v>
      </c>
      <c r="U430">
        <v>0</v>
      </c>
      <c r="V430" t="s">
        <v>1461</v>
      </c>
      <c r="X430">
        <v>1</v>
      </c>
      <c r="Z430" t="s">
        <v>9</v>
      </c>
      <c r="AA430" t="s">
        <v>444</v>
      </c>
    </row>
    <row r="431" spans="3:27" x14ac:dyDescent="0.3">
      <c r="C431">
        <v>323</v>
      </c>
      <c r="F431" t="s">
        <v>1501</v>
      </c>
      <c r="G431">
        <v>341041332</v>
      </c>
      <c r="J431" t="s">
        <v>447</v>
      </c>
      <c r="O431" t="s">
        <v>1484</v>
      </c>
      <c r="P431" t="s">
        <v>441</v>
      </c>
      <c r="T431" t="s">
        <v>1572</v>
      </c>
      <c r="U431">
        <v>0</v>
      </c>
      <c r="V431" t="s">
        <v>1461</v>
      </c>
      <c r="X431">
        <v>1</v>
      </c>
      <c r="Z431" t="s">
        <v>9</v>
      </c>
      <c r="AA431" t="s">
        <v>445</v>
      </c>
    </row>
    <row r="432" spans="3:27" x14ac:dyDescent="0.3">
      <c r="C432">
        <v>324</v>
      </c>
      <c r="F432" t="s">
        <v>1501</v>
      </c>
      <c r="G432">
        <v>341041332</v>
      </c>
      <c r="J432" t="s">
        <v>447</v>
      </c>
      <c r="O432" t="s">
        <v>1484</v>
      </c>
      <c r="P432" t="s">
        <v>441</v>
      </c>
      <c r="T432" t="s">
        <v>1573</v>
      </c>
      <c r="U432">
        <v>0</v>
      </c>
      <c r="V432" t="s">
        <v>1461</v>
      </c>
      <c r="X432">
        <v>1</v>
      </c>
      <c r="Z432" t="s">
        <v>9</v>
      </c>
      <c r="AA432" t="s">
        <v>446</v>
      </c>
    </row>
    <row r="433" spans="1:27" x14ac:dyDescent="0.3">
      <c r="C433">
        <v>325</v>
      </c>
      <c r="F433" t="s">
        <v>1501</v>
      </c>
      <c r="G433">
        <v>341048300</v>
      </c>
      <c r="J433" t="s">
        <v>12</v>
      </c>
      <c r="O433" t="s">
        <v>1462</v>
      </c>
      <c r="P433" t="s">
        <v>448</v>
      </c>
      <c r="T433" t="s">
        <v>1574</v>
      </c>
      <c r="U433">
        <v>100</v>
      </c>
      <c r="V433" t="s">
        <v>1461</v>
      </c>
      <c r="X433">
        <v>1</v>
      </c>
      <c r="Z433" t="s">
        <v>9</v>
      </c>
      <c r="AA433" t="s">
        <v>449</v>
      </c>
    </row>
    <row r="434" spans="1:27" x14ac:dyDescent="0.3">
      <c r="C434">
        <v>326</v>
      </c>
      <c r="F434" t="s">
        <v>1501</v>
      </c>
      <c r="G434">
        <v>341048332</v>
      </c>
      <c r="J434" t="s">
        <v>450</v>
      </c>
      <c r="O434" t="s">
        <v>1462</v>
      </c>
      <c r="P434" t="s">
        <v>448</v>
      </c>
      <c r="T434" t="s">
        <v>1574</v>
      </c>
      <c r="U434">
        <v>0</v>
      </c>
      <c r="V434" t="s">
        <v>1461</v>
      </c>
      <c r="X434">
        <v>1</v>
      </c>
      <c r="Z434" t="s">
        <v>9</v>
      </c>
      <c r="AA434" t="s">
        <v>449</v>
      </c>
    </row>
    <row r="435" spans="1:27" x14ac:dyDescent="0.3">
      <c r="C435">
        <v>327</v>
      </c>
      <c r="F435" t="s">
        <v>1501</v>
      </c>
      <c r="G435">
        <v>341059300</v>
      </c>
      <c r="J435" t="s">
        <v>12</v>
      </c>
      <c r="O435" t="s">
        <v>1484</v>
      </c>
      <c r="P435" t="s">
        <v>451</v>
      </c>
      <c r="T435" t="s">
        <v>1575</v>
      </c>
      <c r="U435">
        <v>100</v>
      </c>
      <c r="V435" t="s">
        <v>1461</v>
      </c>
      <c r="X435">
        <v>1</v>
      </c>
      <c r="Z435" t="s">
        <v>9</v>
      </c>
      <c r="AA435" t="s">
        <v>452</v>
      </c>
    </row>
    <row r="436" spans="1:27" x14ac:dyDescent="0.3">
      <c r="C436">
        <v>328</v>
      </c>
      <c r="F436" t="s">
        <v>1501</v>
      </c>
      <c r="G436">
        <v>341059300</v>
      </c>
      <c r="J436" t="s">
        <v>12</v>
      </c>
      <c r="O436" t="s">
        <v>1484</v>
      </c>
      <c r="P436" t="s">
        <v>451</v>
      </c>
      <c r="T436" t="s">
        <v>1576</v>
      </c>
      <c r="U436">
        <v>100</v>
      </c>
      <c r="V436" t="s">
        <v>1461</v>
      </c>
      <c r="X436">
        <v>1</v>
      </c>
      <c r="Z436" t="s">
        <v>9</v>
      </c>
      <c r="AA436" t="s">
        <v>453</v>
      </c>
    </row>
    <row r="437" spans="1:27" x14ac:dyDescent="0.3">
      <c r="C437">
        <v>329</v>
      </c>
      <c r="F437" t="s">
        <v>1501</v>
      </c>
      <c r="G437">
        <v>341059300</v>
      </c>
      <c r="J437" t="s">
        <v>12</v>
      </c>
      <c r="O437" t="s">
        <v>1484</v>
      </c>
      <c r="P437" t="s">
        <v>451</v>
      </c>
      <c r="T437" t="s">
        <v>1577</v>
      </c>
      <c r="U437">
        <v>100</v>
      </c>
      <c r="V437" t="s">
        <v>1461</v>
      </c>
      <c r="X437">
        <v>1</v>
      </c>
      <c r="Z437" t="s">
        <v>9</v>
      </c>
      <c r="AA437" t="s">
        <v>454</v>
      </c>
    </row>
    <row r="438" spans="1:27" x14ac:dyDescent="0.3">
      <c r="C438">
        <v>330</v>
      </c>
      <c r="F438" t="s">
        <v>1501</v>
      </c>
      <c r="G438">
        <v>341059300</v>
      </c>
      <c r="J438" t="s">
        <v>12</v>
      </c>
      <c r="O438" t="s">
        <v>1484</v>
      </c>
      <c r="P438" t="s">
        <v>451</v>
      </c>
      <c r="T438" t="s">
        <v>1578</v>
      </c>
      <c r="U438">
        <v>100</v>
      </c>
      <c r="V438" t="s">
        <v>1461</v>
      </c>
      <c r="X438">
        <v>1</v>
      </c>
      <c r="Z438" t="s">
        <v>9</v>
      </c>
      <c r="AA438" t="s">
        <v>455</v>
      </c>
    </row>
    <row r="439" spans="1:27" x14ac:dyDescent="0.3">
      <c r="C439">
        <v>331</v>
      </c>
      <c r="F439" t="s">
        <v>1501</v>
      </c>
      <c r="G439">
        <v>341059300</v>
      </c>
      <c r="J439" t="s">
        <v>12</v>
      </c>
      <c r="O439" t="s">
        <v>1484</v>
      </c>
      <c r="P439" t="s">
        <v>451</v>
      </c>
      <c r="T439" t="s">
        <v>1579</v>
      </c>
      <c r="U439">
        <v>100</v>
      </c>
      <c r="V439" t="s">
        <v>1461</v>
      </c>
      <c r="X439">
        <v>1</v>
      </c>
      <c r="Z439" t="s">
        <v>9</v>
      </c>
      <c r="AA439" t="s">
        <v>456</v>
      </c>
    </row>
    <row r="440" spans="1:27" x14ac:dyDescent="0.3">
      <c r="C440">
        <v>332</v>
      </c>
      <c r="F440" t="s">
        <v>1501</v>
      </c>
      <c r="G440">
        <v>341059300</v>
      </c>
      <c r="J440" t="s">
        <v>12</v>
      </c>
      <c r="O440" t="s">
        <v>1484</v>
      </c>
      <c r="P440" t="s">
        <v>451</v>
      </c>
      <c r="T440" t="s">
        <v>1580</v>
      </c>
      <c r="U440">
        <v>100</v>
      </c>
      <c r="V440" t="s">
        <v>1461</v>
      </c>
      <c r="X440">
        <v>1</v>
      </c>
      <c r="Z440" t="s">
        <v>9</v>
      </c>
      <c r="AA440" t="s">
        <v>457</v>
      </c>
    </row>
    <row r="441" spans="1:27" x14ac:dyDescent="0.3">
      <c r="C441">
        <v>333</v>
      </c>
      <c r="F441" t="s">
        <v>1501</v>
      </c>
      <c r="G441">
        <v>341059300</v>
      </c>
      <c r="J441" t="s">
        <v>12</v>
      </c>
      <c r="O441" t="s">
        <v>1484</v>
      </c>
      <c r="P441" t="s">
        <v>451</v>
      </c>
      <c r="T441" t="s">
        <v>1518</v>
      </c>
      <c r="U441">
        <v>100</v>
      </c>
      <c r="V441" t="s">
        <v>1461</v>
      </c>
      <c r="X441">
        <v>1</v>
      </c>
      <c r="Z441" t="s">
        <v>9</v>
      </c>
      <c r="AA441" t="s">
        <v>458</v>
      </c>
    </row>
    <row r="442" spans="1:27" x14ac:dyDescent="0.3">
      <c r="C442">
        <v>334</v>
      </c>
      <c r="F442" t="s">
        <v>1501</v>
      </c>
      <c r="G442">
        <v>341059300</v>
      </c>
      <c r="J442" t="s">
        <v>12</v>
      </c>
      <c r="O442" t="s">
        <v>1484</v>
      </c>
      <c r="P442" t="s">
        <v>451</v>
      </c>
      <c r="T442" t="s">
        <v>1581</v>
      </c>
      <c r="U442">
        <v>100</v>
      </c>
      <c r="V442" t="s">
        <v>1461</v>
      </c>
      <c r="X442">
        <v>1</v>
      </c>
      <c r="Z442" t="s">
        <v>9</v>
      </c>
      <c r="AA442" t="s">
        <v>459</v>
      </c>
    </row>
    <row r="443" spans="1:27" x14ac:dyDescent="0.3">
      <c r="C443">
        <v>335</v>
      </c>
      <c r="F443" t="s">
        <v>1501</v>
      </c>
      <c r="G443">
        <v>341059300</v>
      </c>
      <c r="J443" t="s">
        <v>12</v>
      </c>
      <c r="O443" t="s">
        <v>1484</v>
      </c>
      <c r="P443" t="s">
        <v>451</v>
      </c>
      <c r="T443" t="s">
        <v>1582</v>
      </c>
      <c r="U443">
        <v>100</v>
      </c>
      <c r="V443" t="s">
        <v>1461</v>
      </c>
      <c r="X443">
        <v>1</v>
      </c>
      <c r="Z443" t="s">
        <v>9</v>
      </c>
      <c r="AA443" t="s">
        <v>460</v>
      </c>
    </row>
    <row r="444" spans="1:27" x14ac:dyDescent="0.3">
      <c r="C444">
        <v>336</v>
      </c>
      <c r="F444" t="s">
        <v>1501</v>
      </c>
      <c r="G444">
        <v>341059300</v>
      </c>
      <c r="J444" t="s">
        <v>12</v>
      </c>
      <c r="O444" t="s">
        <v>1484</v>
      </c>
      <c r="P444" t="s">
        <v>451</v>
      </c>
      <c r="T444" t="s">
        <v>1583</v>
      </c>
      <c r="U444">
        <v>100</v>
      </c>
      <c r="V444" t="s">
        <v>1461</v>
      </c>
      <c r="X444">
        <v>1</v>
      </c>
      <c r="Z444" t="s">
        <v>9</v>
      </c>
      <c r="AA444" t="s">
        <v>461</v>
      </c>
    </row>
    <row r="445" spans="1:27" x14ac:dyDescent="0.3">
      <c r="C445">
        <v>337</v>
      </c>
      <c r="F445" t="s">
        <v>1501</v>
      </c>
      <c r="G445">
        <v>341059300</v>
      </c>
      <c r="J445" t="s">
        <v>12</v>
      </c>
      <c r="O445" t="s">
        <v>1484</v>
      </c>
      <c r="P445" t="s">
        <v>451</v>
      </c>
      <c r="T445" t="s">
        <v>1584</v>
      </c>
      <c r="U445">
        <v>100</v>
      </c>
      <c r="V445" t="s">
        <v>1461</v>
      </c>
      <c r="X445">
        <v>1</v>
      </c>
      <c r="Z445" t="s">
        <v>9</v>
      </c>
      <c r="AA445" t="s">
        <v>462</v>
      </c>
    </row>
    <row r="446" spans="1:27" x14ac:dyDescent="0.3">
      <c r="C446">
        <v>338</v>
      </c>
      <c r="F446" t="s">
        <v>1501</v>
      </c>
      <c r="G446">
        <v>341059300</v>
      </c>
      <c r="J446" t="s">
        <v>12</v>
      </c>
      <c r="O446" t="s">
        <v>1484</v>
      </c>
      <c r="P446" t="s">
        <v>451</v>
      </c>
      <c r="T446" t="s">
        <v>1585</v>
      </c>
      <c r="U446">
        <v>100</v>
      </c>
      <c r="V446" t="s">
        <v>1461</v>
      </c>
      <c r="X446">
        <v>1</v>
      </c>
      <c r="Z446" t="s">
        <v>9</v>
      </c>
      <c r="AA446" t="s">
        <v>463</v>
      </c>
    </row>
    <row r="448" spans="1:27" x14ac:dyDescent="0.3">
      <c r="A448" t="s">
        <v>1479</v>
      </c>
    </row>
    <row r="456" spans="1:30" x14ac:dyDescent="0.3">
      <c r="A456" t="s">
        <v>1429</v>
      </c>
      <c r="F456" t="s">
        <v>1430</v>
      </c>
      <c r="S456" t="s">
        <v>1431</v>
      </c>
      <c r="AC456" t="s">
        <v>1432</v>
      </c>
      <c r="AD456" t="s">
        <v>1433</v>
      </c>
    </row>
    <row r="457" spans="1:30" x14ac:dyDescent="0.3">
      <c r="A457" t="s">
        <v>1434</v>
      </c>
      <c r="F457" t="s">
        <v>1435</v>
      </c>
      <c r="R457" t="s">
        <v>1436</v>
      </c>
      <c r="AC457" t="s">
        <v>1437</v>
      </c>
      <c r="AD457" s="34">
        <v>0.76469907407407411</v>
      </c>
    </row>
    <row r="458" spans="1:30" x14ac:dyDescent="0.3">
      <c r="A458" t="s">
        <v>1438</v>
      </c>
      <c r="F458" t="s">
        <v>1439</v>
      </c>
      <c r="AC458" t="s">
        <v>1440</v>
      </c>
      <c r="AD458">
        <v>8</v>
      </c>
    </row>
    <row r="459" spans="1:30" x14ac:dyDescent="0.3">
      <c r="A459" t="s">
        <v>1441</v>
      </c>
      <c r="F459">
        <v>5505001892</v>
      </c>
      <c r="H459" t="s">
        <v>1442</v>
      </c>
      <c r="I459">
        <v>1</v>
      </c>
      <c r="K459" t="s">
        <v>1443</v>
      </c>
      <c r="L459" t="s">
        <v>1444</v>
      </c>
      <c r="M459" t="s">
        <v>1445</v>
      </c>
      <c r="N459" t="s">
        <v>1446</v>
      </c>
      <c r="Q459" t="s">
        <v>1447</v>
      </c>
      <c r="Y459" t="s">
        <v>1433</v>
      </c>
    </row>
    <row r="461" spans="1:30" x14ac:dyDescent="0.3">
      <c r="A461" t="s">
        <v>1448</v>
      </c>
      <c r="C461" t="s">
        <v>0</v>
      </c>
      <c r="D461" t="s">
        <v>1449</v>
      </c>
      <c r="E461" t="s">
        <v>1450</v>
      </c>
      <c r="F461" t="s">
        <v>1451</v>
      </c>
      <c r="G461" t="s">
        <v>1</v>
      </c>
      <c r="J461" t="s">
        <v>2</v>
      </c>
      <c r="O461" t="s">
        <v>1452</v>
      </c>
      <c r="P461" t="s">
        <v>3</v>
      </c>
      <c r="T461" t="s">
        <v>1453</v>
      </c>
      <c r="U461" t="s">
        <v>1454</v>
      </c>
      <c r="W461" t="s">
        <v>1449</v>
      </c>
      <c r="X461" t="s">
        <v>4</v>
      </c>
      <c r="Z461" t="s">
        <v>5</v>
      </c>
      <c r="AA461" t="s">
        <v>6</v>
      </c>
      <c r="AB461" t="s">
        <v>1455</v>
      </c>
    </row>
    <row r="463" spans="1:30" x14ac:dyDescent="0.3">
      <c r="C463">
        <v>339</v>
      </c>
      <c r="F463" t="s">
        <v>1501</v>
      </c>
      <c r="G463">
        <v>341059300</v>
      </c>
      <c r="J463" t="s">
        <v>12</v>
      </c>
      <c r="O463" t="s">
        <v>1484</v>
      </c>
      <c r="P463" t="s">
        <v>451</v>
      </c>
      <c r="T463" t="s">
        <v>1586</v>
      </c>
      <c r="U463">
        <v>100</v>
      </c>
      <c r="V463" t="s">
        <v>1461</v>
      </c>
      <c r="X463">
        <v>1</v>
      </c>
      <c r="Z463" t="s">
        <v>9</v>
      </c>
      <c r="AA463" t="s">
        <v>464</v>
      </c>
    </row>
    <row r="464" spans="1:30" x14ac:dyDescent="0.3">
      <c r="C464">
        <v>340</v>
      </c>
      <c r="F464" t="s">
        <v>1501</v>
      </c>
      <c r="G464">
        <v>341059300</v>
      </c>
      <c r="J464" t="s">
        <v>12</v>
      </c>
      <c r="O464" t="s">
        <v>1484</v>
      </c>
      <c r="P464" t="s">
        <v>451</v>
      </c>
      <c r="T464" t="s">
        <v>1587</v>
      </c>
      <c r="U464">
        <v>100</v>
      </c>
      <c r="V464" t="s">
        <v>1461</v>
      </c>
      <c r="X464">
        <v>1</v>
      </c>
      <c r="Z464" t="s">
        <v>9</v>
      </c>
      <c r="AA464" t="s">
        <v>465</v>
      </c>
    </row>
    <row r="465" spans="3:27" x14ac:dyDescent="0.3">
      <c r="C465">
        <v>341</v>
      </c>
      <c r="F465" t="s">
        <v>1501</v>
      </c>
      <c r="G465">
        <v>341059300</v>
      </c>
      <c r="J465" t="s">
        <v>12</v>
      </c>
      <c r="O465" t="s">
        <v>1484</v>
      </c>
      <c r="P465" t="s">
        <v>451</v>
      </c>
      <c r="T465" t="s">
        <v>1588</v>
      </c>
      <c r="U465">
        <v>100</v>
      </c>
      <c r="V465" t="s">
        <v>1461</v>
      </c>
      <c r="X465">
        <v>1</v>
      </c>
      <c r="Z465" t="s">
        <v>9</v>
      </c>
      <c r="AA465" t="s">
        <v>466</v>
      </c>
    </row>
    <row r="466" spans="3:27" x14ac:dyDescent="0.3">
      <c r="C466">
        <v>342</v>
      </c>
      <c r="F466" t="s">
        <v>1501</v>
      </c>
      <c r="G466">
        <v>341059300</v>
      </c>
      <c r="J466" t="s">
        <v>12</v>
      </c>
      <c r="O466" t="s">
        <v>1484</v>
      </c>
      <c r="P466" t="s">
        <v>451</v>
      </c>
      <c r="T466" t="s">
        <v>1589</v>
      </c>
      <c r="U466">
        <v>100</v>
      </c>
      <c r="V466" t="s">
        <v>1461</v>
      </c>
      <c r="X466">
        <v>1</v>
      </c>
      <c r="Z466" t="s">
        <v>9</v>
      </c>
      <c r="AA466" t="s">
        <v>467</v>
      </c>
    </row>
    <row r="467" spans="3:27" x14ac:dyDescent="0.3">
      <c r="C467">
        <v>343</v>
      </c>
      <c r="F467" t="s">
        <v>1501</v>
      </c>
      <c r="G467">
        <v>341059300</v>
      </c>
      <c r="J467" t="s">
        <v>12</v>
      </c>
      <c r="O467" t="s">
        <v>1484</v>
      </c>
      <c r="P467" t="s">
        <v>451</v>
      </c>
      <c r="T467" t="s">
        <v>1590</v>
      </c>
      <c r="U467">
        <v>100</v>
      </c>
      <c r="V467" t="s">
        <v>1461</v>
      </c>
      <c r="X467">
        <v>1</v>
      </c>
      <c r="Z467" t="s">
        <v>9</v>
      </c>
      <c r="AA467" t="s">
        <v>468</v>
      </c>
    </row>
    <row r="468" spans="3:27" x14ac:dyDescent="0.3">
      <c r="C468">
        <v>344</v>
      </c>
      <c r="F468" t="s">
        <v>1501</v>
      </c>
      <c r="G468">
        <v>341059300</v>
      </c>
      <c r="J468" t="s">
        <v>12</v>
      </c>
      <c r="O468" t="s">
        <v>1484</v>
      </c>
      <c r="P468" t="s">
        <v>451</v>
      </c>
      <c r="T468" t="s">
        <v>1591</v>
      </c>
      <c r="U468">
        <v>100</v>
      </c>
      <c r="V468" t="s">
        <v>1461</v>
      </c>
      <c r="X468">
        <v>1</v>
      </c>
      <c r="Z468" t="s">
        <v>9</v>
      </c>
      <c r="AA468" t="s">
        <v>469</v>
      </c>
    </row>
    <row r="469" spans="3:27" x14ac:dyDescent="0.3">
      <c r="C469">
        <v>345</v>
      </c>
      <c r="F469" t="s">
        <v>1501</v>
      </c>
      <c r="G469">
        <v>341059300</v>
      </c>
      <c r="J469" t="s">
        <v>12</v>
      </c>
      <c r="O469" t="s">
        <v>1484</v>
      </c>
      <c r="P469" t="s">
        <v>451</v>
      </c>
      <c r="T469" t="s">
        <v>1592</v>
      </c>
      <c r="U469">
        <v>100</v>
      </c>
      <c r="V469" t="s">
        <v>1461</v>
      </c>
      <c r="X469">
        <v>1</v>
      </c>
      <c r="Z469" t="s">
        <v>9</v>
      </c>
      <c r="AA469" t="s">
        <v>470</v>
      </c>
    </row>
    <row r="470" spans="3:27" x14ac:dyDescent="0.3">
      <c r="C470">
        <v>346</v>
      </c>
      <c r="F470" t="s">
        <v>1501</v>
      </c>
      <c r="G470">
        <v>341059332</v>
      </c>
      <c r="J470" t="s">
        <v>471</v>
      </c>
      <c r="O470" t="s">
        <v>1484</v>
      </c>
      <c r="P470" t="s">
        <v>451</v>
      </c>
      <c r="T470" t="s">
        <v>1575</v>
      </c>
      <c r="U470">
        <v>0</v>
      </c>
      <c r="V470" t="s">
        <v>1461</v>
      </c>
      <c r="X470">
        <v>1</v>
      </c>
      <c r="Z470" t="s">
        <v>9</v>
      </c>
      <c r="AA470" t="s">
        <v>452</v>
      </c>
    </row>
    <row r="471" spans="3:27" x14ac:dyDescent="0.3">
      <c r="C471">
        <v>347</v>
      </c>
      <c r="F471" t="s">
        <v>1501</v>
      </c>
      <c r="G471">
        <v>341059332</v>
      </c>
      <c r="J471" t="s">
        <v>471</v>
      </c>
      <c r="O471" t="s">
        <v>1484</v>
      </c>
      <c r="P471" t="s">
        <v>451</v>
      </c>
      <c r="T471" t="s">
        <v>1576</v>
      </c>
      <c r="U471">
        <v>0</v>
      </c>
      <c r="V471" t="s">
        <v>1461</v>
      </c>
      <c r="X471">
        <v>1</v>
      </c>
      <c r="Z471" t="s">
        <v>9</v>
      </c>
      <c r="AA471" t="s">
        <v>453</v>
      </c>
    </row>
    <row r="472" spans="3:27" x14ac:dyDescent="0.3">
      <c r="C472">
        <v>348</v>
      </c>
      <c r="F472" t="s">
        <v>1501</v>
      </c>
      <c r="G472">
        <v>341059332</v>
      </c>
      <c r="J472" t="s">
        <v>471</v>
      </c>
      <c r="O472" t="s">
        <v>1484</v>
      </c>
      <c r="P472" t="s">
        <v>451</v>
      </c>
      <c r="T472" t="s">
        <v>1577</v>
      </c>
      <c r="U472">
        <v>0</v>
      </c>
      <c r="V472" t="s">
        <v>1461</v>
      </c>
      <c r="X472">
        <v>1</v>
      </c>
      <c r="Z472" t="s">
        <v>9</v>
      </c>
      <c r="AA472" t="s">
        <v>454</v>
      </c>
    </row>
    <row r="473" spans="3:27" x14ac:dyDescent="0.3">
      <c r="C473">
        <v>349</v>
      </c>
      <c r="F473" t="s">
        <v>1501</v>
      </c>
      <c r="G473">
        <v>341059332</v>
      </c>
      <c r="J473" t="s">
        <v>471</v>
      </c>
      <c r="O473" t="s">
        <v>1484</v>
      </c>
      <c r="P473" t="s">
        <v>451</v>
      </c>
      <c r="T473" t="s">
        <v>1578</v>
      </c>
      <c r="U473">
        <v>0</v>
      </c>
      <c r="V473" t="s">
        <v>1461</v>
      </c>
      <c r="X473">
        <v>1</v>
      </c>
      <c r="Z473" t="s">
        <v>9</v>
      </c>
      <c r="AA473" t="s">
        <v>455</v>
      </c>
    </row>
    <row r="474" spans="3:27" x14ac:dyDescent="0.3">
      <c r="C474">
        <v>350</v>
      </c>
      <c r="F474" t="s">
        <v>1501</v>
      </c>
      <c r="G474">
        <v>341059332</v>
      </c>
      <c r="J474" t="s">
        <v>471</v>
      </c>
      <c r="O474" t="s">
        <v>1484</v>
      </c>
      <c r="P474" t="s">
        <v>451</v>
      </c>
      <c r="T474" t="s">
        <v>1579</v>
      </c>
      <c r="U474">
        <v>0</v>
      </c>
      <c r="V474" t="s">
        <v>1461</v>
      </c>
      <c r="X474">
        <v>1</v>
      </c>
      <c r="Z474" t="s">
        <v>9</v>
      </c>
      <c r="AA474" t="s">
        <v>456</v>
      </c>
    </row>
    <row r="475" spans="3:27" x14ac:dyDescent="0.3">
      <c r="C475">
        <v>351</v>
      </c>
      <c r="F475" t="s">
        <v>1501</v>
      </c>
      <c r="G475">
        <v>341059332</v>
      </c>
      <c r="J475" t="s">
        <v>471</v>
      </c>
      <c r="O475" t="s">
        <v>1484</v>
      </c>
      <c r="P475" t="s">
        <v>451</v>
      </c>
      <c r="T475" t="s">
        <v>1580</v>
      </c>
      <c r="U475">
        <v>0</v>
      </c>
      <c r="V475" t="s">
        <v>1461</v>
      </c>
      <c r="X475">
        <v>1</v>
      </c>
      <c r="Z475" t="s">
        <v>9</v>
      </c>
      <c r="AA475" t="s">
        <v>457</v>
      </c>
    </row>
    <row r="476" spans="3:27" x14ac:dyDescent="0.3">
      <c r="C476">
        <v>352</v>
      </c>
      <c r="F476" t="s">
        <v>1501</v>
      </c>
      <c r="G476">
        <v>341059332</v>
      </c>
      <c r="J476" t="s">
        <v>471</v>
      </c>
      <c r="O476" t="s">
        <v>1484</v>
      </c>
      <c r="P476" t="s">
        <v>451</v>
      </c>
      <c r="T476" t="s">
        <v>1518</v>
      </c>
      <c r="U476">
        <v>0</v>
      </c>
      <c r="V476" t="s">
        <v>1461</v>
      </c>
      <c r="X476">
        <v>1</v>
      </c>
      <c r="Z476" t="s">
        <v>9</v>
      </c>
      <c r="AA476" t="s">
        <v>458</v>
      </c>
    </row>
    <row r="477" spans="3:27" x14ac:dyDescent="0.3">
      <c r="C477">
        <v>353</v>
      </c>
      <c r="F477" t="s">
        <v>1501</v>
      </c>
      <c r="G477">
        <v>341059332</v>
      </c>
      <c r="J477" t="s">
        <v>471</v>
      </c>
      <c r="O477" t="s">
        <v>1484</v>
      </c>
      <c r="P477" t="s">
        <v>451</v>
      </c>
      <c r="T477" t="s">
        <v>1581</v>
      </c>
      <c r="U477">
        <v>0</v>
      </c>
      <c r="V477" t="s">
        <v>1461</v>
      </c>
      <c r="X477">
        <v>1</v>
      </c>
      <c r="Z477" t="s">
        <v>9</v>
      </c>
      <c r="AA477" t="s">
        <v>459</v>
      </c>
    </row>
    <row r="478" spans="3:27" x14ac:dyDescent="0.3">
      <c r="C478">
        <v>354</v>
      </c>
      <c r="F478" t="s">
        <v>1501</v>
      </c>
      <c r="G478">
        <v>341059332</v>
      </c>
      <c r="J478" t="s">
        <v>471</v>
      </c>
      <c r="O478" t="s">
        <v>1484</v>
      </c>
      <c r="P478" t="s">
        <v>451</v>
      </c>
      <c r="T478" t="s">
        <v>1582</v>
      </c>
      <c r="U478">
        <v>0</v>
      </c>
      <c r="V478" t="s">
        <v>1461</v>
      </c>
      <c r="X478">
        <v>1</v>
      </c>
      <c r="Z478" t="s">
        <v>9</v>
      </c>
      <c r="AA478" t="s">
        <v>460</v>
      </c>
    </row>
    <row r="479" spans="3:27" x14ac:dyDescent="0.3">
      <c r="C479">
        <v>355</v>
      </c>
      <c r="F479" t="s">
        <v>1501</v>
      </c>
      <c r="G479">
        <v>341059332</v>
      </c>
      <c r="J479" t="s">
        <v>471</v>
      </c>
      <c r="O479" t="s">
        <v>1484</v>
      </c>
      <c r="P479" t="s">
        <v>451</v>
      </c>
      <c r="T479" t="s">
        <v>1583</v>
      </c>
      <c r="U479">
        <v>0</v>
      </c>
      <c r="V479" t="s">
        <v>1461</v>
      </c>
      <c r="X479">
        <v>1</v>
      </c>
      <c r="Z479" t="s">
        <v>9</v>
      </c>
      <c r="AA479" t="s">
        <v>461</v>
      </c>
    </row>
    <row r="480" spans="3:27" x14ac:dyDescent="0.3">
      <c r="C480">
        <v>356</v>
      </c>
      <c r="F480" t="s">
        <v>1501</v>
      </c>
      <c r="G480">
        <v>341059332</v>
      </c>
      <c r="J480" t="s">
        <v>471</v>
      </c>
      <c r="O480" t="s">
        <v>1484</v>
      </c>
      <c r="P480" t="s">
        <v>451</v>
      </c>
      <c r="T480" t="s">
        <v>1584</v>
      </c>
      <c r="U480">
        <v>0</v>
      </c>
      <c r="V480" t="s">
        <v>1461</v>
      </c>
      <c r="X480">
        <v>1</v>
      </c>
      <c r="Z480" t="s">
        <v>9</v>
      </c>
      <c r="AA480" t="s">
        <v>462</v>
      </c>
    </row>
    <row r="481" spans="3:27" x14ac:dyDescent="0.3">
      <c r="C481">
        <v>357</v>
      </c>
      <c r="F481" t="s">
        <v>1501</v>
      </c>
      <c r="G481">
        <v>341059332</v>
      </c>
      <c r="J481" t="s">
        <v>471</v>
      </c>
      <c r="O481" t="s">
        <v>1484</v>
      </c>
      <c r="P481" t="s">
        <v>451</v>
      </c>
      <c r="T481" t="s">
        <v>1585</v>
      </c>
      <c r="U481">
        <v>0</v>
      </c>
      <c r="V481" t="s">
        <v>1461</v>
      </c>
      <c r="X481">
        <v>1</v>
      </c>
      <c r="Z481" t="s">
        <v>9</v>
      </c>
      <c r="AA481" t="s">
        <v>463</v>
      </c>
    </row>
    <row r="482" spans="3:27" x14ac:dyDescent="0.3">
      <c r="C482">
        <v>358</v>
      </c>
      <c r="F482" t="s">
        <v>1501</v>
      </c>
      <c r="G482">
        <v>341059332</v>
      </c>
      <c r="J482" t="s">
        <v>471</v>
      </c>
      <c r="O482" t="s">
        <v>1484</v>
      </c>
      <c r="P482" t="s">
        <v>451</v>
      </c>
      <c r="T482" t="s">
        <v>1586</v>
      </c>
      <c r="U482">
        <v>0</v>
      </c>
      <c r="V482" t="s">
        <v>1461</v>
      </c>
      <c r="X482">
        <v>1</v>
      </c>
      <c r="Z482" t="s">
        <v>9</v>
      </c>
      <c r="AA482" t="s">
        <v>464</v>
      </c>
    </row>
    <row r="483" spans="3:27" x14ac:dyDescent="0.3">
      <c r="C483">
        <v>359</v>
      </c>
      <c r="F483" t="s">
        <v>1501</v>
      </c>
      <c r="G483">
        <v>341059332</v>
      </c>
      <c r="J483" t="s">
        <v>471</v>
      </c>
      <c r="O483" t="s">
        <v>1484</v>
      </c>
      <c r="P483" t="s">
        <v>451</v>
      </c>
      <c r="T483" t="s">
        <v>1587</v>
      </c>
      <c r="U483">
        <v>0</v>
      </c>
      <c r="V483" t="s">
        <v>1461</v>
      </c>
      <c r="X483">
        <v>1</v>
      </c>
      <c r="Z483" t="s">
        <v>9</v>
      </c>
      <c r="AA483" t="s">
        <v>465</v>
      </c>
    </row>
    <row r="484" spans="3:27" x14ac:dyDescent="0.3">
      <c r="C484">
        <v>360</v>
      </c>
      <c r="F484" t="s">
        <v>1501</v>
      </c>
      <c r="G484">
        <v>341059332</v>
      </c>
      <c r="J484" t="s">
        <v>471</v>
      </c>
      <c r="O484" t="s">
        <v>1484</v>
      </c>
      <c r="P484" t="s">
        <v>451</v>
      </c>
      <c r="T484" t="s">
        <v>1588</v>
      </c>
      <c r="U484">
        <v>0</v>
      </c>
      <c r="V484" t="s">
        <v>1461</v>
      </c>
      <c r="X484">
        <v>1</v>
      </c>
      <c r="Z484" t="s">
        <v>9</v>
      </c>
      <c r="AA484" t="s">
        <v>466</v>
      </c>
    </row>
    <row r="485" spans="3:27" x14ac:dyDescent="0.3">
      <c r="C485">
        <v>361</v>
      </c>
      <c r="F485" t="s">
        <v>1501</v>
      </c>
      <c r="G485">
        <v>341059332</v>
      </c>
      <c r="J485" t="s">
        <v>471</v>
      </c>
      <c r="O485" t="s">
        <v>1484</v>
      </c>
      <c r="P485" t="s">
        <v>451</v>
      </c>
      <c r="T485" t="s">
        <v>1589</v>
      </c>
      <c r="U485">
        <v>0</v>
      </c>
      <c r="V485" t="s">
        <v>1461</v>
      </c>
      <c r="X485">
        <v>1</v>
      </c>
      <c r="Z485" t="s">
        <v>9</v>
      </c>
      <c r="AA485" t="s">
        <v>467</v>
      </c>
    </row>
    <row r="486" spans="3:27" x14ac:dyDescent="0.3">
      <c r="C486">
        <v>362</v>
      </c>
      <c r="F486" t="s">
        <v>1501</v>
      </c>
      <c r="G486">
        <v>341059332</v>
      </c>
      <c r="J486" t="s">
        <v>471</v>
      </c>
      <c r="O486" t="s">
        <v>1484</v>
      </c>
      <c r="P486" t="s">
        <v>451</v>
      </c>
      <c r="T486" t="s">
        <v>1590</v>
      </c>
      <c r="U486">
        <v>0</v>
      </c>
      <c r="V486" t="s">
        <v>1461</v>
      </c>
      <c r="X486">
        <v>1</v>
      </c>
      <c r="Z486" t="s">
        <v>9</v>
      </c>
      <c r="AA486" t="s">
        <v>468</v>
      </c>
    </row>
    <row r="487" spans="3:27" x14ac:dyDescent="0.3">
      <c r="C487">
        <v>363</v>
      </c>
      <c r="F487" t="s">
        <v>1501</v>
      </c>
      <c r="G487">
        <v>341059332</v>
      </c>
      <c r="J487" t="s">
        <v>471</v>
      </c>
      <c r="O487" t="s">
        <v>1484</v>
      </c>
      <c r="P487" t="s">
        <v>451</v>
      </c>
      <c r="T487" t="s">
        <v>1591</v>
      </c>
      <c r="U487">
        <v>0</v>
      </c>
      <c r="V487" t="s">
        <v>1461</v>
      </c>
      <c r="X487">
        <v>1</v>
      </c>
      <c r="Z487" t="s">
        <v>9</v>
      </c>
      <c r="AA487" t="s">
        <v>469</v>
      </c>
    </row>
    <row r="488" spans="3:27" x14ac:dyDescent="0.3">
      <c r="C488">
        <v>364</v>
      </c>
      <c r="F488" t="s">
        <v>1501</v>
      </c>
      <c r="G488">
        <v>341059332</v>
      </c>
      <c r="J488" t="s">
        <v>471</v>
      </c>
      <c r="O488" t="s">
        <v>1484</v>
      </c>
      <c r="P488" t="s">
        <v>451</v>
      </c>
      <c r="T488" t="s">
        <v>1592</v>
      </c>
      <c r="U488">
        <v>0</v>
      </c>
      <c r="V488" t="s">
        <v>1461</v>
      </c>
      <c r="X488">
        <v>1</v>
      </c>
      <c r="Z488" t="s">
        <v>9</v>
      </c>
      <c r="AA488" t="s">
        <v>470</v>
      </c>
    </row>
    <row r="489" spans="3:27" x14ac:dyDescent="0.3">
      <c r="C489">
        <v>365</v>
      </c>
      <c r="F489" t="s">
        <v>1501</v>
      </c>
      <c r="G489">
        <v>341066300</v>
      </c>
      <c r="J489" t="s">
        <v>12</v>
      </c>
      <c r="O489" t="s">
        <v>1462</v>
      </c>
      <c r="P489" t="s">
        <v>472</v>
      </c>
      <c r="T489" t="s">
        <v>1593</v>
      </c>
      <c r="U489">
        <v>100</v>
      </c>
      <c r="V489" t="s">
        <v>1461</v>
      </c>
      <c r="X489">
        <v>1</v>
      </c>
      <c r="Z489" t="s">
        <v>9</v>
      </c>
      <c r="AA489" t="s">
        <v>473</v>
      </c>
    </row>
    <row r="490" spans="3:27" x14ac:dyDescent="0.3">
      <c r="C490">
        <v>366</v>
      </c>
      <c r="F490" t="s">
        <v>1501</v>
      </c>
      <c r="G490">
        <v>341066300</v>
      </c>
      <c r="J490" t="s">
        <v>12</v>
      </c>
      <c r="O490" t="s">
        <v>1462</v>
      </c>
      <c r="P490" t="s">
        <v>472</v>
      </c>
      <c r="T490" t="s">
        <v>1594</v>
      </c>
      <c r="U490">
        <v>100</v>
      </c>
      <c r="V490" t="s">
        <v>1461</v>
      </c>
      <c r="X490">
        <v>1</v>
      </c>
      <c r="Z490" t="s">
        <v>9</v>
      </c>
      <c r="AA490" t="s">
        <v>474</v>
      </c>
    </row>
    <row r="491" spans="3:27" x14ac:dyDescent="0.3">
      <c r="C491">
        <v>367</v>
      </c>
      <c r="F491" t="s">
        <v>1501</v>
      </c>
      <c r="G491">
        <v>341066332</v>
      </c>
      <c r="J491" t="s">
        <v>475</v>
      </c>
      <c r="O491" t="s">
        <v>1484</v>
      </c>
      <c r="P491" t="s">
        <v>472</v>
      </c>
      <c r="T491" t="s">
        <v>1593</v>
      </c>
      <c r="U491">
        <v>0</v>
      </c>
      <c r="V491" t="s">
        <v>1461</v>
      </c>
      <c r="X491">
        <v>1</v>
      </c>
      <c r="Z491" t="s">
        <v>9</v>
      </c>
      <c r="AA491" t="s">
        <v>473</v>
      </c>
    </row>
    <row r="492" spans="3:27" x14ac:dyDescent="0.3">
      <c r="C492">
        <v>368</v>
      </c>
      <c r="F492" t="s">
        <v>1501</v>
      </c>
      <c r="G492">
        <v>341066332</v>
      </c>
      <c r="J492" t="s">
        <v>475</v>
      </c>
      <c r="O492" t="s">
        <v>1484</v>
      </c>
      <c r="P492" t="s">
        <v>472</v>
      </c>
      <c r="T492" t="s">
        <v>1594</v>
      </c>
      <c r="U492">
        <v>0</v>
      </c>
      <c r="V492" t="s">
        <v>1461</v>
      </c>
      <c r="X492">
        <v>1</v>
      </c>
      <c r="Z492" t="s">
        <v>9</v>
      </c>
      <c r="AA492" t="s">
        <v>474</v>
      </c>
    </row>
    <row r="493" spans="3:27" x14ac:dyDescent="0.3">
      <c r="C493">
        <v>369</v>
      </c>
      <c r="F493" t="s">
        <v>1501</v>
      </c>
      <c r="G493">
        <v>341087300</v>
      </c>
      <c r="J493" t="s">
        <v>12</v>
      </c>
      <c r="O493" t="s">
        <v>1484</v>
      </c>
      <c r="P493" t="s">
        <v>476</v>
      </c>
      <c r="T493" t="s">
        <v>1595</v>
      </c>
      <c r="U493">
        <v>100</v>
      </c>
      <c r="V493" t="s">
        <v>1461</v>
      </c>
      <c r="X493">
        <v>1</v>
      </c>
      <c r="Z493" t="s">
        <v>9</v>
      </c>
      <c r="AA493" t="s">
        <v>477</v>
      </c>
    </row>
    <row r="494" spans="3:27" x14ac:dyDescent="0.3">
      <c r="C494">
        <v>370</v>
      </c>
      <c r="F494" t="s">
        <v>1501</v>
      </c>
      <c r="G494">
        <v>341087332</v>
      </c>
      <c r="J494" t="s">
        <v>478</v>
      </c>
      <c r="O494" t="s">
        <v>1484</v>
      </c>
      <c r="P494" t="s">
        <v>476</v>
      </c>
      <c r="T494" t="s">
        <v>1595</v>
      </c>
      <c r="U494">
        <v>0</v>
      </c>
      <c r="V494" t="s">
        <v>1461</v>
      </c>
      <c r="X494">
        <v>1</v>
      </c>
      <c r="Z494" t="s">
        <v>9</v>
      </c>
      <c r="AA494" t="s">
        <v>477</v>
      </c>
    </row>
    <row r="495" spans="3:27" x14ac:dyDescent="0.3">
      <c r="C495">
        <v>371</v>
      </c>
      <c r="F495" t="s">
        <v>1501</v>
      </c>
      <c r="G495">
        <v>341113300</v>
      </c>
      <c r="J495" t="s">
        <v>12</v>
      </c>
      <c r="O495" t="s">
        <v>1484</v>
      </c>
      <c r="P495" t="s">
        <v>479</v>
      </c>
      <c r="T495" t="s">
        <v>1596</v>
      </c>
      <c r="U495">
        <v>100</v>
      </c>
      <c r="V495" t="s">
        <v>1461</v>
      </c>
      <c r="X495">
        <v>1</v>
      </c>
      <c r="Z495" t="s">
        <v>9</v>
      </c>
      <c r="AA495" t="s">
        <v>480</v>
      </c>
    </row>
    <row r="496" spans="3:27" x14ac:dyDescent="0.3">
      <c r="C496">
        <v>372</v>
      </c>
      <c r="F496" t="s">
        <v>1501</v>
      </c>
      <c r="G496">
        <v>341113332</v>
      </c>
      <c r="J496" t="s">
        <v>481</v>
      </c>
      <c r="O496" t="s">
        <v>1484</v>
      </c>
      <c r="P496" t="s">
        <v>479</v>
      </c>
      <c r="T496" t="s">
        <v>1596</v>
      </c>
      <c r="U496">
        <v>0</v>
      </c>
      <c r="V496" t="s">
        <v>1461</v>
      </c>
      <c r="X496">
        <v>1</v>
      </c>
      <c r="Z496" t="s">
        <v>9</v>
      </c>
      <c r="AA496" t="s">
        <v>480</v>
      </c>
    </row>
    <row r="497" spans="3:27" x14ac:dyDescent="0.3">
      <c r="C497">
        <v>373</v>
      </c>
      <c r="F497" t="s">
        <v>1501</v>
      </c>
      <c r="G497">
        <v>341148300</v>
      </c>
      <c r="J497" t="s">
        <v>12</v>
      </c>
      <c r="O497" t="s">
        <v>1462</v>
      </c>
      <c r="P497" t="s">
        <v>482</v>
      </c>
      <c r="T497" t="s">
        <v>1597</v>
      </c>
      <c r="U497">
        <v>100</v>
      </c>
      <c r="V497" t="s">
        <v>1461</v>
      </c>
      <c r="X497">
        <v>1</v>
      </c>
      <c r="Z497" t="s">
        <v>9</v>
      </c>
      <c r="AA497" t="s">
        <v>483</v>
      </c>
    </row>
    <row r="498" spans="3:27" x14ac:dyDescent="0.3">
      <c r="C498">
        <v>374</v>
      </c>
      <c r="F498" t="s">
        <v>1501</v>
      </c>
      <c r="G498">
        <v>341148332</v>
      </c>
      <c r="J498" t="s">
        <v>484</v>
      </c>
      <c r="O498" t="s">
        <v>1462</v>
      </c>
      <c r="P498" t="s">
        <v>482</v>
      </c>
      <c r="T498" t="s">
        <v>1597</v>
      </c>
      <c r="U498">
        <v>0</v>
      </c>
      <c r="V498" t="s">
        <v>1461</v>
      </c>
      <c r="X498">
        <v>1</v>
      </c>
      <c r="Z498" t="s">
        <v>9</v>
      </c>
      <c r="AA498" t="s">
        <v>483</v>
      </c>
    </row>
    <row r="499" spans="3:27" x14ac:dyDescent="0.3">
      <c r="C499">
        <v>375</v>
      </c>
      <c r="F499" t="s">
        <v>1501</v>
      </c>
      <c r="G499">
        <v>341185300</v>
      </c>
      <c r="J499" t="s">
        <v>12</v>
      </c>
      <c r="O499" t="s">
        <v>1462</v>
      </c>
      <c r="P499" t="s">
        <v>485</v>
      </c>
      <c r="T499" t="s">
        <v>1598</v>
      </c>
      <c r="U499">
        <v>100</v>
      </c>
      <c r="V499" t="s">
        <v>1461</v>
      </c>
      <c r="X499">
        <v>1</v>
      </c>
      <c r="Z499" t="s">
        <v>9</v>
      </c>
      <c r="AA499" t="s">
        <v>486</v>
      </c>
    </row>
    <row r="500" spans="3:27" x14ac:dyDescent="0.3">
      <c r="C500">
        <v>376</v>
      </c>
      <c r="F500" t="s">
        <v>1501</v>
      </c>
      <c r="G500">
        <v>341185332</v>
      </c>
      <c r="J500" t="s">
        <v>487</v>
      </c>
      <c r="O500" t="s">
        <v>1462</v>
      </c>
      <c r="P500" t="s">
        <v>485</v>
      </c>
      <c r="T500" t="s">
        <v>1598</v>
      </c>
      <c r="U500">
        <v>0</v>
      </c>
      <c r="V500" t="s">
        <v>1461</v>
      </c>
      <c r="X500">
        <v>1</v>
      </c>
      <c r="Z500" t="s">
        <v>9</v>
      </c>
      <c r="AA500" t="s">
        <v>486</v>
      </c>
    </row>
    <row r="501" spans="3:27" x14ac:dyDescent="0.3">
      <c r="C501">
        <v>377</v>
      </c>
      <c r="F501" t="s">
        <v>1501</v>
      </c>
      <c r="G501">
        <v>341203300</v>
      </c>
      <c r="J501" t="s">
        <v>12</v>
      </c>
      <c r="O501" t="s">
        <v>1462</v>
      </c>
      <c r="P501" t="s">
        <v>488</v>
      </c>
      <c r="T501" t="s">
        <v>1599</v>
      </c>
      <c r="U501">
        <v>100</v>
      </c>
      <c r="V501" t="s">
        <v>1461</v>
      </c>
      <c r="X501">
        <v>1</v>
      </c>
      <c r="Z501" t="s">
        <v>9</v>
      </c>
      <c r="AA501" t="s">
        <v>489</v>
      </c>
    </row>
    <row r="502" spans="3:27" x14ac:dyDescent="0.3">
      <c r="C502">
        <v>378</v>
      </c>
      <c r="F502" t="s">
        <v>1501</v>
      </c>
      <c r="G502">
        <v>341203332</v>
      </c>
      <c r="J502" t="s">
        <v>490</v>
      </c>
      <c r="O502" t="s">
        <v>1462</v>
      </c>
      <c r="P502" t="s">
        <v>488</v>
      </c>
      <c r="T502" t="s">
        <v>1599</v>
      </c>
      <c r="U502">
        <v>0</v>
      </c>
      <c r="V502" t="s">
        <v>1461</v>
      </c>
      <c r="X502">
        <v>1</v>
      </c>
      <c r="Z502" t="s">
        <v>9</v>
      </c>
      <c r="AA502" t="s">
        <v>489</v>
      </c>
    </row>
    <row r="503" spans="3:27" x14ac:dyDescent="0.3">
      <c r="C503">
        <v>379</v>
      </c>
      <c r="F503" t="s">
        <v>1501</v>
      </c>
      <c r="G503">
        <v>341287300</v>
      </c>
      <c r="J503" t="s">
        <v>12</v>
      </c>
      <c r="O503" t="s">
        <v>1484</v>
      </c>
      <c r="P503" t="s">
        <v>491</v>
      </c>
      <c r="T503" t="s">
        <v>1600</v>
      </c>
      <c r="U503">
        <v>100</v>
      </c>
      <c r="V503" t="s">
        <v>1461</v>
      </c>
      <c r="X503">
        <v>1</v>
      </c>
      <c r="Z503" t="s">
        <v>9</v>
      </c>
      <c r="AA503" t="s">
        <v>492</v>
      </c>
    </row>
    <row r="504" spans="3:27" x14ac:dyDescent="0.3">
      <c r="C504">
        <v>380</v>
      </c>
      <c r="F504" t="s">
        <v>1501</v>
      </c>
      <c r="G504">
        <v>341287300</v>
      </c>
      <c r="J504" t="s">
        <v>12</v>
      </c>
      <c r="O504" t="s">
        <v>1484</v>
      </c>
      <c r="P504" t="s">
        <v>491</v>
      </c>
      <c r="T504" t="s">
        <v>1601</v>
      </c>
      <c r="U504">
        <v>100</v>
      </c>
      <c r="V504" t="s">
        <v>1461</v>
      </c>
      <c r="X504">
        <v>1</v>
      </c>
      <c r="Z504" t="s">
        <v>9</v>
      </c>
      <c r="AA504" t="s">
        <v>493</v>
      </c>
    </row>
    <row r="505" spans="3:27" x14ac:dyDescent="0.3">
      <c r="C505">
        <v>381</v>
      </c>
      <c r="F505" t="s">
        <v>1501</v>
      </c>
      <c r="G505">
        <v>341287332</v>
      </c>
      <c r="J505" t="s">
        <v>494</v>
      </c>
      <c r="O505" t="s">
        <v>1484</v>
      </c>
      <c r="P505" t="s">
        <v>491</v>
      </c>
      <c r="T505" t="s">
        <v>1600</v>
      </c>
      <c r="U505">
        <v>0</v>
      </c>
      <c r="V505" t="s">
        <v>1461</v>
      </c>
      <c r="X505">
        <v>1</v>
      </c>
      <c r="Z505" t="s">
        <v>9</v>
      </c>
      <c r="AA505" t="s">
        <v>492</v>
      </c>
    </row>
    <row r="506" spans="3:27" x14ac:dyDescent="0.3">
      <c r="C506">
        <v>382</v>
      </c>
      <c r="F506" t="s">
        <v>1501</v>
      </c>
      <c r="G506">
        <v>341287332</v>
      </c>
      <c r="J506" t="s">
        <v>494</v>
      </c>
      <c r="O506" t="s">
        <v>1484</v>
      </c>
      <c r="P506" t="s">
        <v>491</v>
      </c>
      <c r="T506" t="s">
        <v>1601</v>
      </c>
      <c r="U506">
        <v>0</v>
      </c>
      <c r="V506" t="s">
        <v>1461</v>
      </c>
      <c r="X506">
        <v>1</v>
      </c>
      <c r="Z506" t="s">
        <v>9</v>
      </c>
      <c r="AA506" t="s">
        <v>493</v>
      </c>
    </row>
    <row r="507" spans="3:27" x14ac:dyDescent="0.3">
      <c r="C507">
        <v>383</v>
      </c>
      <c r="F507" t="s">
        <v>1501</v>
      </c>
      <c r="G507">
        <v>341343300</v>
      </c>
      <c r="J507" t="s">
        <v>12</v>
      </c>
      <c r="O507" t="s">
        <v>1462</v>
      </c>
      <c r="P507" t="s">
        <v>495</v>
      </c>
      <c r="T507" t="s">
        <v>1602</v>
      </c>
      <c r="U507">
        <v>100</v>
      </c>
      <c r="V507" t="s">
        <v>1461</v>
      </c>
      <c r="X507">
        <v>1</v>
      </c>
      <c r="Z507" t="s">
        <v>9</v>
      </c>
      <c r="AA507" t="s">
        <v>496</v>
      </c>
    </row>
    <row r="508" spans="3:27" x14ac:dyDescent="0.3">
      <c r="C508">
        <v>384</v>
      </c>
      <c r="F508" t="s">
        <v>1501</v>
      </c>
      <c r="G508">
        <v>341343332</v>
      </c>
      <c r="J508" t="s">
        <v>497</v>
      </c>
      <c r="O508" t="s">
        <v>1462</v>
      </c>
      <c r="P508" t="s">
        <v>495</v>
      </c>
      <c r="T508" t="s">
        <v>1602</v>
      </c>
      <c r="U508">
        <v>0</v>
      </c>
      <c r="V508" t="s">
        <v>1461</v>
      </c>
      <c r="X508">
        <v>1</v>
      </c>
      <c r="Z508" t="s">
        <v>9</v>
      </c>
      <c r="AA508" t="s">
        <v>496</v>
      </c>
    </row>
    <row r="509" spans="3:27" x14ac:dyDescent="0.3">
      <c r="C509">
        <v>385</v>
      </c>
      <c r="F509" t="s">
        <v>1501</v>
      </c>
      <c r="G509">
        <v>341365300</v>
      </c>
      <c r="J509" t="s">
        <v>12</v>
      </c>
      <c r="O509" t="s">
        <v>1484</v>
      </c>
      <c r="P509" t="s">
        <v>498</v>
      </c>
      <c r="T509" t="s">
        <v>1603</v>
      </c>
      <c r="U509">
        <v>100</v>
      </c>
      <c r="V509" t="s">
        <v>1461</v>
      </c>
      <c r="X509">
        <v>1</v>
      </c>
      <c r="Z509" t="s">
        <v>9</v>
      </c>
      <c r="AA509" t="s">
        <v>499</v>
      </c>
    </row>
    <row r="510" spans="3:27" x14ac:dyDescent="0.3">
      <c r="C510">
        <v>386</v>
      </c>
      <c r="F510" t="s">
        <v>1501</v>
      </c>
      <c r="G510">
        <v>341365332</v>
      </c>
      <c r="J510" t="s">
        <v>500</v>
      </c>
      <c r="O510" t="s">
        <v>1484</v>
      </c>
      <c r="P510" t="s">
        <v>498</v>
      </c>
      <c r="T510" t="s">
        <v>1603</v>
      </c>
      <c r="U510">
        <v>0</v>
      </c>
      <c r="V510" t="s">
        <v>1461</v>
      </c>
      <c r="X510">
        <v>1</v>
      </c>
      <c r="Z510" t="s">
        <v>9</v>
      </c>
      <c r="AA510" t="s">
        <v>499</v>
      </c>
    </row>
    <row r="511" spans="3:27" x14ac:dyDescent="0.3">
      <c r="C511">
        <v>387</v>
      </c>
      <c r="F511" t="s">
        <v>1501</v>
      </c>
      <c r="G511">
        <v>341379300</v>
      </c>
      <c r="J511" t="s">
        <v>12</v>
      </c>
      <c r="O511" t="s">
        <v>1462</v>
      </c>
      <c r="P511" t="s">
        <v>501</v>
      </c>
      <c r="T511" t="s">
        <v>1604</v>
      </c>
      <c r="U511">
        <v>100</v>
      </c>
      <c r="V511" t="s">
        <v>1461</v>
      </c>
      <c r="X511">
        <v>1</v>
      </c>
      <c r="Z511" t="s">
        <v>9</v>
      </c>
      <c r="AA511" t="s">
        <v>502</v>
      </c>
    </row>
    <row r="513" spans="1:30" x14ac:dyDescent="0.3">
      <c r="A513" t="s">
        <v>1479</v>
      </c>
    </row>
    <row r="521" spans="1:30" x14ac:dyDescent="0.3">
      <c r="A521" t="s">
        <v>1429</v>
      </c>
      <c r="F521" t="s">
        <v>1430</v>
      </c>
      <c r="S521" t="s">
        <v>1431</v>
      </c>
      <c r="AC521" t="s">
        <v>1432</v>
      </c>
      <c r="AD521" t="s">
        <v>1433</v>
      </c>
    </row>
    <row r="522" spans="1:30" x14ac:dyDescent="0.3">
      <c r="A522" t="s">
        <v>1434</v>
      </c>
      <c r="F522" t="s">
        <v>1435</v>
      </c>
      <c r="R522" t="s">
        <v>1436</v>
      </c>
      <c r="AC522" t="s">
        <v>1437</v>
      </c>
      <c r="AD522" s="34">
        <v>0.76469907407407411</v>
      </c>
    </row>
    <row r="523" spans="1:30" x14ac:dyDescent="0.3">
      <c r="A523" t="s">
        <v>1438</v>
      </c>
      <c r="F523" t="s">
        <v>1439</v>
      </c>
      <c r="AC523" t="s">
        <v>1440</v>
      </c>
      <c r="AD523">
        <v>9</v>
      </c>
    </row>
    <row r="524" spans="1:30" x14ac:dyDescent="0.3">
      <c r="A524" t="s">
        <v>1441</v>
      </c>
      <c r="F524">
        <v>5505001892</v>
      </c>
      <c r="H524" t="s">
        <v>1442</v>
      </c>
      <c r="I524">
        <v>1</v>
      </c>
      <c r="K524" t="s">
        <v>1443</v>
      </c>
      <c r="L524" t="s">
        <v>1444</v>
      </c>
      <c r="M524" t="s">
        <v>1445</v>
      </c>
      <c r="N524" t="s">
        <v>1446</v>
      </c>
      <c r="Q524" t="s">
        <v>1447</v>
      </c>
      <c r="Y524" t="s">
        <v>1433</v>
      </c>
    </row>
    <row r="526" spans="1:30" x14ac:dyDescent="0.3">
      <c r="A526" t="s">
        <v>1448</v>
      </c>
      <c r="C526" t="s">
        <v>0</v>
      </c>
      <c r="D526" t="s">
        <v>1449</v>
      </c>
      <c r="E526" t="s">
        <v>1450</v>
      </c>
      <c r="F526" t="s">
        <v>1451</v>
      </c>
      <c r="G526" t="s">
        <v>1</v>
      </c>
      <c r="J526" t="s">
        <v>2</v>
      </c>
      <c r="O526" t="s">
        <v>1452</v>
      </c>
      <c r="P526" t="s">
        <v>3</v>
      </c>
      <c r="T526" t="s">
        <v>1453</v>
      </c>
      <c r="U526" t="s">
        <v>1454</v>
      </c>
      <c r="W526" t="s">
        <v>1449</v>
      </c>
      <c r="X526" t="s">
        <v>4</v>
      </c>
      <c r="Z526" t="s">
        <v>5</v>
      </c>
      <c r="AA526" t="s">
        <v>6</v>
      </c>
      <c r="AB526" t="s">
        <v>1455</v>
      </c>
    </row>
    <row r="528" spans="1:30" x14ac:dyDescent="0.3">
      <c r="C528">
        <v>388</v>
      </c>
      <c r="F528" t="s">
        <v>1501</v>
      </c>
      <c r="G528">
        <v>341379332</v>
      </c>
      <c r="J528" t="s">
        <v>503</v>
      </c>
      <c r="O528" t="s">
        <v>1462</v>
      </c>
      <c r="P528" t="s">
        <v>501</v>
      </c>
      <c r="T528" t="s">
        <v>1604</v>
      </c>
      <c r="U528">
        <v>0</v>
      </c>
      <c r="V528" t="s">
        <v>1461</v>
      </c>
      <c r="X528">
        <v>1</v>
      </c>
      <c r="Z528" t="s">
        <v>9</v>
      </c>
      <c r="AA528" t="s">
        <v>502</v>
      </c>
    </row>
    <row r="529" spans="3:27" x14ac:dyDescent="0.3">
      <c r="C529">
        <v>389</v>
      </c>
      <c r="F529" t="s">
        <v>1501</v>
      </c>
      <c r="G529">
        <v>341387300</v>
      </c>
      <c r="J529" t="s">
        <v>12</v>
      </c>
      <c r="O529" t="s">
        <v>1462</v>
      </c>
      <c r="P529" t="s">
        <v>504</v>
      </c>
      <c r="T529" t="s">
        <v>1605</v>
      </c>
      <c r="U529">
        <v>100</v>
      </c>
      <c r="V529" t="s">
        <v>1461</v>
      </c>
      <c r="X529">
        <v>1</v>
      </c>
      <c r="Z529" t="s">
        <v>9</v>
      </c>
      <c r="AA529" t="s">
        <v>505</v>
      </c>
    </row>
    <row r="530" spans="3:27" x14ac:dyDescent="0.3">
      <c r="C530">
        <v>390</v>
      </c>
      <c r="F530" t="s">
        <v>1501</v>
      </c>
      <c r="G530">
        <v>341387332</v>
      </c>
      <c r="J530" t="s">
        <v>506</v>
      </c>
      <c r="O530" t="s">
        <v>1462</v>
      </c>
      <c r="P530" t="s">
        <v>504</v>
      </c>
      <c r="T530" t="s">
        <v>1605</v>
      </c>
      <c r="U530">
        <v>0</v>
      </c>
      <c r="V530" t="s">
        <v>1461</v>
      </c>
      <c r="X530">
        <v>1</v>
      </c>
      <c r="Z530" t="s">
        <v>9</v>
      </c>
      <c r="AA530" t="s">
        <v>505</v>
      </c>
    </row>
    <row r="531" spans="3:27" x14ac:dyDescent="0.3">
      <c r="C531">
        <v>391</v>
      </c>
      <c r="F531" t="s">
        <v>1501</v>
      </c>
      <c r="G531">
        <v>343000300</v>
      </c>
      <c r="J531" t="s">
        <v>12</v>
      </c>
      <c r="O531" t="s">
        <v>1484</v>
      </c>
      <c r="P531" t="s">
        <v>507</v>
      </c>
      <c r="T531" t="s">
        <v>1606</v>
      </c>
      <c r="U531">
        <v>100</v>
      </c>
      <c r="V531" t="s">
        <v>1461</v>
      </c>
      <c r="X531">
        <v>1</v>
      </c>
      <c r="Z531" t="s">
        <v>9</v>
      </c>
      <c r="AA531" t="s">
        <v>508</v>
      </c>
    </row>
    <row r="532" spans="3:27" x14ac:dyDescent="0.3">
      <c r="C532">
        <v>392</v>
      </c>
      <c r="F532" t="s">
        <v>1501</v>
      </c>
      <c r="G532">
        <v>343000300</v>
      </c>
      <c r="J532" t="s">
        <v>12</v>
      </c>
      <c r="O532" t="s">
        <v>1484</v>
      </c>
      <c r="P532" t="s">
        <v>507</v>
      </c>
      <c r="T532" t="s">
        <v>1607</v>
      </c>
      <c r="U532">
        <v>100</v>
      </c>
      <c r="V532" t="s">
        <v>1461</v>
      </c>
      <c r="X532">
        <v>1</v>
      </c>
      <c r="Z532" t="s">
        <v>9</v>
      </c>
      <c r="AA532" t="s">
        <v>509</v>
      </c>
    </row>
    <row r="533" spans="3:27" x14ac:dyDescent="0.3">
      <c r="C533">
        <v>393</v>
      </c>
      <c r="F533" t="s">
        <v>1501</v>
      </c>
      <c r="G533">
        <v>343000332</v>
      </c>
      <c r="J533" t="s">
        <v>510</v>
      </c>
      <c r="O533" t="s">
        <v>1484</v>
      </c>
      <c r="P533" t="s">
        <v>507</v>
      </c>
      <c r="T533" t="s">
        <v>1606</v>
      </c>
      <c r="U533">
        <v>0</v>
      </c>
      <c r="V533" t="s">
        <v>1461</v>
      </c>
      <c r="X533">
        <v>1</v>
      </c>
      <c r="Z533" t="s">
        <v>9</v>
      </c>
      <c r="AA533" t="s">
        <v>508</v>
      </c>
    </row>
    <row r="534" spans="3:27" x14ac:dyDescent="0.3">
      <c r="C534">
        <v>394</v>
      </c>
      <c r="F534" t="s">
        <v>1501</v>
      </c>
      <c r="G534">
        <v>343000332</v>
      </c>
      <c r="J534" t="s">
        <v>510</v>
      </c>
      <c r="O534" t="s">
        <v>1484</v>
      </c>
      <c r="P534" t="s">
        <v>507</v>
      </c>
      <c r="T534" t="s">
        <v>1607</v>
      </c>
      <c r="U534">
        <v>0</v>
      </c>
      <c r="V534" t="s">
        <v>1461</v>
      </c>
      <c r="X534">
        <v>1</v>
      </c>
      <c r="Z534" t="s">
        <v>9</v>
      </c>
      <c r="AA534" t="s">
        <v>509</v>
      </c>
    </row>
    <row r="535" spans="3:27" x14ac:dyDescent="0.3">
      <c r="C535">
        <v>395</v>
      </c>
      <c r="F535" t="s">
        <v>1501</v>
      </c>
      <c r="G535">
        <v>401258000</v>
      </c>
      <c r="J535" t="s">
        <v>12</v>
      </c>
      <c r="O535" t="s">
        <v>1484</v>
      </c>
      <c r="P535" t="s">
        <v>511</v>
      </c>
      <c r="T535" t="s">
        <v>1608</v>
      </c>
      <c r="U535">
        <v>100</v>
      </c>
      <c r="V535" t="s">
        <v>1461</v>
      </c>
      <c r="X535">
        <v>1</v>
      </c>
      <c r="Z535" t="s">
        <v>9</v>
      </c>
      <c r="AA535" t="s">
        <v>512</v>
      </c>
    </row>
    <row r="536" spans="3:27" x14ac:dyDescent="0.3">
      <c r="C536">
        <v>396</v>
      </c>
      <c r="F536" t="s">
        <v>1501</v>
      </c>
      <c r="G536">
        <v>401258000</v>
      </c>
      <c r="J536" t="s">
        <v>12</v>
      </c>
      <c r="O536" t="s">
        <v>1484</v>
      </c>
      <c r="P536" t="s">
        <v>511</v>
      </c>
      <c r="T536" t="s">
        <v>1609</v>
      </c>
      <c r="U536">
        <v>100</v>
      </c>
      <c r="V536" t="s">
        <v>1461</v>
      </c>
      <c r="X536">
        <v>1</v>
      </c>
      <c r="Z536" t="s">
        <v>9</v>
      </c>
      <c r="AA536" t="s">
        <v>513</v>
      </c>
    </row>
    <row r="537" spans="3:27" x14ac:dyDescent="0.3">
      <c r="C537">
        <v>397</v>
      </c>
      <c r="F537" t="s">
        <v>1501</v>
      </c>
      <c r="G537">
        <v>401258000</v>
      </c>
      <c r="J537" t="s">
        <v>12</v>
      </c>
      <c r="O537" t="s">
        <v>1484</v>
      </c>
      <c r="P537" t="s">
        <v>511</v>
      </c>
      <c r="T537" t="s">
        <v>1610</v>
      </c>
      <c r="U537">
        <v>100</v>
      </c>
      <c r="V537" t="s">
        <v>1461</v>
      </c>
      <c r="X537">
        <v>1</v>
      </c>
      <c r="Z537" t="s">
        <v>9</v>
      </c>
      <c r="AA537" t="s">
        <v>514</v>
      </c>
    </row>
    <row r="538" spans="3:27" x14ac:dyDescent="0.3">
      <c r="C538">
        <v>398</v>
      </c>
      <c r="F538" t="s">
        <v>1501</v>
      </c>
      <c r="G538">
        <v>401258006</v>
      </c>
      <c r="J538" t="s">
        <v>515</v>
      </c>
      <c r="O538" t="s">
        <v>1611</v>
      </c>
      <c r="P538" t="s">
        <v>511</v>
      </c>
      <c r="T538" t="s">
        <v>1608</v>
      </c>
      <c r="U538">
        <v>0</v>
      </c>
      <c r="V538" t="s">
        <v>1461</v>
      </c>
      <c r="X538">
        <v>1</v>
      </c>
      <c r="Z538" t="s">
        <v>9</v>
      </c>
      <c r="AA538" t="s">
        <v>512</v>
      </c>
    </row>
    <row r="539" spans="3:27" x14ac:dyDescent="0.3">
      <c r="C539">
        <v>399</v>
      </c>
      <c r="F539" t="s">
        <v>1501</v>
      </c>
      <c r="G539">
        <v>401258006</v>
      </c>
      <c r="J539" t="s">
        <v>515</v>
      </c>
      <c r="O539" t="s">
        <v>1611</v>
      </c>
      <c r="P539" t="s">
        <v>511</v>
      </c>
      <c r="T539" t="s">
        <v>1609</v>
      </c>
      <c r="U539">
        <v>0</v>
      </c>
      <c r="V539" t="s">
        <v>1461</v>
      </c>
      <c r="X539">
        <v>1</v>
      </c>
      <c r="Z539" t="s">
        <v>9</v>
      </c>
      <c r="AA539" t="s">
        <v>513</v>
      </c>
    </row>
    <row r="540" spans="3:27" x14ac:dyDescent="0.3">
      <c r="C540">
        <v>400</v>
      </c>
      <c r="F540" t="s">
        <v>1501</v>
      </c>
      <c r="G540">
        <v>401258006</v>
      </c>
      <c r="J540" t="s">
        <v>515</v>
      </c>
      <c r="O540" t="s">
        <v>1611</v>
      </c>
      <c r="P540" t="s">
        <v>511</v>
      </c>
      <c r="T540" t="s">
        <v>1610</v>
      </c>
      <c r="U540">
        <v>0</v>
      </c>
      <c r="V540" t="s">
        <v>1461</v>
      </c>
      <c r="X540">
        <v>1</v>
      </c>
      <c r="Z540" t="s">
        <v>9</v>
      </c>
      <c r="AA540" t="s">
        <v>514</v>
      </c>
    </row>
    <row r="541" spans="3:27" x14ac:dyDescent="0.3">
      <c r="C541">
        <v>401</v>
      </c>
      <c r="F541" t="s">
        <v>1501</v>
      </c>
      <c r="G541">
        <v>401262000</v>
      </c>
      <c r="J541" t="s">
        <v>12</v>
      </c>
      <c r="O541" t="s">
        <v>1611</v>
      </c>
      <c r="P541" t="s">
        <v>516</v>
      </c>
      <c r="T541" t="s">
        <v>1612</v>
      </c>
      <c r="U541">
        <v>100</v>
      </c>
      <c r="V541" t="s">
        <v>1461</v>
      </c>
      <c r="X541">
        <v>1</v>
      </c>
      <c r="Z541" t="s">
        <v>9</v>
      </c>
      <c r="AA541" t="s">
        <v>517</v>
      </c>
    </row>
    <row r="542" spans="3:27" x14ac:dyDescent="0.3">
      <c r="C542">
        <v>402</v>
      </c>
      <c r="F542" t="s">
        <v>1501</v>
      </c>
      <c r="G542">
        <v>401262006</v>
      </c>
      <c r="J542" t="s">
        <v>518</v>
      </c>
      <c r="O542" t="s">
        <v>1611</v>
      </c>
      <c r="P542" t="s">
        <v>516</v>
      </c>
      <c r="T542" t="s">
        <v>1612</v>
      </c>
      <c r="U542">
        <v>0</v>
      </c>
      <c r="V542" t="s">
        <v>1461</v>
      </c>
      <c r="X542">
        <v>1</v>
      </c>
      <c r="Z542" t="s">
        <v>9</v>
      </c>
      <c r="AA542" t="s">
        <v>517</v>
      </c>
    </row>
    <row r="543" spans="3:27" x14ac:dyDescent="0.3">
      <c r="C543">
        <v>403</v>
      </c>
      <c r="F543" t="s">
        <v>1501</v>
      </c>
      <c r="G543">
        <v>401339000</v>
      </c>
      <c r="J543" t="s">
        <v>12</v>
      </c>
      <c r="O543" t="s">
        <v>1611</v>
      </c>
      <c r="P543" t="s">
        <v>519</v>
      </c>
      <c r="T543" t="s">
        <v>1613</v>
      </c>
      <c r="U543">
        <v>100</v>
      </c>
      <c r="V543" t="s">
        <v>1461</v>
      </c>
      <c r="X543">
        <v>1</v>
      </c>
      <c r="Z543" t="s">
        <v>9</v>
      </c>
      <c r="AA543" t="s">
        <v>520</v>
      </c>
    </row>
    <row r="544" spans="3:27" x14ac:dyDescent="0.3">
      <c r="C544">
        <v>404</v>
      </c>
      <c r="F544" t="s">
        <v>1501</v>
      </c>
      <c r="G544">
        <v>401339000</v>
      </c>
      <c r="J544" t="s">
        <v>12</v>
      </c>
      <c r="O544" t="s">
        <v>1611</v>
      </c>
      <c r="P544" t="s">
        <v>519</v>
      </c>
      <c r="T544" t="s">
        <v>1614</v>
      </c>
      <c r="U544">
        <v>100</v>
      </c>
      <c r="V544" t="s">
        <v>1461</v>
      </c>
      <c r="X544">
        <v>1</v>
      </c>
      <c r="Z544" t="s">
        <v>9</v>
      </c>
      <c r="AA544" t="s">
        <v>521</v>
      </c>
    </row>
    <row r="545" spans="3:27" x14ac:dyDescent="0.3">
      <c r="C545">
        <v>405</v>
      </c>
      <c r="F545" t="s">
        <v>1501</v>
      </c>
      <c r="G545">
        <v>401339000</v>
      </c>
      <c r="J545" t="s">
        <v>12</v>
      </c>
      <c r="O545" t="s">
        <v>1611</v>
      </c>
      <c r="P545" t="s">
        <v>519</v>
      </c>
      <c r="T545" t="s">
        <v>1615</v>
      </c>
      <c r="U545">
        <v>100</v>
      </c>
      <c r="V545" t="s">
        <v>1461</v>
      </c>
      <c r="X545">
        <v>1</v>
      </c>
      <c r="Z545" t="s">
        <v>9</v>
      </c>
      <c r="AA545" t="s">
        <v>522</v>
      </c>
    </row>
    <row r="546" spans="3:27" x14ac:dyDescent="0.3">
      <c r="C546">
        <v>406</v>
      </c>
      <c r="F546" t="s">
        <v>1501</v>
      </c>
      <c r="G546">
        <v>401339000</v>
      </c>
      <c r="J546" t="s">
        <v>12</v>
      </c>
      <c r="O546" t="s">
        <v>1611</v>
      </c>
      <c r="P546" t="s">
        <v>519</v>
      </c>
      <c r="T546" t="s">
        <v>1616</v>
      </c>
      <c r="U546">
        <v>100</v>
      </c>
      <c r="V546" t="s">
        <v>1461</v>
      </c>
      <c r="X546">
        <v>1</v>
      </c>
      <c r="Z546" t="s">
        <v>9</v>
      </c>
      <c r="AA546" t="s">
        <v>523</v>
      </c>
    </row>
    <row r="547" spans="3:27" x14ac:dyDescent="0.3">
      <c r="C547">
        <v>407</v>
      </c>
      <c r="F547" t="s">
        <v>1501</v>
      </c>
      <c r="G547">
        <v>401339000</v>
      </c>
      <c r="J547" t="s">
        <v>12</v>
      </c>
      <c r="O547" t="s">
        <v>1611</v>
      </c>
      <c r="P547" t="s">
        <v>519</v>
      </c>
      <c r="T547" t="s">
        <v>1617</v>
      </c>
      <c r="U547">
        <v>100</v>
      </c>
      <c r="V547" t="s">
        <v>1461</v>
      </c>
      <c r="X547">
        <v>1</v>
      </c>
      <c r="Z547" t="s">
        <v>9</v>
      </c>
      <c r="AA547" t="s">
        <v>524</v>
      </c>
    </row>
    <row r="548" spans="3:27" x14ac:dyDescent="0.3">
      <c r="C548">
        <v>408</v>
      </c>
      <c r="F548" t="s">
        <v>1501</v>
      </c>
      <c r="G548">
        <v>401339000</v>
      </c>
      <c r="J548" t="s">
        <v>12</v>
      </c>
      <c r="O548" t="s">
        <v>1611</v>
      </c>
      <c r="P548" t="s">
        <v>519</v>
      </c>
      <c r="T548" t="s">
        <v>1618</v>
      </c>
      <c r="U548">
        <v>100</v>
      </c>
      <c r="V548" t="s">
        <v>1461</v>
      </c>
      <c r="X548">
        <v>1</v>
      </c>
      <c r="Z548" t="s">
        <v>9</v>
      </c>
      <c r="AA548" t="s">
        <v>525</v>
      </c>
    </row>
    <row r="549" spans="3:27" x14ac:dyDescent="0.3">
      <c r="C549">
        <v>409</v>
      </c>
      <c r="F549" t="s">
        <v>1501</v>
      </c>
      <c r="G549">
        <v>401339000</v>
      </c>
      <c r="J549" t="s">
        <v>12</v>
      </c>
      <c r="O549" t="s">
        <v>1611</v>
      </c>
      <c r="P549" t="s">
        <v>519</v>
      </c>
      <c r="T549" t="s">
        <v>1619</v>
      </c>
      <c r="U549">
        <v>100</v>
      </c>
      <c r="V549" t="s">
        <v>1461</v>
      </c>
      <c r="X549">
        <v>1</v>
      </c>
      <c r="Z549" t="s">
        <v>9</v>
      </c>
      <c r="AA549" t="s">
        <v>526</v>
      </c>
    </row>
    <row r="550" spans="3:27" x14ac:dyDescent="0.3">
      <c r="C550">
        <v>410</v>
      </c>
      <c r="F550" t="s">
        <v>1501</v>
      </c>
      <c r="G550">
        <v>401339000</v>
      </c>
      <c r="J550" t="s">
        <v>12</v>
      </c>
      <c r="O550" t="s">
        <v>1611</v>
      </c>
      <c r="P550" t="s">
        <v>519</v>
      </c>
      <c r="T550" t="s">
        <v>1620</v>
      </c>
      <c r="U550">
        <v>100</v>
      </c>
      <c r="V550" t="s">
        <v>1461</v>
      </c>
      <c r="X550">
        <v>1</v>
      </c>
      <c r="Z550" t="s">
        <v>9</v>
      </c>
      <c r="AA550" t="s">
        <v>527</v>
      </c>
    </row>
    <row r="551" spans="3:27" x14ac:dyDescent="0.3">
      <c r="C551">
        <v>411</v>
      </c>
      <c r="F551" t="s">
        <v>1501</v>
      </c>
      <c r="G551">
        <v>401339006</v>
      </c>
      <c r="J551" t="s">
        <v>528</v>
      </c>
      <c r="O551" t="s">
        <v>1611</v>
      </c>
      <c r="P551" t="s">
        <v>519</v>
      </c>
      <c r="T551" t="s">
        <v>1613</v>
      </c>
      <c r="U551">
        <v>0</v>
      </c>
      <c r="V551" t="s">
        <v>1461</v>
      </c>
      <c r="X551">
        <v>1</v>
      </c>
      <c r="Z551" t="s">
        <v>9</v>
      </c>
      <c r="AA551" t="s">
        <v>520</v>
      </c>
    </row>
    <row r="552" spans="3:27" x14ac:dyDescent="0.3">
      <c r="C552">
        <v>412</v>
      </c>
      <c r="F552" t="s">
        <v>1501</v>
      </c>
      <c r="G552">
        <v>401339006</v>
      </c>
      <c r="J552" t="s">
        <v>528</v>
      </c>
      <c r="O552" t="s">
        <v>1611</v>
      </c>
      <c r="P552" t="s">
        <v>519</v>
      </c>
      <c r="T552" t="s">
        <v>1614</v>
      </c>
      <c r="U552">
        <v>0</v>
      </c>
      <c r="V552" t="s">
        <v>1461</v>
      </c>
      <c r="X552">
        <v>1</v>
      </c>
      <c r="Z552" t="s">
        <v>9</v>
      </c>
      <c r="AA552" t="s">
        <v>521</v>
      </c>
    </row>
    <row r="553" spans="3:27" x14ac:dyDescent="0.3">
      <c r="C553">
        <v>413</v>
      </c>
      <c r="F553" t="s">
        <v>1501</v>
      </c>
      <c r="G553">
        <v>401339006</v>
      </c>
      <c r="J553" t="s">
        <v>528</v>
      </c>
      <c r="O553" t="s">
        <v>1611</v>
      </c>
      <c r="P553" t="s">
        <v>519</v>
      </c>
      <c r="T553" t="s">
        <v>1615</v>
      </c>
      <c r="U553">
        <v>0</v>
      </c>
      <c r="V553" t="s">
        <v>1461</v>
      </c>
      <c r="X553">
        <v>1</v>
      </c>
      <c r="Z553" t="s">
        <v>9</v>
      </c>
      <c r="AA553" t="s">
        <v>522</v>
      </c>
    </row>
    <row r="554" spans="3:27" x14ac:dyDescent="0.3">
      <c r="C554">
        <v>414</v>
      </c>
      <c r="F554" t="s">
        <v>1501</v>
      </c>
      <c r="G554">
        <v>401339006</v>
      </c>
      <c r="J554" t="s">
        <v>528</v>
      </c>
      <c r="O554" t="s">
        <v>1611</v>
      </c>
      <c r="P554" t="s">
        <v>519</v>
      </c>
      <c r="T554" t="s">
        <v>1616</v>
      </c>
      <c r="U554">
        <v>0</v>
      </c>
      <c r="V554" t="s">
        <v>1461</v>
      </c>
      <c r="X554">
        <v>1</v>
      </c>
      <c r="Z554" t="s">
        <v>9</v>
      </c>
      <c r="AA554" t="s">
        <v>523</v>
      </c>
    </row>
    <row r="555" spans="3:27" x14ac:dyDescent="0.3">
      <c r="C555">
        <v>415</v>
      </c>
      <c r="F555" t="s">
        <v>1501</v>
      </c>
      <c r="G555">
        <v>401339006</v>
      </c>
      <c r="J555" t="s">
        <v>528</v>
      </c>
      <c r="O555" t="s">
        <v>1611</v>
      </c>
      <c r="P555" t="s">
        <v>519</v>
      </c>
      <c r="T555" t="s">
        <v>1617</v>
      </c>
      <c r="U555">
        <v>0</v>
      </c>
      <c r="V555" t="s">
        <v>1461</v>
      </c>
      <c r="X555">
        <v>1</v>
      </c>
      <c r="Z555" t="s">
        <v>9</v>
      </c>
      <c r="AA555" t="s">
        <v>524</v>
      </c>
    </row>
    <row r="556" spans="3:27" x14ac:dyDescent="0.3">
      <c r="C556">
        <v>416</v>
      </c>
      <c r="F556" t="s">
        <v>1501</v>
      </c>
      <c r="G556">
        <v>401339006</v>
      </c>
      <c r="J556" t="s">
        <v>528</v>
      </c>
      <c r="O556" t="s">
        <v>1611</v>
      </c>
      <c r="P556" t="s">
        <v>519</v>
      </c>
      <c r="T556" t="s">
        <v>1618</v>
      </c>
      <c r="U556">
        <v>0</v>
      </c>
      <c r="V556" t="s">
        <v>1461</v>
      </c>
      <c r="X556">
        <v>1</v>
      </c>
      <c r="Z556" t="s">
        <v>9</v>
      </c>
      <c r="AA556" t="s">
        <v>525</v>
      </c>
    </row>
    <row r="557" spans="3:27" x14ac:dyDescent="0.3">
      <c r="C557">
        <v>417</v>
      </c>
      <c r="F557" t="s">
        <v>1501</v>
      </c>
      <c r="G557">
        <v>401339006</v>
      </c>
      <c r="J557" t="s">
        <v>528</v>
      </c>
      <c r="O557" t="s">
        <v>1611</v>
      </c>
      <c r="P557" t="s">
        <v>519</v>
      </c>
      <c r="T557" t="s">
        <v>1619</v>
      </c>
      <c r="U557">
        <v>0</v>
      </c>
      <c r="V557" t="s">
        <v>1461</v>
      </c>
      <c r="X557">
        <v>1</v>
      </c>
      <c r="Z557" t="s">
        <v>9</v>
      </c>
      <c r="AA557" t="s">
        <v>526</v>
      </c>
    </row>
    <row r="558" spans="3:27" x14ac:dyDescent="0.3">
      <c r="C558">
        <v>418</v>
      </c>
      <c r="F558" t="s">
        <v>1501</v>
      </c>
      <c r="G558">
        <v>401339006</v>
      </c>
      <c r="J558" t="s">
        <v>528</v>
      </c>
      <c r="O558" t="s">
        <v>1611</v>
      </c>
      <c r="P558" t="s">
        <v>519</v>
      </c>
      <c r="T558" t="s">
        <v>1620</v>
      </c>
      <c r="U558">
        <v>0</v>
      </c>
      <c r="V558" t="s">
        <v>1461</v>
      </c>
      <c r="X558">
        <v>1</v>
      </c>
      <c r="Z558" t="s">
        <v>9</v>
      </c>
      <c r="AA558" t="s">
        <v>527</v>
      </c>
    </row>
    <row r="559" spans="3:27" x14ac:dyDescent="0.3">
      <c r="C559">
        <v>419</v>
      </c>
      <c r="F559" t="s">
        <v>1501</v>
      </c>
      <c r="G559">
        <v>602301005</v>
      </c>
      <c r="J559" t="s">
        <v>529</v>
      </c>
      <c r="O559" t="s">
        <v>1462</v>
      </c>
      <c r="P559" t="s">
        <v>530</v>
      </c>
      <c r="X559">
        <v>1</v>
      </c>
      <c r="Z559" t="s">
        <v>9</v>
      </c>
      <c r="AA559" t="s">
        <v>531</v>
      </c>
    </row>
    <row r="560" spans="3:27" x14ac:dyDescent="0.3">
      <c r="C560">
        <v>420</v>
      </c>
      <c r="F560" t="s">
        <v>1501</v>
      </c>
      <c r="G560">
        <v>1140742800</v>
      </c>
      <c r="J560" t="s">
        <v>12</v>
      </c>
      <c r="O560" t="s">
        <v>1459</v>
      </c>
      <c r="P560" t="s">
        <v>532</v>
      </c>
      <c r="X560">
        <v>1</v>
      </c>
      <c r="Z560" t="s">
        <v>9</v>
      </c>
      <c r="AA560" t="s">
        <v>533</v>
      </c>
    </row>
    <row r="561" spans="3:27" x14ac:dyDescent="0.3">
      <c r="C561">
        <v>421</v>
      </c>
      <c r="F561" t="s">
        <v>1501</v>
      </c>
      <c r="G561">
        <v>1140742800</v>
      </c>
      <c r="J561" t="s">
        <v>12</v>
      </c>
      <c r="O561" t="s">
        <v>1459</v>
      </c>
      <c r="P561" t="s">
        <v>532</v>
      </c>
      <c r="X561">
        <v>1</v>
      </c>
      <c r="Z561" t="s">
        <v>9</v>
      </c>
      <c r="AA561" t="s">
        <v>534</v>
      </c>
    </row>
    <row r="562" spans="3:27" x14ac:dyDescent="0.3">
      <c r="C562">
        <v>422</v>
      </c>
      <c r="F562" t="s">
        <v>1501</v>
      </c>
      <c r="G562">
        <v>1140742800</v>
      </c>
      <c r="J562" t="s">
        <v>12</v>
      </c>
      <c r="O562" t="s">
        <v>1459</v>
      </c>
      <c r="P562" t="s">
        <v>532</v>
      </c>
      <c r="X562">
        <v>1</v>
      </c>
      <c r="Z562" t="s">
        <v>9</v>
      </c>
      <c r="AA562" t="s">
        <v>535</v>
      </c>
    </row>
    <row r="563" spans="3:27" x14ac:dyDescent="0.3">
      <c r="C563">
        <v>423</v>
      </c>
      <c r="F563" t="s">
        <v>1501</v>
      </c>
      <c r="G563">
        <v>1140745800</v>
      </c>
      <c r="J563" t="s">
        <v>12</v>
      </c>
      <c r="O563" t="s">
        <v>1467</v>
      </c>
      <c r="P563" t="s">
        <v>536</v>
      </c>
      <c r="X563">
        <v>1</v>
      </c>
      <c r="Z563" t="s">
        <v>9</v>
      </c>
      <c r="AA563" t="s">
        <v>537</v>
      </c>
    </row>
    <row r="564" spans="3:27" x14ac:dyDescent="0.3">
      <c r="C564">
        <v>424</v>
      </c>
      <c r="F564" t="s">
        <v>1501</v>
      </c>
      <c r="G564">
        <v>1140745800</v>
      </c>
      <c r="J564" t="s">
        <v>12</v>
      </c>
      <c r="O564" t="s">
        <v>1467</v>
      </c>
      <c r="P564" t="s">
        <v>536</v>
      </c>
      <c r="X564">
        <v>1</v>
      </c>
      <c r="Z564" t="s">
        <v>9</v>
      </c>
      <c r="AA564" t="s">
        <v>538</v>
      </c>
    </row>
    <row r="565" spans="3:27" x14ac:dyDescent="0.3">
      <c r="C565">
        <v>425</v>
      </c>
      <c r="F565" t="s">
        <v>1501</v>
      </c>
      <c r="G565">
        <v>1140749300</v>
      </c>
      <c r="J565" t="s">
        <v>12</v>
      </c>
      <c r="O565" t="s">
        <v>1467</v>
      </c>
      <c r="P565" t="s">
        <v>539</v>
      </c>
      <c r="X565">
        <v>1</v>
      </c>
      <c r="Z565" t="s">
        <v>9</v>
      </c>
      <c r="AA565" t="s">
        <v>540</v>
      </c>
    </row>
    <row r="566" spans="3:27" x14ac:dyDescent="0.3">
      <c r="C566">
        <v>426</v>
      </c>
      <c r="F566" t="s">
        <v>1501</v>
      </c>
      <c r="G566">
        <v>1200046000</v>
      </c>
      <c r="J566" t="s">
        <v>12</v>
      </c>
      <c r="O566" t="s">
        <v>1467</v>
      </c>
      <c r="P566" t="s">
        <v>541</v>
      </c>
      <c r="X566">
        <v>1</v>
      </c>
      <c r="Z566" t="s">
        <v>9</v>
      </c>
      <c r="AA566" t="s">
        <v>542</v>
      </c>
    </row>
    <row r="567" spans="3:27" x14ac:dyDescent="0.3">
      <c r="C567">
        <v>427</v>
      </c>
      <c r="F567" t="s">
        <v>1501</v>
      </c>
      <c r="G567" s="35">
        <v>140142000000</v>
      </c>
      <c r="J567" t="s">
        <v>543</v>
      </c>
      <c r="O567" t="s">
        <v>1483</v>
      </c>
      <c r="P567" t="s">
        <v>544</v>
      </c>
      <c r="T567" t="s">
        <v>1487</v>
      </c>
      <c r="U567">
        <v>0</v>
      </c>
      <c r="V567" t="s">
        <v>1461</v>
      </c>
      <c r="X567">
        <v>1</v>
      </c>
      <c r="Z567" t="s">
        <v>9</v>
      </c>
      <c r="AA567" t="s">
        <v>545</v>
      </c>
    </row>
    <row r="568" spans="3:27" x14ac:dyDescent="0.3">
      <c r="C568">
        <v>428</v>
      </c>
      <c r="F568" t="s">
        <v>1501</v>
      </c>
      <c r="G568" s="35">
        <v>140142000000</v>
      </c>
      <c r="J568" t="s">
        <v>543</v>
      </c>
      <c r="O568" t="s">
        <v>1483</v>
      </c>
      <c r="P568" t="s">
        <v>544</v>
      </c>
      <c r="T568" t="s">
        <v>1460</v>
      </c>
      <c r="U568">
        <v>0</v>
      </c>
      <c r="V568" t="s">
        <v>1461</v>
      </c>
      <c r="X568">
        <v>1</v>
      </c>
      <c r="Z568" t="s">
        <v>9</v>
      </c>
      <c r="AA568" t="s">
        <v>546</v>
      </c>
    </row>
    <row r="569" spans="3:27" x14ac:dyDescent="0.3">
      <c r="C569">
        <v>429</v>
      </c>
      <c r="F569" t="s">
        <v>1501</v>
      </c>
      <c r="G569" s="35">
        <v>140142000000</v>
      </c>
      <c r="J569" t="s">
        <v>543</v>
      </c>
      <c r="O569" t="s">
        <v>1483</v>
      </c>
      <c r="P569" t="s">
        <v>544</v>
      </c>
      <c r="T569" t="s">
        <v>1468</v>
      </c>
      <c r="U569">
        <v>0</v>
      </c>
      <c r="V569" t="s">
        <v>1461</v>
      </c>
      <c r="X569">
        <v>1</v>
      </c>
      <c r="Z569" t="s">
        <v>9</v>
      </c>
      <c r="AA569" t="s">
        <v>547</v>
      </c>
    </row>
    <row r="570" spans="3:27" x14ac:dyDescent="0.3">
      <c r="C570">
        <v>430</v>
      </c>
      <c r="F570" t="s">
        <v>1501</v>
      </c>
      <c r="G570" s="35">
        <v>140142000000</v>
      </c>
      <c r="J570" t="s">
        <v>548</v>
      </c>
      <c r="O570" t="s">
        <v>1474</v>
      </c>
      <c r="P570" t="s">
        <v>549</v>
      </c>
      <c r="T570" t="s">
        <v>1487</v>
      </c>
      <c r="U570">
        <v>100</v>
      </c>
      <c r="V570" t="s">
        <v>1461</v>
      </c>
      <c r="X570">
        <v>1</v>
      </c>
      <c r="Z570" t="s">
        <v>9</v>
      </c>
      <c r="AA570" t="s">
        <v>545</v>
      </c>
    </row>
    <row r="571" spans="3:27" x14ac:dyDescent="0.3">
      <c r="C571">
        <v>431</v>
      </c>
      <c r="F571" t="s">
        <v>1501</v>
      </c>
      <c r="G571" s="35">
        <v>140142000000</v>
      </c>
      <c r="J571" t="s">
        <v>548</v>
      </c>
      <c r="O571" t="s">
        <v>1474</v>
      </c>
      <c r="P571" t="s">
        <v>549</v>
      </c>
      <c r="T571" t="s">
        <v>1460</v>
      </c>
      <c r="U571">
        <v>100</v>
      </c>
      <c r="V571" t="s">
        <v>1461</v>
      </c>
      <c r="X571">
        <v>1</v>
      </c>
      <c r="Z571" t="s">
        <v>9</v>
      </c>
      <c r="AA571" t="s">
        <v>546</v>
      </c>
    </row>
    <row r="572" spans="3:27" x14ac:dyDescent="0.3">
      <c r="C572">
        <v>432</v>
      </c>
      <c r="F572" t="s">
        <v>1501</v>
      </c>
      <c r="G572" s="35">
        <v>140142000000</v>
      </c>
      <c r="J572" t="s">
        <v>548</v>
      </c>
      <c r="O572" t="s">
        <v>1474</v>
      </c>
      <c r="P572" t="s">
        <v>549</v>
      </c>
      <c r="T572" t="s">
        <v>1468</v>
      </c>
      <c r="U572">
        <v>100</v>
      </c>
      <c r="V572" t="s">
        <v>1461</v>
      </c>
      <c r="X572">
        <v>1</v>
      </c>
      <c r="Z572" t="s">
        <v>9</v>
      </c>
      <c r="AA572" t="s">
        <v>547</v>
      </c>
    </row>
    <row r="573" spans="3:27" x14ac:dyDescent="0.3">
      <c r="C573">
        <v>433</v>
      </c>
      <c r="F573" t="s">
        <v>1501</v>
      </c>
      <c r="G573" s="35">
        <v>140142000000</v>
      </c>
      <c r="J573" t="s">
        <v>550</v>
      </c>
      <c r="O573" t="s">
        <v>1483</v>
      </c>
      <c r="P573" t="s">
        <v>544</v>
      </c>
      <c r="T573" t="s">
        <v>1487</v>
      </c>
      <c r="U573">
        <v>0</v>
      </c>
      <c r="V573" t="s">
        <v>1461</v>
      </c>
      <c r="X573">
        <v>1</v>
      </c>
      <c r="Z573" t="s">
        <v>9</v>
      </c>
      <c r="AA573" t="s">
        <v>545</v>
      </c>
    </row>
    <row r="574" spans="3:27" x14ac:dyDescent="0.3">
      <c r="C574">
        <v>434</v>
      </c>
      <c r="F574" t="s">
        <v>1501</v>
      </c>
      <c r="G574" s="35">
        <v>140142000000</v>
      </c>
      <c r="J574" t="s">
        <v>550</v>
      </c>
      <c r="O574" t="s">
        <v>1483</v>
      </c>
      <c r="P574" t="s">
        <v>544</v>
      </c>
      <c r="T574" t="s">
        <v>1460</v>
      </c>
      <c r="U574">
        <v>0</v>
      </c>
      <c r="V574" t="s">
        <v>1461</v>
      </c>
      <c r="X574">
        <v>1</v>
      </c>
      <c r="Z574" t="s">
        <v>9</v>
      </c>
      <c r="AA574" t="s">
        <v>546</v>
      </c>
    </row>
    <row r="575" spans="3:27" x14ac:dyDescent="0.3">
      <c r="C575">
        <v>435</v>
      </c>
      <c r="F575" t="s">
        <v>1501</v>
      </c>
      <c r="G575" s="35">
        <v>140142000000</v>
      </c>
      <c r="J575" t="s">
        <v>550</v>
      </c>
      <c r="O575" t="s">
        <v>1483</v>
      </c>
      <c r="P575" t="s">
        <v>544</v>
      </c>
      <c r="T575" t="s">
        <v>1468</v>
      </c>
      <c r="U575">
        <v>0</v>
      </c>
      <c r="V575" t="s">
        <v>1461</v>
      </c>
      <c r="X575">
        <v>1</v>
      </c>
      <c r="Z575" t="s">
        <v>9</v>
      </c>
      <c r="AA575" t="s">
        <v>547</v>
      </c>
    </row>
    <row r="576" spans="3:27" x14ac:dyDescent="0.3">
      <c r="C576">
        <v>436</v>
      </c>
      <c r="F576" t="s">
        <v>1501</v>
      </c>
      <c r="G576" s="35">
        <v>140142000000</v>
      </c>
      <c r="J576" t="s">
        <v>551</v>
      </c>
      <c r="O576" t="s">
        <v>1621</v>
      </c>
      <c r="P576" t="s">
        <v>544</v>
      </c>
      <c r="T576" t="s">
        <v>1487</v>
      </c>
      <c r="U576">
        <v>0</v>
      </c>
      <c r="V576" t="s">
        <v>1461</v>
      </c>
      <c r="X576">
        <v>1</v>
      </c>
      <c r="Z576" t="s">
        <v>9</v>
      </c>
      <c r="AA576" t="s">
        <v>545</v>
      </c>
    </row>
    <row r="578" spans="1:30" x14ac:dyDescent="0.3">
      <c r="A578" t="s">
        <v>1479</v>
      </c>
    </row>
    <row r="586" spans="1:30" x14ac:dyDescent="0.3">
      <c r="A586" t="s">
        <v>1429</v>
      </c>
      <c r="F586" t="s">
        <v>1430</v>
      </c>
      <c r="S586" t="s">
        <v>1431</v>
      </c>
      <c r="AC586" t="s">
        <v>1432</v>
      </c>
      <c r="AD586" t="s">
        <v>1433</v>
      </c>
    </row>
    <row r="587" spans="1:30" x14ac:dyDescent="0.3">
      <c r="A587" t="s">
        <v>1434</v>
      </c>
      <c r="F587" t="s">
        <v>1435</v>
      </c>
      <c r="R587" t="s">
        <v>1436</v>
      </c>
      <c r="AC587" t="s">
        <v>1437</v>
      </c>
      <c r="AD587" s="34">
        <v>0.76469907407407411</v>
      </c>
    </row>
    <row r="588" spans="1:30" x14ac:dyDescent="0.3">
      <c r="A588" t="s">
        <v>1438</v>
      </c>
      <c r="F588" t="s">
        <v>1439</v>
      </c>
      <c r="AC588" t="s">
        <v>1440</v>
      </c>
      <c r="AD588">
        <v>10</v>
      </c>
    </row>
    <row r="589" spans="1:30" x14ac:dyDescent="0.3">
      <c r="A589" t="s">
        <v>1441</v>
      </c>
      <c r="F589">
        <v>5505001892</v>
      </c>
      <c r="H589" t="s">
        <v>1442</v>
      </c>
      <c r="I589">
        <v>1</v>
      </c>
      <c r="K589" t="s">
        <v>1443</v>
      </c>
      <c r="L589" t="s">
        <v>1444</v>
      </c>
      <c r="M589" t="s">
        <v>1445</v>
      </c>
      <c r="N589" t="s">
        <v>1446</v>
      </c>
      <c r="Q589" t="s">
        <v>1447</v>
      </c>
      <c r="Y589" t="s">
        <v>1433</v>
      </c>
    </row>
    <row r="591" spans="1:30" x14ac:dyDescent="0.3">
      <c r="A591" t="s">
        <v>1448</v>
      </c>
      <c r="C591" t="s">
        <v>0</v>
      </c>
      <c r="D591" t="s">
        <v>1449</v>
      </c>
      <c r="E591" t="s">
        <v>1450</v>
      </c>
      <c r="F591" t="s">
        <v>1451</v>
      </c>
      <c r="G591" t="s">
        <v>1</v>
      </c>
      <c r="J591" t="s">
        <v>2</v>
      </c>
      <c r="O591" t="s">
        <v>1452</v>
      </c>
      <c r="P591" t="s">
        <v>3</v>
      </c>
      <c r="T591" t="s">
        <v>1453</v>
      </c>
      <c r="U591" t="s">
        <v>1454</v>
      </c>
      <c r="W591" t="s">
        <v>1449</v>
      </c>
      <c r="X591" t="s">
        <v>4</v>
      </c>
      <c r="Z591" t="s">
        <v>5</v>
      </c>
      <c r="AA591" t="s">
        <v>6</v>
      </c>
      <c r="AB591" t="s">
        <v>1455</v>
      </c>
    </row>
    <row r="593" spans="3:27" x14ac:dyDescent="0.3">
      <c r="C593">
        <v>437</v>
      </c>
      <c r="F593" t="s">
        <v>1501</v>
      </c>
      <c r="G593" s="35">
        <v>140142000000</v>
      </c>
      <c r="J593" t="s">
        <v>551</v>
      </c>
      <c r="O593" t="s">
        <v>1621</v>
      </c>
      <c r="P593" t="s">
        <v>544</v>
      </c>
      <c r="T593" t="s">
        <v>1460</v>
      </c>
      <c r="U593">
        <v>0</v>
      </c>
      <c r="V593" t="s">
        <v>1461</v>
      </c>
      <c r="X593">
        <v>1</v>
      </c>
      <c r="Z593" t="s">
        <v>9</v>
      </c>
      <c r="AA593" t="s">
        <v>546</v>
      </c>
    </row>
    <row r="594" spans="3:27" x14ac:dyDescent="0.3">
      <c r="C594">
        <v>438</v>
      </c>
      <c r="F594" t="s">
        <v>1501</v>
      </c>
      <c r="G594" s="35">
        <v>140142000000</v>
      </c>
      <c r="J594" t="s">
        <v>551</v>
      </c>
      <c r="O594" t="s">
        <v>1621</v>
      </c>
      <c r="P594" t="s">
        <v>544</v>
      </c>
      <c r="T594" t="s">
        <v>1468</v>
      </c>
      <c r="U594">
        <v>0</v>
      </c>
      <c r="V594" t="s">
        <v>1461</v>
      </c>
      <c r="X594">
        <v>1</v>
      </c>
      <c r="Z594" t="s">
        <v>9</v>
      </c>
      <c r="AA594" t="s">
        <v>547</v>
      </c>
    </row>
    <row r="595" spans="3:27" x14ac:dyDescent="0.3">
      <c r="C595">
        <v>439</v>
      </c>
      <c r="F595" t="s">
        <v>1501</v>
      </c>
      <c r="G595" s="35">
        <v>140142000000</v>
      </c>
      <c r="J595" t="s">
        <v>552</v>
      </c>
      <c r="O595" t="s">
        <v>1459</v>
      </c>
      <c r="P595" t="s">
        <v>553</v>
      </c>
      <c r="T595" t="s">
        <v>1487</v>
      </c>
      <c r="U595">
        <v>0</v>
      </c>
      <c r="V595" t="s">
        <v>1461</v>
      </c>
      <c r="X595">
        <v>1</v>
      </c>
      <c r="Z595" t="s">
        <v>9</v>
      </c>
      <c r="AA595" t="s">
        <v>545</v>
      </c>
    </row>
    <row r="596" spans="3:27" x14ac:dyDescent="0.3">
      <c r="C596">
        <v>440</v>
      </c>
      <c r="F596" t="s">
        <v>1501</v>
      </c>
      <c r="G596" s="35">
        <v>140142000000</v>
      </c>
      <c r="J596" t="s">
        <v>552</v>
      </c>
      <c r="O596" t="s">
        <v>1459</v>
      </c>
      <c r="P596" t="s">
        <v>553</v>
      </c>
      <c r="T596" t="s">
        <v>1460</v>
      </c>
      <c r="U596">
        <v>0</v>
      </c>
      <c r="V596" t="s">
        <v>1461</v>
      </c>
      <c r="X596">
        <v>1</v>
      </c>
      <c r="Z596" t="s">
        <v>9</v>
      </c>
      <c r="AA596" t="s">
        <v>546</v>
      </c>
    </row>
    <row r="597" spans="3:27" x14ac:dyDescent="0.3">
      <c r="C597">
        <v>441</v>
      </c>
      <c r="F597" t="s">
        <v>1501</v>
      </c>
      <c r="G597" s="35">
        <v>140142000000</v>
      </c>
      <c r="J597" t="s">
        <v>552</v>
      </c>
      <c r="O597" t="s">
        <v>1459</v>
      </c>
      <c r="P597" t="s">
        <v>553</v>
      </c>
      <c r="T597" t="s">
        <v>1468</v>
      </c>
      <c r="U597">
        <v>0</v>
      </c>
      <c r="V597" t="s">
        <v>1461</v>
      </c>
      <c r="X597">
        <v>1</v>
      </c>
      <c r="Z597" t="s">
        <v>9</v>
      </c>
      <c r="AA597" t="s">
        <v>547</v>
      </c>
    </row>
    <row r="598" spans="3:27" x14ac:dyDescent="0.3">
      <c r="C598">
        <v>442</v>
      </c>
      <c r="F598" t="s">
        <v>1501</v>
      </c>
      <c r="G598" s="35">
        <v>140145000000</v>
      </c>
      <c r="J598" t="s">
        <v>554</v>
      </c>
      <c r="O598" t="s">
        <v>1483</v>
      </c>
      <c r="P598" t="s">
        <v>555</v>
      </c>
      <c r="T598" t="s">
        <v>1463</v>
      </c>
      <c r="U598">
        <v>0</v>
      </c>
      <c r="V598" t="s">
        <v>1461</v>
      </c>
      <c r="X598">
        <v>1</v>
      </c>
      <c r="Z598" t="s">
        <v>9</v>
      </c>
      <c r="AA598" t="s">
        <v>556</v>
      </c>
    </row>
    <row r="599" spans="3:27" x14ac:dyDescent="0.3">
      <c r="C599">
        <v>443</v>
      </c>
      <c r="F599" t="s">
        <v>1501</v>
      </c>
      <c r="G599" s="35">
        <v>140145000000</v>
      </c>
      <c r="J599" t="s">
        <v>557</v>
      </c>
      <c r="O599" t="s">
        <v>1459</v>
      </c>
      <c r="P599" t="s">
        <v>555</v>
      </c>
      <c r="T599" t="s">
        <v>1463</v>
      </c>
      <c r="U599">
        <v>100</v>
      </c>
      <c r="V599" t="s">
        <v>1461</v>
      </c>
      <c r="X599">
        <v>1</v>
      </c>
      <c r="Z599" t="s">
        <v>9</v>
      </c>
      <c r="AA599" t="s">
        <v>556</v>
      </c>
    </row>
    <row r="600" spans="3:27" x14ac:dyDescent="0.3">
      <c r="C600">
        <v>444</v>
      </c>
      <c r="F600" t="s">
        <v>1501</v>
      </c>
      <c r="G600" s="35">
        <v>140145000000</v>
      </c>
      <c r="J600" t="s">
        <v>558</v>
      </c>
      <c r="O600" t="s">
        <v>1483</v>
      </c>
      <c r="P600" t="s">
        <v>555</v>
      </c>
      <c r="T600" t="s">
        <v>1463</v>
      </c>
      <c r="U600">
        <v>0</v>
      </c>
      <c r="V600" t="s">
        <v>1461</v>
      </c>
      <c r="X600">
        <v>1</v>
      </c>
      <c r="Z600" t="s">
        <v>9</v>
      </c>
      <c r="AA600" t="s">
        <v>556</v>
      </c>
    </row>
    <row r="601" spans="3:27" x14ac:dyDescent="0.3">
      <c r="C601">
        <v>445</v>
      </c>
      <c r="F601" t="s">
        <v>1501</v>
      </c>
      <c r="G601" s="35">
        <v>140147000000</v>
      </c>
      <c r="J601" t="s">
        <v>559</v>
      </c>
      <c r="O601" t="s">
        <v>1483</v>
      </c>
      <c r="P601" t="s">
        <v>560</v>
      </c>
      <c r="T601" t="s">
        <v>1465</v>
      </c>
      <c r="U601">
        <v>0</v>
      </c>
      <c r="V601" t="s">
        <v>1461</v>
      </c>
      <c r="X601">
        <v>1</v>
      </c>
      <c r="Z601" t="s">
        <v>9</v>
      </c>
      <c r="AA601" t="s">
        <v>561</v>
      </c>
    </row>
    <row r="602" spans="3:27" x14ac:dyDescent="0.3">
      <c r="C602">
        <v>446</v>
      </c>
      <c r="F602" t="s">
        <v>1501</v>
      </c>
      <c r="G602" s="35">
        <v>140147000000</v>
      </c>
      <c r="J602" t="s">
        <v>562</v>
      </c>
      <c r="O602" t="s">
        <v>1474</v>
      </c>
      <c r="P602" t="s">
        <v>560</v>
      </c>
      <c r="T602" t="s">
        <v>1465</v>
      </c>
      <c r="U602">
        <v>100</v>
      </c>
      <c r="V602" t="s">
        <v>1461</v>
      </c>
      <c r="X602">
        <v>1</v>
      </c>
      <c r="Z602" t="s">
        <v>9</v>
      </c>
      <c r="AA602" t="s">
        <v>561</v>
      </c>
    </row>
    <row r="603" spans="3:27" x14ac:dyDescent="0.3">
      <c r="C603">
        <v>447</v>
      </c>
      <c r="F603" t="s">
        <v>1501</v>
      </c>
      <c r="G603" s="35">
        <v>140147000000</v>
      </c>
      <c r="J603" t="s">
        <v>563</v>
      </c>
      <c r="O603" t="s">
        <v>1483</v>
      </c>
      <c r="P603" t="s">
        <v>560</v>
      </c>
      <c r="T603" t="s">
        <v>1465</v>
      </c>
      <c r="U603">
        <v>0</v>
      </c>
      <c r="V603" t="s">
        <v>1461</v>
      </c>
      <c r="X603">
        <v>1</v>
      </c>
      <c r="Z603" t="s">
        <v>9</v>
      </c>
      <c r="AA603" t="s">
        <v>561</v>
      </c>
    </row>
    <row r="604" spans="3:27" x14ac:dyDescent="0.3">
      <c r="C604">
        <v>448</v>
      </c>
      <c r="F604" t="s">
        <v>1501</v>
      </c>
      <c r="G604" s="35">
        <v>140162000000</v>
      </c>
      <c r="J604" t="s">
        <v>564</v>
      </c>
      <c r="O604" t="s">
        <v>1483</v>
      </c>
      <c r="P604" t="s">
        <v>565</v>
      </c>
      <c r="T604" t="s">
        <v>1622</v>
      </c>
      <c r="U604">
        <v>0</v>
      </c>
      <c r="V604" t="s">
        <v>1461</v>
      </c>
      <c r="X604">
        <v>1</v>
      </c>
      <c r="Z604" t="s">
        <v>9</v>
      </c>
      <c r="AA604" t="s">
        <v>566</v>
      </c>
    </row>
    <row r="605" spans="3:27" x14ac:dyDescent="0.3">
      <c r="C605">
        <v>449</v>
      </c>
      <c r="F605" t="s">
        <v>1501</v>
      </c>
      <c r="G605" s="35">
        <v>140162000000</v>
      </c>
      <c r="J605" t="s">
        <v>567</v>
      </c>
      <c r="O605" t="s">
        <v>1484</v>
      </c>
      <c r="P605" t="s">
        <v>568</v>
      </c>
      <c r="T605" t="s">
        <v>1622</v>
      </c>
      <c r="U605">
        <v>100</v>
      </c>
      <c r="V605" t="s">
        <v>1461</v>
      </c>
      <c r="X605">
        <v>1</v>
      </c>
      <c r="Z605" t="s">
        <v>9</v>
      </c>
      <c r="AA605" t="s">
        <v>566</v>
      </c>
    </row>
    <row r="606" spans="3:27" x14ac:dyDescent="0.3">
      <c r="C606">
        <v>450</v>
      </c>
      <c r="F606" t="s">
        <v>1501</v>
      </c>
      <c r="G606" s="35">
        <v>140162000000</v>
      </c>
      <c r="J606" t="s">
        <v>569</v>
      </c>
      <c r="O606" t="s">
        <v>1483</v>
      </c>
      <c r="P606" t="s">
        <v>565</v>
      </c>
      <c r="T606" t="s">
        <v>1622</v>
      </c>
      <c r="U606">
        <v>0</v>
      </c>
      <c r="V606" t="s">
        <v>1461</v>
      </c>
      <c r="X606">
        <v>1</v>
      </c>
      <c r="Z606" t="s">
        <v>9</v>
      </c>
      <c r="AA606" t="s">
        <v>566</v>
      </c>
    </row>
    <row r="607" spans="3:27" x14ac:dyDescent="0.3">
      <c r="C607">
        <v>451</v>
      </c>
      <c r="F607" t="s">
        <v>1501</v>
      </c>
      <c r="G607" s="35">
        <v>140162000000</v>
      </c>
      <c r="J607" t="s">
        <v>570</v>
      </c>
      <c r="O607" t="s">
        <v>1621</v>
      </c>
      <c r="P607" t="s">
        <v>565</v>
      </c>
      <c r="T607" t="s">
        <v>1622</v>
      </c>
      <c r="U607">
        <v>0</v>
      </c>
      <c r="V607" t="s">
        <v>1461</v>
      </c>
      <c r="X607">
        <v>1</v>
      </c>
      <c r="Z607" t="s">
        <v>9</v>
      </c>
      <c r="AA607" t="s">
        <v>566</v>
      </c>
    </row>
    <row r="608" spans="3:27" x14ac:dyDescent="0.3">
      <c r="C608">
        <v>452</v>
      </c>
      <c r="F608" t="s">
        <v>1501</v>
      </c>
      <c r="G608" s="35">
        <v>140162000000</v>
      </c>
      <c r="J608" t="s">
        <v>571</v>
      </c>
      <c r="O608" t="s">
        <v>1459</v>
      </c>
      <c r="P608" t="s">
        <v>568</v>
      </c>
      <c r="T608" t="s">
        <v>1622</v>
      </c>
      <c r="U608">
        <v>0</v>
      </c>
      <c r="V608" t="s">
        <v>1461</v>
      </c>
      <c r="X608">
        <v>1</v>
      </c>
      <c r="Z608" t="s">
        <v>9</v>
      </c>
      <c r="AA608" t="s">
        <v>566</v>
      </c>
    </row>
    <row r="609" spans="3:27" x14ac:dyDescent="0.3">
      <c r="C609">
        <v>453</v>
      </c>
      <c r="F609" t="s">
        <v>1501</v>
      </c>
      <c r="G609">
        <v>1512442000</v>
      </c>
      <c r="J609" t="s">
        <v>12</v>
      </c>
      <c r="O609" t="s">
        <v>1499</v>
      </c>
      <c r="P609" t="s">
        <v>572</v>
      </c>
      <c r="T609" t="s">
        <v>1492</v>
      </c>
      <c r="U609">
        <v>0</v>
      </c>
      <c r="V609" t="s">
        <v>1461</v>
      </c>
      <c r="X609">
        <v>1</v>
      </c>
      <c r="Z609" t="s">
        <v>9</v>
      </c>
      <c r="AA609" t="s">
        <v>573</v>
      </c>
    </row>
    <row r="610" spans="3:27" x14ac:dyDescent="0.3">
      <c r="C610">
        <v>454</v>
      </c>
      <c r="F610" t="s">
        <v>1501</v>
      </c>
      <c r="G610">
        <v>1512442000</v>
      </c>
      <c r="J610" t="s">
        <v>12</v>
      </c>
      <c r="O610" t="s">
        <v>1499</v>
      </c>
      <c r="P610" t="s">
        <v>572</v>
      </c>
      <c r="T610" t="s">
        <v>1623</v>
      </c>
      <c r="U610">
        <v>0</v>
      </c>
      <c r="V610" t="s">
        <v>1461</v>
      </c>
      <c r="X610">
        <v>1</v>
      </c>
      <c r="Z610" t="s">
        <v>9</v>
      </c>
      <c r="AA610" t="s">
        <v>574</v>
      </c>
    </row>
    <row r="611" spans="3:27" x14ac:dyDescent="0.3">
      <c r="C611">
        <v>455</v>
      </c>
      <c r="F611" t="s">
        <v>1501</v>
      </c>
      <c r="G611">
        <v>1512442000</v>
      </c>
      <c r="J611" t="s">
        <v>12</v>
      </c>
      <c r="O611" t="s">
        <v>1499</v>
      </c>
      <c r="P611" t="s">
        <v>572</v>
      </c>
      <c r="T611" t="s">
        <v>1500</v>
      </c>
      <c r="U611">
        <v>0</v>
      </c>
      <c r="V611" t="s">
        <v>1461</v>
      </c>
      <c r="X611">
        <v>1</v>
      </c>
      <c r="Z611" t="s">
        <v>9</v>
      </c>
      <c r="AA611" t="s">
        <v>575</v>
      </c>
    </row>
    <row r="612" spans="3:27" x14ac:dyDescent="0.3">
      <c r="C612">
        <v>456</v>
      </c>
      <c r="F612" t="s">
        <v>1501</v>
      </c>
      <c r="G612">
        <v>1512442000</v>
      </c>
      <c r="J612" t="s">
        <v>12</v>
      </c>
      <c r="O612" t="s">
        <v>1499</v>
      </c>
      <c r="P612" t="s">
        <v>572</v>
      </c>
      <c r="T612" t="s">
        <v>1494</v>
      </c>
      <c r="U612">
        <v>0</v>
      </c>
      <c r="V612" t="s">
        <v>1461</v>
      </c>
      <c r="X612">
        <v>1</v>
      </c>
      <c r="Z612" t="s">
        <v>9</v>
      </c>
      <c r="AA612" t="s">
        <v>576</v>
      </c>
    </row>
    <row r="613" spans="3:27" x14ac:dyDescent="0.3">
      <c r="C613">
        <v>457</v>
      </c>
      <c r="F613" t="s">
        <v>1501</v>
      </c>
      <c r="G613">
        <v>1512442000</v>
      </c>
      <c r="J613" t="s">
        <v>12</v>
      </c>
      <c r="O613" t="s">
        <v>1499</v>
      </c>
      <c r="P613" t="s">
        <v>572</v>
      </c>
      <c r="T613" t="s">
        <v>1495</v>
      </c>
      <c r="U613">
        <v>0</v>
      </c>
      <c r="V613" t="s">
        <v>1461</v>
      </c>
      <c r="X613">
        <v>1</v>
      </c>
      <c r="Z613" t="s">
        <v>9</v>
      </c>
      <c r="AA613" t="s">
        <v>577</v>
      </c>
    </row>
    <row r="614" spans="3:27" x14ac:dyDescent="0.3">
      <c r="C614">
        <v>458</v>
      </c>
      <c r="F614" t="s">
        <v>1501</v>
      </c>
      <c r="G614">
        <v>1512442000</v>
      </c>
      <c r="J614" t="s">
        <v>12</v>
      </c>
      <c r="O614" t="s">
        <v>1499</v>
      </c>
      <c r="P614" t="s">
        <v>572</v>
      </c>
      <c r="T614" t="s">
        <v>1496</v>
      </c>
      <c r="U614">
        <v>0</v>
      </c>
      <c r="V614" t="s">
        <v>1461</v>
      </c>
      <c r="X614">
        <v>1</v>
      </c>
      <c r="Z614" t="s">
        <v>9</v>
      </c>
      <c r="AA614" t="s">
        <v>578</v>
      </c>
    </row>
    <row r="615" spans="3:27" x14ac:dyDescent="0.3">
      <c r="C615">
        <v>459</v>
      </c>
      <c r="F615" t="s">
        <v>1501</v>
      </c>
      <c r="G615">
        <v>1512442032</v>
      </c>
      <c r="J615" t="s">
        <v>579</v>
      </c>
      <c r="O615" t="s">
        <v>1499</v>
      </c>
      <c r="P615" t="s">
        <v>572</v>
      </c>
      <c r="T615" t="s">
        <v>1492</v>
      </c>
      <c r="U615">
        <v>100</v>
      </c>
      <c r="V615" t="s">
        <v>1461</v>
      </c>
      <c r="X615">
        <v>1</v>
      </c>
      <c r="Z615" t="s">
        <v>9</v>
      </c>
      <c r="AA615" t="s">
        <v>573</v>
      </c>
    </row>
    <row r="616" spans="3:27" x14ac:dyDescent="0.3">
      <c r="C616">
        <v>460</v>
      </c>
      <c r="F616" t="s">
        <v>1501</v>
      </c>
      <c r="G616">
        <v>1512442032</v>
      </c>
      <c r="J616" t="s">
        <v>579</v>
      </c>
      <c r="O616" t="s">
        <v>1499</v>
      </c>
      <c r="P616" t="s">
        <v>572</v>
      </c>
      <c r="T616" t="s">
        <v>1623</v>
      </c>
      <c r="U616">
        <v>100</v>
      </c>
      <c r="V616" t="s">
        <v>1461</v>
      </c>
      <c r="X616">
        <v>1</v>
      </c>
      <c r="Z616" t="s">
        <v>9</v>
      </c>
      <c r="AA616" t="s">
        <v>574</v>
      </c>
    </row>
    <row r="617" spans="3:27" x14ac:dyDescent="0.3">
      <c r="C617">
        <v>461</v>
      </c>
      <c r="F617" t="s">
        <v>1501</v>
      </c>
      <c r="G617">
        <v>1512442032</v>
      </c>
      <c r="J617" t="s">
        <v>579</v>
      </c>
      <c r="O617" t="s">
        <v>1499</v>
      </c>
      <c r="P617" t="s">
        <v>572</v>
      </c>
      <c r="T617" t="s">
        <v>1500</v>
      </c>
      <c r="U617">
        <v>100</v>
      </c>
      <c r="V617" t="s">
        <v>1461</v>
      </c>
      <c r="X617">
        <v>1</v>
      </c>
      <c r="Z617" t="s">
        <v>9</v>
      </c>
      <c r="AA617" t="s">
        <v>575</v>
      </c>
    </row>
    <row r="618" spans="3:27" x14ac:dyDescent="0.3">
      <c r="C618">
        <v>462</v>
      </c>
      <c r="F618" t="s">
        <v>1501</v>
      </c>
      <c r="G618">
        <v>1512442032</v>
      </c>
      <c r="J618" t="s">
        <v>579</v>
      </c>
      <c r="O618" t="s">
        <v>1499</v>
      </c>
      <c r="P618" t="s">
        <v>572</v>
      </c>
      <c r="T618" t="s">
        <v>1494</v>
      </c>
      <c r="U618">
        <v>100</v>
      </c>
      <c r="V618" t="s">
        <v>1461</v>
      </c>
      <c r="X618">
        <v>1</v>
      </c>
      <c r="Z618" t="s">
        <v>9</v>
      </c>
      <c r="AA618" t="s">
        <v>576</v>
      </c>
    </row>
    <row r="619" spans="3:27" x14ac:dyDescent="0.3">
      <c r="C619">
        <v>463</v>
      </c>
      <c r="F619" t="s">
        <v>1501</v>
      </c>
      <c r="G619">
        <v>1512442032</v>
      </c>
      <c r="J619" t="s">
        <v>579</v>
      </c>
      <c r="O619" t="s">
        <v>1499</v>
      </c>
      <c r="P619" t="s">
        <v>572</v>
      </c>
      <c r="T619" t="s">
        <v>1495</v>
      </c>
      <c r="U619">
        <v>100</v>
      </c>
      <c r="V619" t="s">
        <v>1461</v>
      </c>
      <c r="X619">
        <v>1</v>
      </c>
      <c r="Z619" t="s">
        <v>9</v>
      </c>
      <c r="AA619" t="s">
        <v>577</v>
      </c>
    </row>
    <row r="620" spans="3:27" x14ac:dyDescent="0.3">
      <c r="C620">
        <v>464</v>
      </c>
      <c r="F620" t="s">
        <v>1501</v>
      </c>
      <c r="G620">
        <v>1512442032</v>
      </c>
      <c r="J620" t="s">
        <v>579</v>
      </c>
      <c r="O620" t="s">
        <v>1499</v>
      </c>
      <c r="P620" t="s">
        <v>572</v>
      </c>
      <c r="T620" t="s">
        <v>1496</v>
      </c>
      <c r="U620">
        <v>100</v>
      </c>
      <c r="V620" t="s">
        <v>1461</v>
      </c>
      <c r="X620">
        <v>1</v>
      </c>
      <c r="Z620" t="s">
        <v>9</v>
      </c>
      <c r="AA620" t="s">
        <v>578</v>
      </c>
    </row>
    <row r="621" spans="3:27" x14ac:dyDescent="0.3">
      <c r="C621">
        <v>465</v>
      </c>
      <c r="F621" t="s">
        <v>1501</v>
      </c>
      <c r="G621">
        <v>1512445000</v>
      </c>
      <c r="J621" t="s">
        <v>12</v>
      </c>
      <c r="O621" t="s">
        <v>1499</v>
      </c>
      <c r="P621" t="s">
        <v>580</v>
      </c>
      <c r="T621" t="s">
        <v>1624</v>
      </c>
      <c r="U621">
        <v>0</v>
      </c>
      <c r="V621" t="s">
        <v>1461</v>
      </c>
      <c r="X621">
        <v>1</v>
      </c>
      <c r="Z621" t="s">
        <v>9</v>
      </c>
      <c r="AA621" t="s">
        <v>581</v>
      </c>
    </row>
    <row r="622" spans="3:27" x14ac:dyDescent="0.3">
      <c r="C622">
        <v>466</v>
      </c>
      <c r="F622" t="s">
        <v>1501</v>
      </c>
      <c r="G622">
        <v>1512445000</v>
      </c>
      <c r="J622" t="s">
        <v>12</v>
      </c>
      <c r="O622" t="s">
        <v>1499</v>
      </c>
      <c r="P622" t="s">
        <v>580</v>
      </c>
      <c r="T622" t="s">
        <v>1625</v>
      </c>
      <c r="U622">
        <v>0</v>
      </c>
      <c r="V622" t="s">
        <v>1461</v>
      </c>
      <c r="X622">
        <v>1</v>
      </c>
      <c r="Z622" t="s">
        <v>9</v>
      </c>
      <c r="AA622" t="s">
        <v>582</v>
      </c>
    </row>
    <row r="623" spans="3:27" x14ac:dyDescent="0.3">
      <c r="C623">
        <v>467</v>
      </c>
      <c r="F623" t="s">
        <v>1501</v>
      </c>
      <c r="G623">
        <v>1512445032</v>
      </c>
      <c r="J623" t="s">
        <v>583</v>
      </c>
      <c r="O623" t="s">
        <v>1510</v>
      </c>
      <c r="P623" t="s">
        <v>580</v>
      </c>
      <c r="T623" t="s">
        <v>1624</v>
      </c>
      <c r="U623">
        <v>100</v>
      </c>
      <c r="V623" t="s">
        <v>1461</v>
      </c>
      <c r="X623">
        <v>1</v>
      </c>
      <c r="Z623" t="s">
        <v>9</v>
      </c>
      <c r="AA623" t="s">
        <v>581</v>
      </c>
    </row>
    <row r="624" spans="3:27" x14ac:dyDescent="0.3">
      <c r="C624">
        <v>468</v>
      </c>
      <c r="F624" t="s">
        <v>1501</v>
      </c>
      <c r="G624">
        <v>1512445032</v>
      </c>
      <c r="J624" t="s">
        <v>583</v>
      </c>
      <c r="O624" t="s">
        <v>1510</v>
      </c>
      <c r="P624" t="s">
        <v>580</v>
      </c>
      <c r="T624" t="s">
        <v>1625</v>
      </c>
      <c r="U624">
        <v>100</v>
      </c>
      <c r="V624" t="s">
        <v>1461</v>
      </c>
      <c r="X624">
        <v>1</v>
      </c>
      <c r="Z624" t="s">
        <v>9</v>
      </c>
      <c r="AA624" t="s">
        <v>582</v>
      </c>
    </row>
    <row r="625" spans="3:27" x14ac:dyDescent="0.3">
      <c r="C625">
        <v>469</v>
      </c>
      <c r="F625" t="s">
        <v>1501</v>
      </c>
      <c r="G625">
        <v>1512454200</v>
      </c>
      <c r="J625" t="s">
        <v>12</v>
      </c>
      <c r="O625" t="s">
        <v>1481</v>
      </c>
      <c r="P625" t="s">
        <v>584</v>
      </c>
      <c r="T625" t="s">
        <v>1626</v>
      </c>
      <c r="U625">
        <v>0</v>
      </c>
      <c r="V625" t="s">
        <v>1461</v>
      </c>
      <c r="X625">
        <v>1</v>
      </c>
      <c r="Z625" t="s">
        <v>9</v>
      </c>
      <c r="AA625" t="s">
        <v>585</v>
      </c>
    </row>
    <row r="626" spans="3:27" x14ac:dyDescent="0.3">
      <c r="C626">
        <v>470</v>
      </c>
      <c r="F626" t="s">
        <v>1501</v>
      </c>
      <c r="G626">
        <v>1512454232</v>
      </c>
      <c r="J626" t="s">
        <v>586</v>
      </c>
      <c r="O626" t="s">
        <v>1481</v>
      </c>
      <c r="P626" t="s">
        <v>584</v>
      </c>
      <c r="T626" t="s">
        <v>1626</v>
      </c>
      <c r="U626">
        <v>100</v>
      </c>
      <c r="V626" t="s">
        <v>1461</v>
      </c>
      <c r="X626">
        <v>1</v>
      </c>
      <c r="Z626" t="s">
        <v>9</v>
      </c>
      <c r="AA626" t="s">
        <v>585</v>
      </c>
    </row>
    <row r="627" spans="3:27" x14ac:dyDescent="0.3">
      <c r="C627">
        <v>471</v>
      </c>
      <c r="F627" t="s">
        <v>1501</v>
      </c>
      <c r="G627">
        <v>1512458000</v>
      </c>
      <c r="J627" t="s">
        <v>12</v>
      </c>
      <c r="O627" t="s">
        <v>1467</v>
      </c>
      <c r="P627" t="s">
        <v>587</v>
      </c>
      <c r="T627" t="s">
        <v>123</v>
      </c>
      <c r="U627">
        <v>0</v>
      </c>
      <c r="V627" t="s">
        <v>1461</v>
      </c>
      <c r="X627">
        <v>1</v>
      </c>
      <c r="Z627" t="s">
        <v>9</v>
      </c>
      <c r="AA627" t="s">
        <v>588</v>
      </c>
    </row>
    <row r="628" spans="3:27" x14ac:dyDescent="0.3">
      <c r="C628">
        <v>472</v>
      </c>
      <c r="F628" t="s">
        <v>1501</v>
      </c>
      <c r="G628">
        <v>1512458000</v>
      </c>
      <c r="J628" t="s">
        <v>12</v>
      </c>
      <c r="O628" t="s">
        <v>1467</v>
      </c>
      <c r="P628" t="s">
        <v>587</v>
      </c>
      <c r="T628" t="s">
        <v>1482</v>
      </c>
      <c r="U628">
        <v>0</v>
      </c>
      <c r="V628" t="s">
        <v>1461</v>
      </c>
      <c r="X628">
        <v>1</v>
      </c>
      <c r="Z628" t="s">
        <v>9</v>
      </c>
      <c r="AA628" t="s">
        <v>589</v>
      </c>
    </row>
    <row r="629" spans="3:27" x14ac:dyDescent="0.3">
      <c r="C629">
        <v>473</v>
      </c>
      <c r="F629" t="s">
        <v>1501</v>
      </c>
      <c r="G629">
        <v>1512458000</v>
      </c>
      <c r="J629" t="s">
        <v>12</v>
      </c>
      <c r="O629" t="s">
        <v>1467</v>
      </c>
      <c r="P629" t="s">
        <v>587</v>
      </c>
      <c r="T629" t="s">
        <v>1475</v>
      </c>
      <c r="U629">
        <v>0</v>
      </c>
      <c r="V629" t="s">
        <v>1461</v>
      </c>
      <c r="X629">
        <v>1</v>
      </c>
      <c r="Z629" t="s">
        <v>9</v>
      </c>
      <c r="AA629" t="s">
        <v>590</v>
      </c>
    </row>
    <row r="630" spans="3:27" x14ac:dyDescent="0.3">
      <c r="C630">
        <v>474</v>
      </c>
      <c r="F630" t="s">
        <v>1501</v>
      </c>
      <c r="G630">
        <v>1512458000</v>
      </c>
      <c r="J630" t="s">
        <v>12</v>
      </c>
      <c r="O630" t="s">
        <v>1467</v>
      </c>
      <c r="P630" t="s">
        <v>587</v>
      </c>
      <c r="T630" t="s">
        <v>1476</v>
      </c>
      <c r="U630">
        <v>0</v>
      </c>
      <c r="V630" t="s">
        <v>1461</v>
      </c>
      <c r="X630">
        <v>1</v>
      </c>
      <c r="Z630" t="s">
        <v>9</v>
      </c>
      <c r="AA630" t="s">
        <v>591</v>
      </c>
    </row>
    <row r="631" spans="3:27" x14ac:dyDescent="0.3">
      <c r="C631">
        <v>475</v>
      </c>
      <c r="F631" t="s">
        <v>1501</v>
      </c>
      <c r="G631">
        <v>1512458000</v>
      </c>
      <c r="J631" t="s">
        <v>12</v>
      </c>
      <c r="O631" t="s">
        <v>1467</v>
      </c>
      <c r="P631" t="s">
        <v>587</v>
      </c>
      <c r="T631" t="s">
        <v>1472</v>
      </c>
      <c r="U631">
        <v>0</v>
      </c>
      <c r="V631" t="s">
        <v>1461</v>
      </c>
      <c r="X631">
        <v>1</v>
      </c>
      <c r="Z631" t="s">
        <v>9</v>
      </c>
      <c r="AA631" t="s">
        <v>592</v>
      </c>
    </row>
    <row r="632" spans="3:27" x14ac:dyDescent="0.3">
      <c r="C632">
        <v>476</v>
      </c>
      <c r="F632" t="s">
        <v>1501</v>
      </c>
      <c r="G632">
        <v>1512458000</v>
      </c>
      <c r="J632" t="s">
        <v>12</v>
      </c>
      <c r="O632" t="s">
        <v>1467</v>
      </c>
      <c r="P632" t="s">
        <v>587</v>
      </c>
      <c r="T632" t="s">
        <v>1473</v>
      </c>
      <c r="U632">
        <v>0</v>
      </c>
      <c r="V632" t="s">
        <v>1461</v>
      </c>
      <c r="X632">
        <v>1</v>
      </c>
      <c r="Z632" t="s">
        <v>9</v>
      </c>
      <c r="AA632" t="s">
        <v>593</v>
      </c>
    </row>
    <row r="633" spans="3:27" x14ac:dyDescent="0.3">
      <c r="C633">
        <v>477</v>
      </c>
      <c r="F633" t="s">
        <v>1501</v>
      </c>
      <c r="G633">
        <v>1512458000</v>
      </c>
      <c r="J633" t="s">
        <v>12</v>
      </c>
      <c r="O633" t="s">
        <v>1467</v>
      </c>
      <c r="P633" t="s">
        <v>587</v>
      </c>
      <c r="T633" t="s">
        <v>1477</v>
      </c>
      <c r="U633">
        <v>0</v>
      </c>
      <c r="V633" t="s">
        <v>1461</v>
      </c>
      <c r="X633">
        <v>1</v>
      </c>
      <c r="Z633" t="s">
        <v>9</v>
      </c>
      <c r="AA633" t="s">
        <v>594</v>
      </c>
    </row>
    <row r="634" spans="3:27" x14ac:dyDescent="0.3">
      <c r="C634">
        <v>478</v>
      </c>
      <c r="F634" t="s">
        <v>1501</v>
      </c>
      <c r="G634">
        <v>1512458000</v>
      </c>
      <c r="J634" t="s">
        <v>12</v>
      </c>
      <c r="O634" t="s">
        <v>1467</v>
      </c>
      <c r="P634" t="s">
        <v>587</v>
      </c>
      <c r="T634" t="s">
        <v>1478</v>
      </c>
      <c r="U634">
        <v>0</v>
      </c>
      <c r="V634" t="s">
        <v>1461</v>
      </c>
      <c r="X634">
        <v>1</v>
      </c>
      <c r="Z634" t="s">
        <v>9</v>
      </c>
      <c r="AA634" t="s">
        <v>595</v>
      </c>
    </row>
    <row r="635" spans="3:27" x14ac:dyDescent="0.3">
      <c r="C635">
        <v>479</v>
      </c>
      <c r="F635" t="s">
        <v>1501</v>
      </c>
      <c r="G635">
        <v>1512458000</v>
      </c>
      <c r="J635" t="s">
        <v>12</v>
      </c>
      <c r="O635" t="s">
        <v>1467</v>
      </c>
      <c r="P635" t="s">
        <v>587</v>
      </c>
      <c r="T635" t="s">
        <v>1627</v>
      </c>
      <c r="U635">
        <v>0</v>
      </c>
      <c r="V635" t="s">
        <v>1461</v>
      </c>
      <c r="X635">
        <v>1</v>
      </c>
      <c r="Z635" t="s">
        <v>9</v>
      </c>
      <c r="AA635" t="s">
        <v>596</v>
      </c>
    </row>
    <row r="636" spans="3:27" x14ac:dyDescent="0.3">
      <c r="C636">
        <v>480</v>
      </c>
      <c r="F636" t="s">
        <v>1501</v>
      </c>
      <c r="G636">
        <v>1512458032</v>
      </c>
      <c r="J636" t="s">
        <v>597</v>
      </c>
      <c r="O636" t="s">
        <v>1510</v>
      </c>
      <c r="P636" t="s">
        <v>587</v>
      </c>
      <c r="T636" t="s">
        <v>123</v>
      </c>
      <c r="U636">
        <v>100</v>
      </c>
      <c r="V636" t="s">
        <v>1461</v>
      </c>
      <c r="X636">
        <v>1</v>
      </c>
      <c r="Z636" t="s">
        <v>9</v>
      </c>
      <c r="AA636" t="s">
        <v>588</v>
      </c>
    </row>
    <row r="637" spans="3:27" x14ac:dyDescent="0.3">
      <c r="C637">
        <v>481</v>
      </c>
      <c r="F637" t="s">
        <v>1501</v>
      </c>
      <c r="G637">
        <v>1512458032</v>
      </c>
      <c r="J637" t="s">
        <v>597</v>
      </c>
      <c r="O637" t="s">
        <v>1510</v>
      </c>
      <c r="P637" t="s">
        <v>587</v>
      </c>
      <c r="T637" t="s">
        <v>1482</v>
      </c>
      <c r="U637">
        <v>100</v>
      </c>
      <c r="V637" t="s">
        <v>1461</v>
      </c>
      <c r="X637">
        <v>1</v>
      </c>
      <c r="Z637" t="s">
        <v>9</v>
      </c>
      <c r="AA637" t="s">
        <v>589</v>
      </c>
    </row>
    <row r="638" spans="3:27" x14ac:dyDescent="0.3">
      <c r="C638">
        <v>482</v>
      </c>
      <c r="F638" t="s">
        <v>1501</v>
      </c>
      <c r="G638">
        <v>1512458032</v>
      </c>
      <c r="J638" t="s">
        <v>597</v>
      </c>
      <c r="O638" t="s">
        <v>1510</v>
      </c>
      <c r="P638" t="s">
        <v>587</v>
      </c>
      <c r="T638" t="s">
        <v>1475</v>
      </c>
      <c r="U638">
        <v>100</v>
      </c>
      <c r="V638" t="s">
        <v>1461</v>
      </c>
      <c r="X638">
        <v>1</v>
      </c>
      <c r="Z638" t="s">
        <v>9</v>
      </c>
      <c r="AA638" t="s">
        <v>590</v>
      </c>
    </row>
    <row r="639" spans="3:27" x14ac:dyDescent="0.3">
      <c r="C639">
        <v>483</v>
      </c>
      <c r="F639" t="s">
        <v>1501</v>
      </c>
      <c r="G639">
        <v>1512458032</v>
      </c>
      <c r="J639" t="s">
        <v>597</v>
      </c>
      <c r="O639" t="s">
        <v>1510</v>
      </c>
      <c r="P639" t="s">
        <v>587</v>
      </c>
      <c r="T639" t="s">
        <v>1476</v>
      </c>
      <c r="U639">
        <v>100</v>
      </c>
      <c r="V639" t="s">
        <v>1461</v>
      </c>
      <c r="X639">
        <v>1</v>
      </c>
      <c r="Z639" t="s">
        <v>9</v>
      </c>
      <c r="AA639" t="s">
        <v>591</v>
      </c>
    </row>
    <row r="640" spans="3:27" x14ac:dyDescent="0.3">
      <c r="C640">
        <v>484</v>
      </c>
      <c r="F640" t="s">
        <v>1501</v>
      </c>
      <c r="G640">
        <v>1512458032</v>
      </c>
      <c r="J640" t="s">
        <v>597</v>
      </c>
      <c r="O640" t="s">
        <v>1510</v>
      </c>
      <c r="P640" t="s">
        <v>587</v>
      </c>
      <c r="T640" t="s">
        <v>1472</v>
      </c>
      <c r="U640">
        <v>100</v>
      </c>
      <c r="V640" t="s">
        <v>1461</v>
      </c>
      <c r="X640">
        <v>1</v>
      </c>
      <c r="Z640" t="s">
        <v>9</v>
      </c>
      <c r="AA640" t="s">
        <v>592</v>
      </c>
    </row>
    <row r="641" spans="1:30" x14ac:dyDescent="0.3">
      <c r="C641">
        <v>485</v>
      </c>
      <c r="F641" t="s">
        <v>1501</v>
      </c>
      <c r="G641">
        <v>1512458032</v>
      </c>
      <c r="J641" t="s">
        <v>597</v>
      </c>
      <c r="O641" t="s">
        <v>1510</v>
      </c>
      <c r="P641" t="s">
        <v>587</v>
      </c>
      <c r="T641" t="s">
        <v>1473</v>
      </c>
      <c r="U641">
        <v>100</v>
      </c>
      <c r="V641" t="s">
        <v>1461</v>
      </c>
      <c r="X641">
        <v>1</v>
      </c>
      <c r="Z641" t="s">
        <v>9</v>
      </c>
      <c r="AA641" t="s">
        <v>593</v>
      </c>
    </row>
    <row r="643" spans="1:30" x14ac:dyDescent="0.3">
      <c r="A643" t="s">
        <v>1479</v>
      </c>
    </row>
    <row r="651" spans="1:30" x14ac:dyDescent="0.3">
      <c r="A651" t="s">
        <v>1429</v>
      </c>
      <c r="F651" t="s">
        <v>1430</v>
      </c>
      <c r="S651" t="s">
        <v>1431</v>
      </c>
      <c r="AC651" t="s">
        <v>1432</v>
      </c>
      <c r="AD651" t="s">
        <v>1433</v>
      </c>
    </row>
    <row r="652" spans="1:30" x14ac:dyDescent="0.3">
      <c r="A652" t="s">
        <v>1434</v>
      </c>
      <c r="F652" t="s">
        <v>1435</v>
      </c>
      <c r="R652" t="s">
        <v>1436</v>
      </c>
      <c r="AC652" t="s">
        <v>1437</v>
      </c>
      <c r="AD652" s="34">
        <v>0.76469907407407411</v>
      </c>
    </row>
    <row r="653" spans="1:30" x14ac:dyDescent="0.3">
      <c r="A653" t="s">
        <v>1438</v>
      </c>
      <c r="F653" t="s">
        <v>1439</v>
      </c>
      <c r="AC653" t="s">
        <v>1440</v>
      </c>
      <c r="AD653">
        <v>11</v>
      </c>
    </row>
    <row r="654" spans="1:30" x14ac:dyDescent="0.3">
      <c r="A654" t="s">
        <v>1441</v>
      </c>
      <c r="F654">
        <v>5505001892</v>
      </c>
      <c r="H654" t="s">
        <v>1442</v>
      </c>
      <c r="I654">
        <v>1</v>
      </c>
      <c r="K654" t="s">
        <v>1443</v>
      </c>
      <c r="L654" t="s">
        <v>1444</v>
      </c>
      <c r="M654" t="s">
        <v>1445</v>
      </c>
      <c r="N654" t="s">
        <v>1446</v>
      </c>
      <c r="Q654" t="s">
        <v>1447</v>
      </c>
      <c r="Y654" t="s">
        <v>1433</v>
      </c>
    </row>
    <row r="656" spans="1:30" x14ac:dyDescent="0.3">
      <c r="A656" t="s">
        <v>1448</v>
      </c>
      <c r="C656" t="s">
        <v>0</v>
      </c>
      <c r="D656" t="s">
        <v>1449</v>
      </c>
      <c r="E656" t="s">
        <v>1450</v>
      </c>
      <c r="F656" t="s">
        <v>1451</v>
      </c>
      <c r="G656" t="s">
        <v>1</v>
      </c>
      <c r="J656" t="s">
        <v>2</v>
      </c>
      <c r="O656" t="s">
        <v>1452</v>
      </c>
      <c r="P656" t="s">
        <v>3</v>
      </c>
      <c r="T656" t="s">
        <v>1453</v>
      </c>
      <c r="U656" t="s">
        <v>1454</v>
      </c>
      <c r="W656" t="s">
        <v>1449</v>
      </c>
      <c r="X656" t="s">
        <v>4</v>
      </c>
      <c r="Z656" t="s">
        <v>5</v>
      </c>
      <c r="AA656" t="s">
        <v>6</v>
      </c>
      <c r="AB656" t="s">
        <v>1455</v>
      </c>
    </row>
    <row r="658" spans="3:27" x14ac:dyDescent="0.3">
      <c r="C658">
        <v>486</v>
      </c>
      <c r="F658" t="s">
        <v>1501</v>
      </c>
      <c r="G658">
        <v>1512458032</v>
      </c>
      <c r="J658" t="s">
        <v>597</v>
      </c>
      <c r="O658" t="s">
        <v>1510</v>
      </c>
      <c r="P658" t="s">
        <v>587</v>
      </c>
      <c r="T658" t="s">
        <v>1477</v>
      </c>
      <c r="U658">
        <v>100</v>
      </c>
      <c r="V658" t="s">
        <v>1461</v>
      </c>
      <c r="X658">
        <v>1</v>
      </c>
      <c r="Z658" t="s">
        <v>9</v>
      </c>
      <c r="AA658" t="s">
        <v>594</v>
      </c>
    </row>
    <row r="659" spans="3:27" x14ac:dyDescent="0.3">
      <c r="C659">
        <v>487</v>
      </c>
      <c r="F659" t="s">
        <v>1501</v>
      </c>
      <c r="G659">
        <v>1512458032</v>
      </c>
      <c r="J659" t="s">
        <v>597</v>
      </c>
      <c r="O659" t="s">
        <v>1510</v>
      </c>
      <c r="P659" t="s">
        <v>587</v>
      </c>
      <c r="T659" t="s">
        <v>1478</v>
      </c>
      <c r="U659">
        <v>100</v>
      </c>
      <c r="V659" t="s">
        <v>1461</v>
      </c>
      <c r="X659">
        <v>1</v>
      </c>
      <c r="Z659" t="s">
        <v>9</v>
      </c>
      <c r="AA659" t="s">
        <v>595</v>
      </c>
    </row>
    <row r="660" spans="3:27" x14ac:dyDescent="0.3">
      <c r="C660">
        <v>488</v>
      </c>
      <c r="F660" t="s">
        <v>1501</v>
      </c>
      <c r="G660">
        <v>1512458032</v>
      </c>
      <c r="J660" t="s">
        <v>597</v>
      </c>
      <c r="O660" t="s">
        <v>1510</v>
      </c>
      <c r="P660" t="s">
        <v>587</v>
      </c>
      <c r="T660" t="s">
        <v>1627</v>
      </c>
      <c r="U660">
        <v>100</v>
      </c>
      <c r="V660" t="s">
        <v>1461</v>
      </c>
      <c r="X660">
        <v>1</v>
      </c>
      <c r="Z660" t="s">
        <v>9</v>
      </c>
      <c r="AA660" t="s">
        <v>596</v>
      </c>
    </row>
    <row r="661" spans="3:27" x14ac:dyDescent="0.3">
      <c r="C661">
        <v>489</v>
      </c>
      <c r="F661" t="s">
        <v>1501</v>
      </c>
      <c r="G661">
        <v>1512467200</v>
      </c>
      <c r="J661" t="s">
        <v>12</v>
      </c>
      <c r="O661" t="s">
        <v>1467</v>
      </c>
      <c r="P661" t="s">
        <v>598</v>
      </c>
      <c r="T661" t="s">
        <v>1498</v>
      </c>
      <c r="U661">
        <v>0</v>
      </c>
      <c r="V661" t="s">
        <v>1461</v>
      </c>
      <c r="X661">
        <v>1</v>
      </c>
      <c r="Z661" t="s">
        <v>9</v>
      </c>
      <c r="AA661" t="s">
        <v>599</v>
      </c>
    </row>
    <row r="662" spans="3:27" x14ac:dyDescent="0.3">
      <c r="C662">
        <v>490</v>
      </c>
      <c r="F662" t="s">
        <v>1501</v>
      </c>
      <c r="G662">
        <v>1512467200</v>
      </c>
      <c r="J662" t="s">
        <v>12</v>
      </c>
      <c r="O662" t="s">
        <v>1467</v>
      </c>
      <c r="P662" t="s">
        <v>598</v>
      </c>
      <c r="T662" t="s">
        <v>1628</v>
      </c>
      <c r="U662">
        <v>0</v>
      </c>
      <c r="V662" t="s">
        <v>1461</v>
      </c>
      <c r="X662">
        <v>1</v>
      </c>
      <c r="Z662" t="s">
        <v>9</v>
      </c>
      <c r="AA662" t="s">
        <v>600</v>
      </c>
    </row>
    <row r="663" spans="3:27" x14ac:dyDescent="0.3">
      <c r="C663">
        <v>491</v>
      </c>
      <c r="F663" t="s">
        <v>1501</v>
      </c>
      <c r="G663">
        <v>1512467200</v>
      </c>
      <c r="J663" t="s">
        <v>12</v>
      </c>
      <c r="O663" t="s">
        <v>1467</v>
      </c>
      <c r="P663" t="s">
        <v>598</v>
      </c>
      <c r="T663" t="s">
        <v>1488</v>
      </c>
      <c r="U663">
        <v>0</v>
      </c>
      <c r="V663" t="s">
        <v>1461</v>
      </c>
      <c r="X663">
        <v>1</v>
      </c>
      <c r="Z663" t="s">
        <v>9</v>
      </c>
      <c r="AA663" t="s">
        <v>601</v>
      </c>
    </row>
    <row r="664" spans="3:27" x14ac:dyDescent="0.3">
      <c r="C664">
        <v>492</v>
      </c>
      <c r="F664" t="s">
        <v>1501</v>
      </c>
      <c r="G664">
        <v>1512467200</v>
      </c>
      <c r="J664" t="s">
        <v>12</v>
      </c>
      <c r="O664" t="s">
        <v>1467</v>
      </c>
      <c r="P664" t="s">
        <v>598</v>
      </c>
      <c r="T664" t="s">
        <v>1489</v>
      </c>
      <c r="U664">
        <v>0</v>
      </c>
      <c r="V664" t="s">
        <v>1461</v>
      </c>
      <c r="X664">
        <v>1</v>
      </c>
      <c r="Z664" t="s">
        <v>9</v>
      </c>
      <c r="AA664" t="s">
        <v>602</v>
      </c>
    </row>
    <row r="665" spans="3:27" x14ac:dyDescent="0.3">
      <c r="C665">
        <v>493</v>
      </c>
      <c r="F665" t="s">
        <v>1501</v>
      </c>
      <c r="G665">
        <v>1512467200</v>
      </c>
      <c r="J665" t="s">
        <v>12</v>
      </c>
      <c r="O665" t="s">
        <v>1467</v>
      </c>
      <c r="P665" t="s">
        <v>598</v>
      </c>
      <c r="T665" t="s">
        <v>1470</v>
      </c>
      <c r="U665">
        <v>0</v>
      </c>
      <c r="V665" t="s">
        <v>1461</v>
      </c>
      <c r="X665">
        <v>1</v>
      </c>
      <c r="Z665" t="s">
        <v>9</v>
      </c>
      <c r="AA665" t="s">
        <v>603</v>
      </c>
    </row>
    <row r="666" spans="3:27" x14ac:dyDescent="0.3">
      <c r="C666">
        <v>494</v>
      </c>
      <c r="F666" t="s">
        <v>1501</v>
      </c>
      <c r="G666">
        <v>1512467200</v>
      </c>
      <c r="J666" t="s">
        <v>12</v>
      </c>
      <c r="O666" t="s">
        <v>1467</v>
      </c>
      <c r="P666" t="s">
        <v>598</v>
      </c>
      <c r="T666" t="s">
        <v>1469</v>
      </c>
      <c r="U666">
        <v>0</v>
      </c>
      <c r="V666" t="s">
        <v>1461</v>
      </c>
      <c r="X666">
        <v>1</v>
      </c>
      <c r="Z666" t="s">
        <v>9</v>
      </c>
      <c r="AA666" t="s">
        <v>604</v>
      </c>
    </row>
    <row r="667" spans="3:27" x14ac:dyDescent="0.3">
      <c r="C667">
        <v>495</v>
      </c>
      <c r="F667" t="s">
        <v>1501</v>
      </c>
      <c r="G667">
        <v>1512467232</v>
      </c>
      <c r="J667" t="s">
        <v>605</v>
      </c>
      <c r="O667" t="s">
        <v>1510</v>
      </c>
      <c r="P667" t="s">
        <v>598</v>
      </c>
      <c r="T667" t="s">
        <v>1498</v>
      </c>
      <c r="U667">
        <v>100</v>
      </c>
      <c r="V667" t="s">
        <v>1461</v>
      </c>
      <c r="X667">
        <v>1</v>
      </c>
      <c r="Z667" t="s">
        <v>9</v>
      </c>
      <c r="AA667" t="s">
        <v>599</v>
      </c>
    </row>
    <row r="668" spans="3:27" x14ac:dyDescent="0.3">
      <c r="C668">
        <v>496</v>
      </c>
      <c r="F668" t="s">
        <v>1501</v>
      </c>
      <c r="G668">
        <v>1512467232</v>
      </c>
      <c r="J668" t="s">
        <v>605</v>
      </c>
      <c r="O668" t="s">
        <v>1510</v>
      </c>
      <c r="P668" t="s">
        <v>598</v>
      </c>
      <c r="T668" t="s">
        <v>1628</v>
      </c>
      <c r="U668">
        <v>100</v>
      </c>
      <c r="V668" t="s">
        <v>1461</v>
      </c>
      <c r="X668">
        <v>1</v>
      </c>
      <c r="Z668" t="s">
        <v>9</v>
      </c>
      <c r="AA668" t="s">
        <v>600</v>
      </c>
    </row>
    <row r="669" spans="3:27" x14ac:dyDescent="0.3">
      <c r="C669">
        <v>497</v>
      </c>
      <c r="F669" t="s">
        <v>1501</v>
      </c>
      <c r="G669">
        <v>1512467232</v>
      </c>
      <c r="J669" t="s">
        <v>605</v>
      </c>
      <c r="O669" t="s">
        <v>1510</v>
      </c>
      <c r="P669" t="s">
        <v>598</v>
      </c>
      <c r="T669" t="s">
        <v>1488</v>
      </c>
      <c r="U669">
        <v>100</v>
      </c>
      <c r="V669" t="s">
        <v>1461</v>
      </c>
      <c r="X669">
        <v>1</v>
      </c>
      <c r="Z669" t="s">
        <v>9</v>
      </c>
      <c r="AA669" t="s">
        <v>601</v>
      </c>
    </row>
    <row r="670" spans="3:27" x14ac:dyDescent="0.3">
      <c r="C670">
        <v>498</v>
      </c>
      <c r="F670" t="s">
        <v>1501</v>
      </c>
      <c r="G670">
        <v>1512467232</v>
      </c>
      <c r="J670" t="s">
        <v>605</v>
      </c>
      <c r="O670" t="s">
        <v>1510</v>
      </c>
      <c r="P670" t="s">
        <v>598</v>
      </c>
      <c r="T670" t="s">
        <v>1489</v>
      </c>
      <c r="U670">
        <v>100</v>
      </c>
      <c r="V670" t="s">
        <v>1461</v>
      </c>
      <c r="X670">
        <v>1</v>
      </c>
      <c r="Z670" t="s">
        <v>9</v>
      </c>
      <c r="AA670" t="s">
        <v>602</v>
      </c>
    </row>
    <row r="671" spans="3:27" x14ac:dyDescent="0.3">
      <c r="C671">
        <v>499</v>
      </c>
      <c r="F671" t="s">
        <v>1501</v>
      </c>
      <c r="G671">
        <v>1512467232</v>
      </c>
      <c r="J671" t="s">
        <v>605</v>
      </c>
      <c r="O671" t="s">
        <v>1510</v>
      </c>
      <c r="P671" t="s">
        <v>598</v>
      </c>
      <c r="T671" t="s">
        <v>1470</v>
      </c>
      <c r="U671">
        <v>100</v>
      </c>
      <c r="V671" t="s">
        <v>1461</v>
      </c>
      <c r="X671">
        <v>1</v>
      </c>
      <c r="Z671" t="s">
        <v>9</v>
      </c>
      <c r="AA671" t="s">
        <v>603</v>
      </c>
    </row>
    <row r="672" spans="3:27" x14ac:dyDescent="0.3">
      <c r="C672">
        <v>500</v>
      </c>
      <c r="F672" t="s">
        <v>1501</v>
      </c>
      <c r="G672">
        <v>1512467232</v>
      </c>
      <c r="J672" t="s">
        <v>605</v>
      </c>
      <c r="O672" t="s">
        <v>1510</v>
      </c>
      <c r="P672" t="s">
        <v>598</v>
      </c>
      <c r="T672" t="s">
        <v>1469</v>
      </c>
      <c r="U672">
        <v>100</v>
      </c>
      <c r="V672" t="s">
        <v>1461</v>
      </c>
      <c r="X672">
        <v>1</v>
      </c>
      <c r="Z672" t="s">
        <v>9</v>
      </c>
      <c r="AA672" t="s">
        <v>604</v>
      </c>
    </row>
    <row r="673" spans="3:27" x14ac:dyDescent="0.3">
      <c r="C673">
        <v>501</v>
      </c>
      <c r="F673" t="s">
        <v>1501</v>
      </c>
      <c r="G673">
        <v>1517659000</v>
      </c>
      <c r="J673" t="s">
        <v>12</v>
      </c>
      <c r="O673" t="s">
        <v>1467</v>
      </c>
      <c r="P673" t="s">
        <v>606</v>
      </c>
      <c r="T673" t="s">
        <v>1542</v>
      </c>
      <c r="U673">
        <v>0</v>
      </c>
      <c r="V673" t="s">
        <v>1461</v>
      </c>
      <c r="X673">
        <v>1</v>
      </c>
      <c r="Z673" t="s">
        <v>9</v>
      </c>
      <c r="AA673" t="s">
        <v>607</v>
      </c>
    </row>
    <row r="674" spans="3:27" x14ac:dyDescent="0.3">
      <c r="C674">
        <v>502</v>
      </c>
      <c r="F674" t="s">
        <v>1501</v>
      </c>
      <c r="G674">
        <v>1517659032</v>
      </c>
      <c r="J674" t="s">
        <v>608</v>
      </c>
      <c r="O674" t="s">
        <v>1459</v>
      </c>
      <c r="P674" t="s">
        <v>606</v>
      </c>
      <c r="T674" t="s">
        <v>1542</v>
      </c>
      <c r="U674">
        <v>100</v>
      </c>
      <c r="V674" t="s">
        <v>1461</v>
      </c>
      <c r="X674">
        <v>1</v>
      </c>
      <c r="Z674" t="s">
        <v>9</v>
      </c>
      <c r="AA674" t="s">
        <v>607</v>
      </c>
    </row>
    <row r="675" spans="3:27" x14ac:dyDescent="0.3">
      <c r="C675">
        <v>503</v>
      </c>
      <c r="F675" t="s">
        <v>1501</v>
      </c>
      <c r="G675">
        <v>1522458200</v>
      </c>
      <c r="J675" t="s">
        <v>12</v>
      </c>
      <c r="O675" t="s">
        <v>1467</v>
      </c>
      <c r="P675" t="s">
        <v>609</v>
      </c>
      <c r="T675" t="s">
        <v>1471</v>
      </c>
      <c r="U675">
        <v>0</v>
      </c>
      <c r="V675" t="s">
        <v>1461</v>
      </c>
      <c r="X675">
        <v>1</v>
      </c>
      <c r="Z675" t="s">
        <v>9</v>
      </c>
      <c r="AA675" t="s">
        <v>610</v>
      </c>
    </row>
    <row r="676" spans="3:27" x14ac:dyDescent="0.3">
      <c r="C676">
        <v>504</v>
      </c>
      <c r="F676" t="s">
        <v>1501</v>
      </c>
      <c r="G676">
        <v>1522458200</v>
      </c>
      <c r="J676" t="s">
        <v>12</v>
      </c>
      <c r="O676" t="s">
        <v>1467</v>
      </c>
      <c r="P676" t="s">
        <v>609</v>
      </c>
      <c r="T676" t="s">
        <v>1497</v>
      </c>
      <c r="U676">
        <v>0</v>
      </c>
      <c r="V676" t="s">
        <v>1461</v>
      </c>
      <c r="X676">
        <v>1</v>
      </c>
      <c r="Z676" t="s">
        <v>9</v>
      </c>
      <c r="AA676" t="s">
        <v>611</v>
      </c>
    </row>
    <row r="677" spans="3:27" x14ac:dyDescent="0.3">
      <c r="C677">
        <v>505</v>
      </c>
      <c r="F677" t="s">
        <v>1501</v>
      </c>
      <c r="G677">
        <v>1522458232</v>
      </c>
      <c r="J677" t="s">
        <v>612</v>
      </c>
      <c r="O677" t="s">
        <v>1459</v>
      </c>
      <c r="P677" t="s">
        <v>609</v>
      </c>
      <c r="T677" t="s">
        <v>1471</v>
      </c>
      <c r="U677">
        <v>100</v>
      </c>
      <c r="V677" t="s">
        <v>1461</v>
      </c>
      <c r="X677">
        <v>1</v>
      </c>
      <c r="Z677" t="s">
        <v>9</v>
      </c>
      <c r="AA677" t="s">
        <v>610</v>
      </c>
    </row>
    <row r="678" spans="3:27" x14ac:dyDescent="0.3">
      <c r="C678">
        <v>506</v>
      </c>
      <c r="F678" t="s">
        <v>1501</v>
      </c>
      <c r="G678">
        <v>1522458232</v>
      </c>
      <c r="J678" t="s">
        <v>612</v>
      </c>
      <c r="O678" t="s">
        <v>1459</v>
      </c>
      <c r="P678" t="s">
        <v>609</v>
      </c>
      <c r="T678" t="s">
        <v>1497</v>
      </c>
      <c r="U678">
        <v>100</v>
      </c>
      <c r="V678" t="s">
        <v>1461</v>
      </c>
      <c r="X678">
        <v>1</v>
      </c>
      <c r="Z678" t="s">
        <v>9</v>
      </c>
      <c r="AA678" t="s">
        <v>611</v>
      </c>
    </row>
    <row r="679" spans="3:27" x14ac:dyDescent="0.3">
      <c r="C679">
        <v>507</v>
      </c>
      <c r="F679" t="s">
        <v>1501</v>
      </c>
      <c r="G679">
        <v>1522467200</v>
      </c>
      <c r="J679" t="s">
        <v>12</v>
      </c>
      <c r="O679" t="s">
        <v>1459</v>
      </c>
      <c r="P679" t="s">
        <v>613</v>
      </c>
      <c r="X679">
        <v>1</v>
      </c>
      <c r="Z679" t="s">
        <v>9</v>
      </c>
      <c r="AA679" t="s">
        <v>614</v>
      </c>
    </row>
    <row r="680" spans="3:27" x14ac:dyDescent="0.3">
      <c r="C680">
        <v>508</v>
      </c>
      <c r="F680" t="s">
        <v>1501</v>
      </c>
      <c r="G680">
        <v>1522467200</v>
      </c>
      <c r="J680" t="s">
        <v>12</v>
      </c>
      <c r="O680" t="s">
        <v>1459</v>
      </c>
      <c r="P680" t="s">
        <v>613</v>
      </c>
      <c r="X680">
        <v>1</v>
      </c>
      <c r="Z680" t="s">
        <v>9</v>
      </c>
      <c r="AA680" t="s">
        <v>615</v>
      </c>
    </row>
    <row r="681" spans="3:27" x14ac:dyDescent="0.3">
      <c r="C681">
        <v>509</v>
      </c>
      <c r="F681" t="s">
        <v>1501</v>
      </c>
      <c r="G681" s="35">
        <v>201301000000</v>
      </c>
      <c r="J681" t="s">
        <v>616</v>
      </c>
      <c r="O681" t="s">
        <v>1462</v>
      </c>
      <c r="P681" t="s">
        <v>617</v>
      </c>
      <c r="T681" t="s">
        <v>1629</v>
      </c>
      <c r="U681">
        <v>0</v>
      </c>
      <c r="V681" t="s">
        <v>1461</v>
      </c>
      <c r="X681">
        <v>1</v>
      </c>
      <c r="Z681" t="s">
        <v>9</v>
      </c>
      <c r="AA681" t="s">
        <v>618</v>
      </c>
    </row>
    <row r="682" spans="3:27" x14ac:dyDescent="0.3">
      <c r="C682">
        <v>510</v>
      </c>
      <c r="F682" t="s">
        <v>1501</v>
      </c>
      <c r="G682" s="35">
        <v>201301000000</v>
      </c>
      <c r="J682" t="s">
        <v>616</v>
      </c>
      <c r="O682" t="s">
        <v>1462</v>
      </c>
      <c r="P682" t="s">
        <v>617</v>
      </c>
      <c r="T682" t="s">
        <v>1630</v>
      </c>
      <c r="U682">
        <v>0</v>
      </c>
      <c r="V682" t="s">
        <v>1461</v>
      </c>
      <c r="X682">
        <v>1</v>
      </c>
      <c r="Z682" t="s">
        <v>9</v>
      </c>
      <c r="AA682" t="s">
        <v>619</v>
      </c>
    </row>
    <row r="683" spans="3:27" x14ac:dyDescent="0.3">
      <c r="C683">
        <v>511</v>
      </c>
      <c r="F683" t="s">
        <v>1501</v>
      </c>
      <c r="G683" s="35">
        <v>201301000000</v>
      </c>
      <c r="J683" t="s">
        <v>616</v>
      </c>
      <c r="O683" t="s">
        <v>1462</v>
      </c>
      <c r="P683" t="s">
        <v>617</v>
      </c>
      <c r="T683" t="s">
        <v>1631</v>
      </c>
      <c r="U683">
        <v>0</v>
      </c>
      <c r="V683" t="s">
        <v>1461</v>
      </c>
      <c r="X683">
        <v>1</v>
      </c>
      <c r="Z683" t="s">
        <v>9</v>
      </c>
      <c r="AA683" t="s">
        <v>620</v>
      </c>
    </row>
    <row r="684" spans="3:27" x14ac:dyDescent="0.3">
      <c r="C684">
        <v>512</v>
      </c>
      <c r="F684" t="s">
        <v>1501</v>
      </c>
      <c r="G684" s="35">
        <v>201301000000</v>
      </c>
      <c r="J684" t="s">
        <v>621</v>
      </c>
      <c r="O684" t="s">
        <v>1499</v>
      </c>
      <c r="P684" t="s">
        <v>622</v>
      </c>
      <c r="T684" t="s">
        <v>1629</v>
      </c>
      <c r="U684">
        <v>100</v>
      </c>
      <c r="V684" t="s">
        <v>1461</v>
      </c>
      <c r="X684">
        <v>1</v>
      </c>
      <c r="Z684" t="s">
        <v>9</v>
      </c>
      <c r="AA684" t="s">
        <v>618</v>
      </c>
    </row>
    <row r="685" spans="3:27" x14ac:dyDescent="0.3">
      <c r="C685">
        <v>513</v>
      </c>
      <c r="F685" t="s">
        <v>1501</v>
      </c>
      <c r="G685" s="35">
        <v>201301000000</v>
      </c>
      <c r="J685" t="s">
        <v>621</v>
      </c>
      <c r="O685" t="s">
        <v>1499</v>
      </c>
      <c r="P685" t="s">
        <v>622</v>
      </c>
      <c r="T685" t="s">
        <v>1630</v>
      </c>
      <c r="U685">
        <v>100</v>
      </c>
      <c r="V685" t="s">
        <v>1461</v>
      </c>
      <c r="X685">
        <v>1</v>
      </c>
      <c r="Z685" t="s">
        <v>9</v>
      </c>
      <c r="AA685" t="s">
        <v>619</v>
      </c>
    </row>
    <row r="686" spans="3:27" x14ac:dyDescent="0.3">
      <c r="C686">
        <v>514</v>
      </c>
      <c r="F686" t="s">
        <v>1501</v>
      </c>
      <c r="G686" s="35">
        <v>201301000000</v>
      </c>
      <c r="J686" t="s">
        <v>621</v>
      </c>
      <c r="O686" t="s">
        <v>1499</v>
      </c>
      <c r="P686" t="s">
        <v>622</v>
      </c>
      <c r="T686" t="s">
        <v>1631</v>
      </c>
      <c r="U686">
        <v>100</v>
      </c>
      <c r="V686" t="s">
        <v>1461</v>
      </c>
      <c r="X686">
        <v>1</v>
      </c>
      <c r="Z686" t="s">
        <v>9</v>
      </c>
      <c r="AA686" t="s">
        <v>620</v>
      </c>
    </row>
    <row r="687" spans="3:27" x14ac:dyDescent="0.3">
      <c r="C687">
        <v>515</v>
      </c>
      <c r="F687" t="s">
        <v>1501</v>
      </c>
      <c r="G687" s="35">
        <v>201301000000</v>
      </c>
      <c r="J687" t="s">
        <v>623</v>
      </c>
      <c r="O687" t="s">
        <v>1484</v>
      </c>
      <c r="P687" t="s">
        <v>624</v>
      </c>
      <c r="T687" t="s">
        <v>1629</v>
      </c>
      <c r="U687">
        <v>0</v>
      </c>
      <c r="V687" t="s">
        <v>1461</v>
      </c>
      <c r="X687">
        <v>1</v>
      </c>
      <c r="Z687" t="s">
        <v>9</v>
      </c>
      <c r="AA687" t="s">
        <v>618</v>
      </c>
    </row>
    <row r="688" spans="3:27" x14ac:dyDescent="0.3">
      <c r="C688">
        <v>516</v>
      </c>
      <c r="F688" t="s">
        <v>1501</v>
      </c>
      <c r="G688" s="35">
        <v>201301000000</v>
      </c>
      <c r="J688" t="s">
        <v>623</v>
      </c>
      <c r="O688" t="s">
        <v>1484</v>
      </c>
      <c r="P688" t="s">
        <v>624</v>
      </c>
      <c r="T688" t="s">
        <v>1630</v>
      </c>
      <c r="U688">
        <v>0</v>
      </c>
      <c r="V688" t="s">
        <v>1461</v>
      </c>
      <c r="X688">
        <v>1</v>
      </c>
      <c r="Z688" t="s">
        <v>9</v>
      </c>
      <c r="AA688" t="s">
        <v>619</v>
      </c>
    </row>
    <row r="689" spans="3:27" x14ac:dyDescent="0.3">
      <c r="C689">
        <v>517</v>
      </c>
      <c r="F689" t="s">
        <v>1501</v>
      </c>
      <c r="G689" s="35">
        <v>201301000000</v>
      </c>
      <c r="J689" t="s">
        <v>623</v>
      </c>
      <c r="O689" t="s">
        <v>1484</v>
      </c>
      <c r="P689" t="s">
        <v>624</v>
      </c>
      <c r="T689" t="s">
        <v>1631</v>
      </c>
      <c r="U689">
        <v>0</v>
      </c>
      <c r="V689" t="s">
        <v>1461</v>
      </c>
      <c r="X689">
        <v>1</v>
      </c>
      <c r="Z689" t="s">
        <v>9</v>
      </c>
      <c r="AA689" t="s">
        <v>620</v>
      </c>
    </row>
    <row r="690" spans="3:27" x14ac:dyDescent="0.3">
      <c r="C690">
        <v>518</v>
      </c>
      <c r="F690" t="s">
        <v>1501</v>
      </c>
      <c r="G690" s="35">
        <v>201301000000</v>
      </c>
      <c r="J690" t="s">
        <v>625</v>
      </c>
      <c r="O690" t="s">
        <v>1467</v>
      </c>
      <c r="P690" t="s">
        <v>622</v>
      </c>
      <c r="T690" t="s">
        <v>1629</v>
      </c>
      <c r="U690">
        <v>0</v>
      </c>
      <c r="V690" t="s">
        <v>1461</v>
      </c>
      <c r="X690">
        <v>1</v>
      </c>
      <c r="Z690" t="s">
        <v>9</v>
      </c>
      <c r="AA690" t="s">
        <v>618</v>
      </c>
    </row>
    <row r="691" spans="3:27" x14ac:dyDescent="0.3">
      <c r="C691">
        <v>519</v>
      </c>
      <c r="F691" t="s">
        <v>1501</v>
      </c>
      <c r="G691" s="35">
        <v>201301000000</v>
      </c>
      <c r="J691" t="s">
        <v>625</v>
      </c>
      <c r="O691" t="s">
        <v>1467</v>
      </c>
      <c r="P691" t="s">
        <v>622</v>
      </c>
      <c r="T691" t="s">
        <v>1630</v>
      </c>
      <c r="U691">
        <v>0</v>
      </c>
      <c r="V691" t="s">
        <v>1461</v>
      </c>
      <c r="X691">
        <v>1</v>
      </c>
      <c r="Z691" t="s">
        <v>9</v>
      </c>
      <c r="AA691" t="s">
        <v>619</v>
      </c>
    </row>
    <row r="692" spans="3:27" x14ac:dyDescent="0.3">
      <c r="C692">
        <v>520</v>
      </c>
      <c r="F692" t="s">
        <v>1501</v>
      </c>
      <c r="G692" s="35">
        <v>201301000000</v>
      </c>
      <c r="J692" t="s">
        <v>625</v>
      </c>
      <c r="O692" t="s">
        <v>1467</v>
      </c>
      <c r="P692" t="s">
        <v>622</v>
      </c>
      <c r="T692" t="s">
        <v>1631</v>
      </c>
      <c r="U692">
        <v>0</v>
      </c>
      <c r="V692" t="s">
        <v>1461</v>
      </c>
      <c r="X692">
        <v>1</v>
      </c>
      <c r="Z692" t="s">
        <v>9</v>
      </c>
      <c r="AA692" t="s">
        <v>620</v>
      </c>
    </row>
    <row r="693" spans="3:27" x14ac:dyDescent="0.3">
      <c r="C693">
        <v>521</v>
      </c>
      <c r="F693" t="s">
        <v>1501</v>
      </c>
      <c r="G693" s="35">
        <v>201301000000</v>
      </c>
      <c r="J693" t="s">
        <v>626</v>
      </c>
      <c r="O693" t="s">
        <v>1467</v>
      </c>
      <c r="P693" t="s">
        <v>627</v>
      </c>
      <c r="T693" t="s">
        <v>1632</v>
      </c>
      <c r="U693">
        <v>0</v>
      </c>
      <c r="V693" t="s">
        <v>1461</v>
      </c>
      <c r="X693">
        <v>1</v>
      </c>
      <c r="Z693" t="s">
        <v>9</v>
      </c>
      <c r="AA693" t="s">
        <v>344</v>
      </c>
    </row>
    <row r="694" spans="3:27" x14ac:dyDescent="0.3">
      <c r="C694">
        <v>522</v>
      </c>
      <c r="F694" t="s">
        <v>1501</v>
      </c>
      <c r="G694" s="35">
        <v>201301000000</v>
      </c>
      <c r="J694" t="s">
        <v>628</v>
      </c>
      <c r="O694" t="s">
        <v>1484</v>
      </c>
      <c r="P694" t="s">
        <v>629</v>
      </c>
      <c r="T694" t="s">
        <v>1632</v>
      </c>
      <c r="U694">
        <v>0</v>
      </c>
      <c r="V694" t="s">
        <v>1461</v>
      </c>
      <c r="X694">
        <v>1</v>
      </c>
      <c r="Z694" t="s">
        <v>9</v>
      </c>
      <c r="AA694" t="s">
        <v>344</v>
      </c>
    </row>
    <row r="695" spans="3:27" x14ac:dyDescent="0.3">
      <c r="C695">
        <v>523</v>
      </c>
      <c r="F695" t="s">
        <v>1501</v>
      </c>
      <c r="G695" s="35">
        <v>201301000000</v>
      </c>
      <c r="J695" t="s">
        <v>630</v>
      </c>
      <c r="O695" t="s">
        <v>1486</v>
      </c>
      <c r="P695" t="s">
        <v>627</v>
      </c>
      <c r="T695" t="s">
        <v>1632</v>
      </c>
      <c r="U695">
        <v>100</v>
      </c>
      <c r="V695" t="s">
        <v>1461</v>
      </c>
      <c r="X695">
        <v>1</v>
      </c>
      <c r="Z695" t="s">
        <v>9</v>
      </c>
      <c r="AA695" t="s">
        <v>344</v>
      </c>
    </row>
    <row r="696" spans="3:27" x14ac:dyDescent="0.3">
      <c r="C696">
        <v>524</v>
      </c>
      <c r="F696" t="s">
        <v>1501</v>
      </c>
      <c r="G696" s="35">
        <v>203323000000</v>
      </c>
      <c r="J696" t="s">
        <v>631</v>
      </c>
      <c r="O696" t="s">
        <v>1459</v>
      </c>
      <c r="P696" t="s">
        <v>632</v>
      </c>
      <c r="T696" t="s">
        <v>1633</v>
      </c>
      <c r="U696">
        <v>100</v>
      </c>
      <c r="V696" t="s">
        <v>1461</v>
      </c>
      <c r="X696">
        <v>1</v>
      </c>
      <c r="Z696" t="s">
        <v>9</v>
      </c>
      <c r="AA696" t="s">
        <v>633</v>
      </c>
    </row>
    <row r="697" spans="3:27" x14ac:dyDescent="0.3">
      <c r="C697">
        <v>525</v>
      </c>
      <c r="F697" t="s">
        <v>1501</v>
      </c>
      <c r="G697" s="35">
        <v>203323000000</v>
      </c>
      <c r="J697" t="s">
        <v>634</v>
      </c>
      <c r="O697" t="s">
        <v>1493</v>
      </c>
      <c r="P697" t="s">
        <v>632</v>
      </c>
      <c r="T697" t="s">
        <v>1633</v>
      </c>
      <c r="U697">
        <v>0</v>
      </c>
      <c r="V697" t="s">
        <v>1461</v>
      </c>
      <c r="X697">
        <v>1</v>
      </c>
      <c r="Z697" t="s">
        <v>9</v>
      </c>
      <c r="AA697" t="s">
        <v>633</v>
      </c>
    </row>
    <row r="698" spans="3:27" x14ac:dyDescent="0.3">
      <c r="C698">
        <v>526</v>
      </c>
      <c r="F698" t="s">
        <v>1501</v>
      </c>
      <c r="G698" s="35">
        <v>203323000000</v>
      </c>
      <c r="J698" t="s">
        <v>635</v>
      </c>
      <c r="O698" t="s">
        <v>1484</v>
      </c>
      <c r="P698" t="s">
        <v>632</v>
      </c>
      <c r="T698" t="s">
        <v>1633</v>
      </c>
      <c r="U698">
        <v>0</v>
      </c>
      <c r="V698" t="s">
        <v>1461</v>
      </c>
      <c r="X698">
        <v>1</v>
      </c>
      <c r="Z698" t="s">
        <v>9</v>
      </c>
      <c r="AA698" t="s">
        <v>633</v>
      </c>
    </row>
    <row r="699" spans="3:27" x14ac:dyDescent="0.3">
      <c r="C699">
        <v>527</v>
      </c>
      <c r="F699" t="s">
        <v>1501</v>
      </c>
      <c r="G699" s="35">
        <v>203323000000</v>
      </c>
      <c r="J699" t="s">
        <v>636</v>
      </c>
      <c r="O699" t="s">
        <v>1459</v>
      </c>
      <c r="P699" t="s">
        <v>637</v>
      </c>
      <c r="T699" t="s">
        <v>1634</v>
      </c>
      <c r="U699">
        <v>0</v>
      </c>
      <c r="V699" t="s">
        <v>1461</v>
      </c>
      <c r="X699">
        <v>1</v>
      </c>
      <c r="Z699" t="s">
        <v>9</v>
      </c>
      <c r="AA699" t="s">
        <v>638</v>
      </c>
    </row>
    <row r="700" spans="3:27" x14ac:dyDescent="0.3">
      <c r="C700">
        <v>528</v>
      </c>
      <c r="F700" t="s">
        <v>1501</v>
      </c>
      <c r="G700" s="35">
        <v>203323000000</v>
      </c>
      <c r="J700" t="s">
        <v>639</v>
      </c>
      <c r="O700" t="s">
        <v>1493</v>
      </c>
      <c r="P700" t="s">
        <v>640</v>
      </c>
      <c r="T700" t="s">
        <v>1634</v>
      </c>
      <c r="U700">
        <v>100</v>
      </c>
      <c r="V700" t="s">
        <v>1461</v>
      </c>
      <c r="X700">
        <v>1</v>
      </c>
      <c r="Z700" t="s">
        <v>9</v>
      </c>
      <c r="AA700" t="s">
        <v>638</v>
      </c>
    </row>
    <row r="701" spans="3:27" x14ac:dyDescent="0.3">
      <c r="C701">
        <v>529</v>
      </c>
      <c r="F701" t="s">
        <v>1501</v>
      </c>
      <c r="G701" s="35">
        <v>203323000000</v>
      </c>
      <c r="J701" t="s">
        <v>641</v>
      </c>
      <c r="O701" t="s">
        <v>1635</v>
      </c>
      <c r="P701" t="s">
        <v>640</v>
      </c>
      <c r="T701" t="s">
        <v>1634</v>
      </c>
      <c r="U701">
        <v>0</v>
      </c>
      <c r="V701" t="s">
        <v>1461</v>
      </c>
      <c r="X701">
        <v>1</v>
      </c>
      <c r="Z701" t="s">
        <v>9</v>
      </c>
      <c r="AA701" t="s">
        <v>638</v>
      </c>
    </row>
    <row r="702" spans="3:27" x14ac:dyDescent="0.3">
      <c r="C702">
        <v>530</v>
      </c>
      <c r="F702" t="s">
        <v>1501</v>
      </c>
      <c r="G702" s="35">
        <v>203323000000</v>
      </c>
      <c r="J702" t="s">
        <v>642</v>
      </c>
      <c r="O702" t="s">
        <v>1459</v>
      </c>
      <c r="P702" t="s">
        <v>643</v>
      </c>
      <c r="T702" t="s">
        <v>1636</v>
      </c>
      <c r="U702">
        <v>100</v>
      </c>
      <c r="V702" t="s">
        <v>1461</v>
      </c>
      <c r="X702">
        <v>1</v>
      </c>
      <c r="Z702" t="s">
        <v>9</v>
      </c>
      <c r="AA702" t="s">
        <v>644</v>
      </c>
    </row>
    <row r="703" spans="3:27" x14ac:dyDescent="0.3">
      <c r="C703">
        <v>531</v>
      </c>
      <c r="F703" t="s">
        <v>1501</v>
      </c>
      <c r="G703" s="35">
        <v>203323000000</v>
      </c>
      <c r="J703" t="s">
        <v>645</v>
      </c>
      <c r="O703" t="s">
        <v>1493</v>
      </c>
      <c r="P703" t="s">
        <v>643</v>
      </c>
      <c r="T703" t="s">
        <v>1636</v>
      </c>
      <c r="U703">
        <v>0</v>
      </c>
      <c r="V703" t="s">
        <v>1461</v>
      </c>
      <c r="X703">
        <v>1</v>
      </c>
      <c r="Z703" t="s">
        <v>9</v>
      </c>
      <c r="AA703" t="s">
        <v>644</v>
      </c>
    </row>
    <row r="704" spans="3:27" x14ac:dyDescent="0.3">
      <c r="C704">
        <v>532</v>
      </c>
      <c r="F704" t="s">
        <v>1501</v>
      </c>
      <c r="G704" s="35">
        <v>203323000000</v>
      </c>
      <c r="J704" t="s">
        <v>646</v>
      </c>
      <c r="O704" t="s">
        <v>1474</v>
      </c>
      <c r="P704" t="s">
        <v>643</v>
      </c>
      <c r="T704" t="s">
        <v>1636</v>
      </c>
      <c r="U704">
        <v>0</v>
      </c>
      <c r="V704" t="s">
        <v>1461</v>
      </c>
      <c r="X704">
        <v>1</v>
      </c>
      <c r="Z704" t="s">
        <v>9</v>
      </c>
      <c r="AA704" t="s">
        <v>644</v>
      </c>
    </row>
    <row r="705" spans="1:30" x14ac:dyDescent="0.3">
      <c r="C705">
        <v>533</v>
      </c>
      <c r="F705" t="s">
        <v>1501</v>
      </c>
      <c r="G705" s="35">
        <v>203323000000</v>
      </c>
      <c r="J705" t="s">
        <v>647</v>
      </c>
      <c r="O705" t="s">
        <v>1459</v>
      </c>
      <c r="P705" t="s">
        <v>648</v>
      </c>
      <c r="T705" t="s">
        <v>1636</v>
      </c>
      <c r="U705">
        <v>0</v>
      </c>
      <c r="V705" t="s">
        <v>1461</v>
      </c>
      <c r="X705">
        <v>1</v>
      </c>
      <c r="Z705" t="s">
        <v>9</v>
      </c>
      <c r="AA705" t="s">
        <v>644</v>
      </c>
    </row>
    <row r="706" spans="1:30" x14ac:dyDescent="0.3">
      <c r="C706">
        <v>534</v>
      </c>
      <c r="F706" t="s">
        <v>1501</v>
      </c>
      <c r="G706" s="35">
        <v>203323000000</v>
      </c>
      <c r="J706" t="s">
        <v>649</v>
      </c>
      <c r="O706" t="s">
        <v>1474</v>
      </c>
      <c r="P706" t="s">
        <v>650</v>
      </c>
      <c r="T706" t="s">
        <v>1636</v>
      </c>
      <c r="U706">
        <v>0</v>
      </c>
      <c r="V706" t="s">
        <v>1461</v>
      </c>
      <c r="X706">
        <v>1</v>
      </c>
      <c r="Z706" t="s">
        <v>9</v>
      </c>
      <c r="AA706" t="s">
        <v>644</v>
      </c>
    </row>
    <row r="708" spans="1:30" x14ac:dyDescent="0.3">
      <c r="A708" t="s">
        <v>1479</v>
      </c>
    </row>
    <row r="716" spans="1:30" x14ac:dyDescent="0.3">
      <c r="A716" t="s">
        <v>1429</v>
      </c>
      <c r="F716" t="s">
        <v>1430</v>
      </c>
      <c r="S716" t="s">
        <v>1431</v>
      </c>
      <c r="AC716" t="s">
        <v>1432</v>
      </c>
      <c r="AD716" t="s">
        <v>1433</v>
      </c>
    </row>
    <row r="717" spans="1:30" x14ac:dyDescent="0.3">
      <c r="A717" t="s">
        <v>1434</v>
      </c>
      <c r="F717" t="s">
        <v>1435</v>
      </c>
      <c r="R717" t="s">
        <v>1436</v>
      </c>
      <c r="AC717" t="s">
        <v>1437</v>
      </c>
      <c r="AD717" s="34">
        <v>0.76469907407407411</v>
      </c>
    </row>
    <row r="718" spans="1:30" x14ac:dyDescent="0.3">
      <c r="A718" t="s">
        <v>1438</v>
      </c>
      <c r="F718" t="s">
        <v>1439</v>
      </c>
      <c r="AC718" t="s">
        <v>1440</v>
      </c>
      <c r="AD718">
        <v>12</v>
      </c>
    </row>
    <row r="719" spans="1:30" x14ac:dyDescent="0.3">
      <c r="A719" t="s">
        <v>1441</v>
      </c>
      <c r="F719">
        <v>5505001892</v>
      </c>
      <c r="H719" t="s">
        <v>1442</v>
      </c>
      <c r="I719">
        <v>1</v>
      </c>
      <c r="K719" t="s">
        <v>1443</v>
      </c>
      <c r="L719" t="s">
        <v>1444</v>
      </c>
      <c r="M719" t="s">
        <v>1445</v>
      </c>
      <c r="N719" t="s">
        <v>1446</v>
      </c>
      <c r="Q719" t="s">
        <v>1447</v>
      </c>
      <c r="Y719" t="s">
        <v>1433</v>
      </c>
    </row>
    <row r="721" spans="1:28" x14ac:dyDescent="0.3">
      <c r="A721" t="s">
        <v>1448</v>
      </c>
      <c r="C721" t="s">
        <v>0</v>
      </c>
      <c r="D721" t="s">
        <v>1449</v>
      </c>
      <c r="E721" t="s">
        <v>1450</v>
      </c>
      <c r="F721" t="s">
        <v>1451</v>
      </c>
      <c r="G721" t="s">
        <v>1</v>
      </c>
      <c r="J721" t="s">
        <v>2</v>
      </c>
      <c r="O721" t="s">
        <v>1452</v>
      </c>
      <c r="P721" t="s">
        <v>3</v>
      </c>
      <c r="T721" t="s">
        <v>1453</v>
      </c>
      <c r="U721" t="s">
        <v>1454</v>
      </c>
      <c r="W721" t="s">
        <v>1449</v>
      </c>
      <c r="X721" t="s">
        <v>4</v>
      </c>
      <c r="Z721" t="s">
        <v>5</v>
      </c>
      <c r="AA721" t="s">
        <v>6</v>
      </c>
      <c r="AB721" t="s">
        <v>1455</v>
      </c>
    </row>
    <row r="723" spans="1:28" x14ac:dyDescent="0.3">
      <c r="C723">
        <v>535</v>
      </c>
      <c r="F723" t="s">
        <v>1501</v>
      </c>
      <c r="G723" s="35">
        <v>204841000000</v>
      </c>
      <c r="J723" t="s">
        <v>651</v>
      </c>
      <c r="O723" t="s">
        <v>1484</v>
      </c>
      <c r="P723" t="s">
        <v>652</v>
      </c>
      <c r="T723" t="s">
        <v>1637</v>
      </c>
      <c r="U723">
        <v>100</v>
      </c>
      <c r="V723" t="s">
        <v>1461</v>
      </c>
      <c r="X723">
        <v>1</v>
      </c>
      <c r="Z723" t="s">
        <v>9</v>
      </c>
      <c r="AA723" t="s">
        <v>653</v>
      </c>
    </row>
    <row r="724" spans="1:28" x14ac:dyDescent="0.3">
      <c r="C724">
        <v>536</v>
      </c>
      <c r="F724" t="s">
        <v>1501</v>
      </c>
      <c r="G724" s="35">
        <v>204841000000</v>
      </c>
      <c r="J724" t="s">
        <v>651</v>
      </c>
      <c r="O724" t="s">
        <v>1484</v>
      </c>
      <c r="P724" t="s">
        <v>652</v>
      </c>
      <c r="T724" t="s">
        <v>1638</v>
      </c>
      <c r="U724">
        <v>100</v>
      </c>
      <c r="V724" t="s">
        <v>1461</v>
      </c>
      <c r="X724">
        <v>1</v>
      </c>
      <c r="Z724" t="s">
        <v>9</v>
      </c>
      <c r="AA724" t="s">
        <v>654</v>
      </c>
    </row>
    <row r="725" spans="1:28" x14ac:dyDescent="0.3">
      <c r="C725">
        <v>537</v>
      </c>
      <c r="F725" t="s">
        <v>1501</v>
      </c>
      <c r="G725" s="35">
        <v>204841000000</v>
      </c>
      <c r="J725" t="s">
        <v>651</v>
      </c>
      <c r="O725" t="s">
        <v>1484</v>
      </c>
      <c r="P725" t="s">
        <v>652</v>
      </c>
      <c r="T725" t="s">
        <v>1639</v>
      </c>
      <c r="U725">
        <v>100</v>
      </c>
      <c r="V725" t="s">
        <v>1461</v>
      </c>
      <c r="X725">
        <v>1</v>
      </c>
      <c r="Z725" t="s">
        <v>9</v>
      </c>
      <c r="AA725" t="s">
        <v>655</v>
      </c>
    </row>
    <row r="726" spans="1:28" x14ac:dyDescent="0.3">
      <c r="C726">
        <v>538</v>
      </c>
      <c r="F726" t="s">
        <v>1501</v>
      </c>
      <c r="G726" s="35">
        <v>204841000000</v>
      </c>
      <c r="J726" t="s">
        <v>651</v>
      </c>
      <c r="O726" t="s">
        <v>1484</v>
      </c>
      <c r="P726" t="s">
        <v>652</v>
      </c>
      <c r="T726" t="s">
        <v>1640</v>
      </c>
      <c r="U726">
        <v>100</v>
      </c>
      <c r="V726" t="s">
        <v>1461</v>
      </c>
      <c r="X726">
        <v>1</v>
      </c>
      <c r="Z726" t="s">
        <v>9</v>
      </c>
      <c r="AA726" t="s">
        <v>656</v>
      </c>
    </row>
    <row r="727" spans="1:28" x14ac:dyDescent="0.3">
      <c r="C727">
        <v>539</v>
      </c>
      <c r="F727" t="s">
        <v>1501</v>
      </c>
      <c r="G727" s="35">
        <v>204841000000</v>
      </c>
      <c r="J727" t="s">
        <v>651</v>
      </c>
      <c r="O727" t="s">
        <v>1484</v>
      </c>
      <c r="P727" t="s">
        <v>652</v>
      </c>
      <c r="T727" t="s">
        <v>1641</v>
      </c>
      <c r="U727">
        <v>100</v>
      </c>
      <c r="V727" t="s">
        <v>1461</v>
      </c>
      <c r="X727">
        <v>1</v>
      </c>
      <c r="Z727" t="s">
        <v>9</v>
      </c>
      <c r="AA727" t="s">
        <v>657</v>
      </c>
    </row>
    <row r="728" spans="1:28" x14ac:dyDescent="0.3">
      <c r="C728">
        <v>540</v>
      </c>
      <c r="F728" t="s">
        <v>1501</v>
      </c>
      <c r="G728" s="35">
        <v>204841000000</v>
      </c>
      <c r="J728" t="s">
        <v>651</v>
      </c>
      <c r="O728" t="s">
        <v>1484</v>
      </c>
      <c r="P728" t="s">
        <v>652</v>
      </c>
      <c r="T728" t="s">
        <v>1642</v>
      </c>
      <c r="U728">
        <v>100</v>
      </c>
      <c r="V728" t="s">
        <v>1461</v>
      </c>
      <c r="X728">
        <v>1</v>
      </c>
      <c r="Z728" t="s">
        <v>9</v>
      </c>
      <c r="AA728" t="s">
        <v>658</v>
      </c>
    </row>
    <row r="729" spans="1:28" x14ac:dyDescent="0.3">
      <c r="C729">
        <v>541</v>
      </c>
      <c r="F729" t="s">
        <v>1501</v>
      </c>
      <c r="G729" s="35">
        <v>204841000000</v>
      </c>
      <c r="J729" t="s">
        <v>651</v>
      </c>
      <c r="O729" t="s">
        <v>1484</v>
      </c>
      <c r="P729" t="s">
        <v>652</v>
      </c>
      <c r="T729" t="s">
        <v>1643</v>
      </c>
      <c r="U729">
        <v>100</v>
      </c>
      <c r="V729" t="s">
        <v>1461</v>
      </c>
      <c r="X729">
        <v>1</v>
      </c>
      <c r="Z729" t="s">
        <v>9</v>
      </c>
      <c r="AA729" t="s">
        <v>659</v>
      </c>
    </row>
    <row r="730" spans="1:28" x14ac:dyDescent="0.3">
      <c r="C730">
        <v>542</v>
      </c>
      <c r="F730" t="s">
        <v>1501</v>
      </c>
      <c r="G730" s="35">
        <v>204841000000</v>
      </c>
      <c r="J730" t="s">
        <v>651</v>
      </c>
      <c r="O730" t="s">
        <v>1484</v>
      </c>
      <c r="P730" t="s">
        <v>652</v>
      </c>
      <c r="T730" t="s">
        <v>1644</v>
      </c>
      <c r="U730">
        <v>100</v>
      </c>
      <c r="V730" t="s">
        <v>1461</v>
      </c>
      <c r="X730">
        <v>1</v>
      </c>
      <c r="Z730" t="s">
        <v>9</v>
      </c>
      <c r="AA730" t="s">
        <v>660</v>
      </c>
    </row>
    <row r="731" spans="1:28" x14ac:dyDescent="0.3">
      <c r="C731">
        <v>543</v>
      </c>
      <c r="F731" t="s">
        <v>1501</v>
      </c>
      <c r="G731" s="35">
        <v>204841000000</v>
      </c>
      <c r="J731" t="s">
        <v>661</v>
      </c>
      <c r="O731" t="s">
        <v>1645</v>
      </c>
      <c r="P731" t="s">
        <v>662</v>
      </c>
      <c r="T731" t="s">
        <v>1637</v>
      </c>
      <c r="U731">
        <v>0</v>
      </c>
      <c r="V731" t="s">
        <v>1461</v>
      </c>
      <c r="X731">
        <v>1</v>
      </c>
      <c r="Z731" t="s">
        <v>9</v>
      </c>
      <c r="AA731" t="s">
        <v>653</v>
      </c>
    </row>
    <row r="732" spans="1:28" x14ac:dyDescent="0.3">
      <c r="C732">
        <v>544</v>
      </c>
      <c r="F732" t="s">
        <v>1501</v>
      </c>
      <c r="G732" s="35">
        <v>204841000000</v>
      </c>
      <c r="J732" t="s">
        <v>661</v>
      </c>
      <c r="O732" t="s">
        <v>1645</v>
      </c>
      <c r="P732" t="s">
        <v>662</v>
      </c>
      <c r="T732" t="s">
        <v>1638</v>
      </c>
      <c r="U732">
        <v>0</v>
      </c>
      <c r="V732" t="s">
        <v>1461</v>
      </c>
      <c r="X732">
        <v>1</v>
      </c>
      <c r="Z732" t="s">
        <v>9</v>
      </c>
      <c r="AA732" t="s">
        <v>654</v>
      </c>
    </row>
    <row r="733" spans="1:28" x14ac:dyDescent="0.3">
      <c r="C733">
        <v>545</v>
      </c>
      <c r="F733" t="s">
        <v>1501</v>
      </c>
      <c r="G733" s="35">
        <v>204841000000</v>
      </c>
      <c r="J733" t="s">
        <v>661</v>
      </c>
      <c r="O733" t="s">
        <v>1645</v>
      </c>
      <c r="P733" t="s">
        <v>662</v>
      </c>
      <c r="T733" t="s">
        <v>1639</v>
      </c>
      <c r="U733">
        <v>0</v>
      </c>
      <c r="V733" t="s">
        <v>1461</v>
      </c>
      <c r="X733">
        <v>1</v>
      </c>
      <c r="Z733" t="s">
        <v>9</v>
      </c>
      <c r="AA733" t="s">
        <v>655</v>
      </c>
    </row>
    <row r="734" spans="1:28" x14ac:dyDescent="0.3">
      <c r="C734">
        <v>546</v>
      </c>
      <c r="F734" t="s">
        <v>1501</v>
      </c>
      <c r="G734" s="35">
        <v>204841000000</v>
      </c>
      <c r="J734" t="s">
        <v>661</v>
      </c>
      <c r="O734" t="s">
        <v>1645</v>
      </c>
      <c r="P734" t="s">
        <v>662</v>
      </c>
      <c r="T734" t="s">
        <v>1640</v>
      </c>
      <c r="U734">
        <v>0</v>
      </c>
      <c r="V734" t="s">
        <v>1461</v>
      </c>
      <c r="X734">
        <v>1</v>
      </c>
      <c r="Z734" t="s">
        <v>9</v>
      </c>
      <c r="AA734" t="s">
        <v>656</v>
      </c>
    </row>
    <row r="735" spans="1:28" x14ac:dyDescent="0.3">
      <c r="C735">
        <v>547</v>
      </c>
      <c r="F735" t="s">
        <v>1501</v>
      </c>
      <c r="G735" s="35">
        <v>204841000000</v>
      </c>
      <c r="J735" t="s">
        <v>661</v>
      </c>
      <c r="O735" t="s">
        <v>1645</v>
      </c>
      <c r="P735" t="s">
        <v>662</v>
      </c>
      <c r="T735" t="s">
        <v>1641</v>
      </c>
      <c r="U735">
        <v>0</v>
      </c>
      <c r="V735" t="s">
        <v>1461</v>
      </c>
      <c r="X735">
        <v>1</v>
      </c>
      <c r="Z735" t="s">
        <v>9</v>
      </c>
      <c r="AA735" t="s">
        <v>657</v>
      </c>
    </row>
    <row r="736" spans="1:28" x14ac:dyDescent="0.3">
      <c r="C736">
        <v>548</v>
      </c>
      <c r="F736" t="s">
        <v>1501</v>
      </c>
      <c r="G736" s="35">
        <v>204841000000</v>
      </c>
      <c r="J736" t="s">
        <v>661</v>
      </c>
      <c r="O736" t="s">
        <v>1645</v>
      </c>
      <c r="P736" t="s">
        <v>662</v>
      </c>
      <c r="T736" t="s">
        <v>1642</v>
      </c>
      <c r="U736">
        <v>0</v>
      </c>
      <c r="V736" t="s">
        <v>1461</v>
      </c>
      <c r="X736">
        <v>1</v>
      </c>
      <c r="Z736" t="s">
        <v>9</v>
      </c>
      <c r="AA736" t="s">
        <v>658</v>
      </c>
    </row>
    <row r="737" spans="3:27" x14ac:dyDescent="0.3">
      <c r="C737">
        <v>549</v>
      </c>
      <c r="F737" t="s">
        <v>1501</v>
      </c>
      <c r="G737" s="35">
        <v>204841000000</v>
      </c>
      <c r="J737" t="s">
        <v>661</v>
      </c>
      <c r="O737" t="s">
        <v>1645</v>
      </c>
      <c r="P737" t="s">
        <v>662</v>
      </c>
      <c r="T737" t="s">
        <v>1643</v>
      </c>
      <c r="U737">
        <v>0</v>
      </c>
      <c r="V737" t="s">
        <v>1461</v>
      </c>
      <c r="X737">
        <v>1</v>
      </c>
      <c r="Z737" t="s">
        <v>9</v>
      </c>
      <c r="AA737" t="s">
        <v>659</v>
      </c>
    </row>
    <row r="738" spans="3:27" x14ac:dyDescent="0.3">
      <c r="C738">
        <v>550</v>
      </c>
      <c r="F738" t="s">
        <v>1501</v>
      </c>
      <c r="G738" s="35">
        <v>204841000000</v>
      </c>
      <c r="J738" t="s">
        <v>661</v>
      </c>
      <c r="O738" t="s">
        <v>1645</v>
      </c>
      <c r="P738" t="s">
        <v>662</v>
      </c>
      <c r="T738" t="s">
        <v>1644</v>
      </c>
      <c r="U738">
        <v>0</v>
      </c>
      <c r="V738" t="s">
        <v>1461</v>
      </c>
      <c r="X738">
        <v>1</v>
      </c>
      <c r="Z738" t="s">
        <v>9</v>
      </c>
      <c r="AA738" t="s">
        <v>660</v>
      </c>
    </row>
    <row r="739" spans="3:27" x14ac:dyDescent="0.3">
      <c r="C739">
        <v>551</v>
      </c>
      <c r="F739" t="s">
        <v>1501</v>
      </c>
      <c r="G739" s="35">
        <v>205301000000</v>
      </c>
      <c r="J739" t="s">
        <v>663</v>
      </c>
      <c r="O739" t="s">
        <v>1484</v>
      </c>
      <c r="P739" t="s">
        <v>664</v>
      </c>
      <c r="T739" t="s">
        <v>1646</v>
      </c>
      <c r="U739">
        <v>0</v>
      </c>
      <c r="V739" t="s">
        <v>1461</v>
      </c>
      <c r="X739">
        <v>1</v>
      </c>
      <c r="Z739" t="s">
        <v>9</v>
      </c>
      <c r="AA739" t="s">
        <v>665</v>
      </c>
    </row>
    <row r="740" spans="3:27" x14ac:dyDescent="0.3">
      <c r="C740">
        <v>552</v>
      </c>
      <c r="F740" t="s">
        <v>1501</v>
      </c>
      <c r="G740" s="35">
        <v>205301000000</v>
      </c>
      <c r="J740" t="s">
        <v>666</v>
      </c>
      <c r="O740" t="s">
        <v>1484</v>
      </c>
      <c r="P740" t="s">
        <v>664</v>
      </c>
      <c r="T740" t="s">
        <v>1646</v>
      </c>
      <c r="U740">
        <v>0</v>
      </c>
      <c r="V740" t="s">
        <v>1461</v>
      </c>
      <c r="X740">
        <v>1</v>
      </c>
      <c r="Z740" t="s">
        <v>9</v>
      </c>
      <c r="AA740" t="s">
        <v>665</v>
      </c>
    </row>
    <row r="741" spans="3:27" x14ac:dyDescent="0.3">
      <c r="C741">
        <v>553</v>
      </c>
      <c r="F741" t="s">
        <v>1501</v>
      </c>
      <c r="G741" s="35">
        <v>205301000000</v>
      </c>
      <c r="J741" t="s">
        <v>667</v>
      </c>
      <c r="O741" t="s">
        <v>1484</v>
      </c>
      <c r="P741" t="s">
        <v>668</v>
      </c>
      <c r="T741" t="s">
        <v>1646</v>
      </c>
      <c r="U741">
        <v>0</v>
      </c>
      <c r="V741" t="s">
        <v>1461</v>
      </c>
      <c r="X741">
        <v>1</v>
      </c>
      <c r="Z741" t="s">
        <v>9</v>
      </c>
      <c r="AA741" t="s">
        <v>665</v>
      </c>
    </row>
    <row r="742" spans="3:27" x14ac:dyDescent="0.3">
      <c r="C742">
        <v>554</v>
      </c>
      <c r="F742" t="s">
        <v>1501</v>
      </c>
      <c r="G742" s="35">
        <v>205301000000</v>
      </c>
      <c r="J742" t="s">
        <v>669</v>
      </c>
      <c r="O742" t="s">
        <v>1647</v>
      </c>
      <c r="P742" t="s">
        <v>664</v>
      </c>
      <c r="T742" t="s">
        <v>1646</v>
      </c>
      <c r="U742">
        <v>100</v>
      </c>
      <c r="V742" t="s">
        <v>1461</v>
      </c>
      <c r="X742">
        <v>1</v>
      </c>
      <c r="Z742" t="s">
        <v>9</v>
      </c>
      <c r="AA742" t="s">
        <v>665</v>
      </c>
    </row>
    <row r="743" spans="3:27" x14ac:dyDescent="0.3">
      <c r="C743">
        <v>555</v>
      </c>
      <c r="F743" t="s">
        <v>1501</v>
      </c>
      <c r="G743" s="35">
        <v>205301000000</v>
      </c>
      <c r="J743" t="s">
        <v>670</v>
      </c>
      <c r="O743" t="s">
        <v>1483</v>
      </c>
      <c r="P743" t="s">
        <v>664</v>
      </c>
      <c r="T743" t="s">
        <v>1646</v>
      </c>
      <c r="U743">
        <v>0</v>
      </c>
      <c r="V743" t="s">
        <v>1461</v>
      </c>
      <c r="X743">
        <v>1</v>
      </c>
      <c r="Z743" t="s">
        <v>9</v>
      </c>
      <c r="AA743" t="s">
        <v>665</v>
      </c>
    </row>
    <row r="744" spans="3:27" x14ac:dyDescent="0.3">
      <c r="C744">
        <v>556</v>
      </c>
      <c r="F744" t="s">
        <v>1501</v>
      </c>
      <c r="G744" s="35">
        <v>210522000000</v>
      </c>
      <c r="J744" t="s">
        <v>671</v>
      </c>
      <c r="O744" t="s">
        <v>1484</v>
      </c>
      <c r="P744" t="s">
        <v>672</v>
      </c>
      <c r="T744" t="s">
        <v>1648</v>
      </c>
      <c r="U744">
        <v>0</v>
      </c>
      <c r="V744" t="s">
        <v>1461</v>
      </c>
      <c r="X744">
        <v>1</v>
      </c>
      <c r="Z744" t="s">
        <v>9</v>
      </c>
      <c r="AA744" t="s">
        <v>673</v>
      </c>
    </row>
    <row r="745" spans="3:27" x14ac:dyDescent="0.3">
      <c r="C745">
        <v>557</v>
      </c>
      <c r="F745" t="s">
        <v>1501</v>
      </c>
      <c r="G745" s="35">
        <v>210522000000</v>
      </c>
      <c r="J745" t="s">
        <v>671</v>
      </c>
      <c r="O745" t="s">
        <v>1484</v>
      </c>
      <c r="P745" t="s">
        <v>672</v>
      </c>
      <c r="T745" t="s">
        <v>1649</v>
      </c>
      <c r="U745">
        <v>0</v>
      </c>
      <c r="V745" t="s">
        <v>1461</v>
      </c>
      <c r="X745">
        <v>1</v>
      </c>
      <c r="Z745" t="s">
        <v>9</v>
      </c>
      <c r="AA745" t="s">
        <v>674</v>
      </c>
    </row>
    <row r="746" spans="3:27" x14ac:dyDescent="0.3">
      <c r="C746">
        <v>558</v>
      </c>
      <c r="F746" t="s">
        <v>1501</v>
      </c>
      <c r="G746" s="35">
        <v>210522000000</v>
      </c>
      <c r="J746" t="s">
        <v>671</v>
      </c>
      <c r="O746" t="s">
        <v>1484</v>
      </c>
      <c r="P746" t="s">
        <v>672</v>
      </c>
      <c r="T746" t="s">
        <v>1650</v>
      </c>
      <c r="U746">
        <v>0</v>
      </c>
      <c r="V746" t="s">
        <v>1461</v>
      </c>
      <c r="X746">
        <v>1</v>
      </c>
      <c r="Z746" t="s">
        <v>9</v>
      </c>
      <c r="AA746" t="s">
        <v>675</v>
      </c>
    </row>
    <row r="747" spans="3:27" x14ac:dyDescent="0.3">
      <c r="C747">
        <v>559</v>
      </c>
      <c r="F747" t="s">
        <v>1501</v>
      </c>
      <c r="G747" s="35">
        <v>210522000000</v>
      </c>
      <c r="J747" t="s">
        <v>671</v>
      </c>
      <c r="O747" t="s">
        <v>1484</v>
      </c>
      <c r="P747" t="s">
        <v>672</v>
      </c>
      <c r="T747" t="s">
        <v>1651</v>
      </c>
      <c r="U747">
        <v>0</v>
      </c>
      <c r="V747" t="s">
        <v>1461</v>
      </c>
      <c r="X747">
        <v>1</v>
      </c>
      <c r="Z747" t="s">
        <v>9</v>
      </c>
      <c r="AA747" t="s">
        <v>676</v>
      </c>
    </row>
    <row r="748" spans="3:27" x14ac:dyDescent="0.3">
      <c r="C748">
        <v>560</v>
      </c>
      <c r="F748" t="s">
        <v>1501</v>
      </c>
      <c r="G748" s="35">
        <v>210522000000</v>
      </c>
      <c r="J748" t="s">
        <v>671</v>
      </c>
      <c r="O748" t="s">
        <v>1484</v>
      </c>
      <c r="P748" t="s">
        <v>672</v>
      </c>
      <c r="T748" t="s">
        <v>1652</v>
      </c>
      <c r="U748">
        <v>0</v>
      </c>
      <c r="V748" t="s">
        <v>1461</v>
      </c>
      <c r="X748">
        <v>1</v>
      </c>
      <c r="Z748" t="s">
        <v>9</v>
      </c>
      <c r="AA748" t="s">
        <v>677</v>
      </c>
    </row>
    <row r="749" spans="3:27" x14ac:dyDescent="0.3">
      <c r="C749">
        <v>561</v>
      </c>
      <c r="F749" t="s">
        <v>1501</v>
      </c>
      <c r="G749" s="35">
        <v>210522000000</v>
      </c>
      <c r="J749" t="s">
        <v>671</v>
      </c>
      <c r="O749" t="s">
        <v>1484</v>
      </c>
      <c r="P749" t="s">
        <v>672</v>
      </c>
      <c r="T749" t="s">
        <v>1653</v>
      </c>
      <c r="U749">
        <v>0</v>
      </c>
      <c r="V749" t="s">
        <v>1461</v>
      </c>
      <c r="X749">
        <v>1</v>
      </c>
      <c r="Z749" t="s">
        <v>9</v>
      </c>
      <c r="AA749" t="s">
        <v>678</v>
      </c>
    </row>
    <row r="750" spans="3:27" x14ac:dyDescent="0.3">
      <c r="C750">
        <v>562</v>
      </c>
      <c r="F750" t="s">
        <v>1501</v>
      </c>
      <c r="G750" s="35">
        <v>210522000000</v>
      </c>
      <c r="J750" t="s">
        <v>671</v>
      </c>
      <c r="O750" t="s">
        <v>1484</v>
      </c>
      <c r="P750" t="s">
        <v>672</v>
      </c>
      <c r="T750" t="s">
        <v>1654</v>
      </c>
      <c r="U750">
        <v>0</v>
      </c>
      <c r="V750" t="s">
        <v>1461</v>
      </c>
      <c r="X750">
        <v>1</v>
      </c>
      <c r="Z750" t="s">
        <v>9</v>
      </c>
      <c r="AA750" t="s">
        <v>679</v>
      </c>
    </row>
    <row r="751" spans="3:27" x14ac:dyDescent="0.3">
      <c r="C751">
        <v>563</v>
      </c>
      <c r="F751" t="s">
        <v>1501</v>
      </c>
      <c r="G751" s="35">
        <v>210522000000</v>
      </c>
      <c r="J751" t="s">
        <v>680</v>
      </c>
      <c r="O751" t="s">
        <v>1483</v>
      </c>
      <c r="P751" t="s">
        <v>672</v>
      </c>
      <c r="T751" t="s">
        <v>1648</v>
      </c>
      <c r="U751">
        <v>100</v>
      </c>
      <c r="V751" t="s">
        <v>1461</v>
      </c>
      <c r="X751">
        <v>1</v>
      </c>
      <c r="Z751" t="s">
        <v>9</v>
      </c>
      <c r="AA751" t="s">
        <v>673</v>
      </c>
    </row>
    <row r="752" spans="3:27" x14ac:dyDescent="0.3">
      <c r="C752">
        <v>564</v>
      </c>
      <c r="F752" t="s">
        <v>1501</v>
      </c>
      <c r="G752" s="35">
        <v>210522000000</v>
      </c>
      <c r="J752" t="s">
        <v>680</v>
      </c>
      <c r="O752" t="s">
        <v>1483</v>
      </c>
      <c r="P752" t="s">
        <v>672</v>
      </c>
      <c r="T752" t="s">
        <v>1649</v>
      </c>
      <c r="U752">
        <v>100</v>
      </c>
      <c r="V752" t="s">
        <v>1461</v>
      </c>
      <c r="X752">
        <v>1</v>
      </c>
      <c r="Z752" t="s">
        <v>9</v>
      </c>
      <c r="AA752" t="s">
        <v>674</v>
      </c>
    </row>
    <row r="753" spans="3:27" x14ac:dyDescent="0.3">
      <c r="C753">
        <v>565</v>
      </c>
      <c r="F753" t="s">
        <v>1501</v>
      </c>
      <c r="G753" s="35">
        <v>210522000000</v>
      </c>
      <c r="J753" t="s">
        <v>680</v>
      </c>
      <c r="O753" t="s">
        <v>1483</v>
      </c>
      <c r="P753" t="s">
        <v>672</v>
      </c>
      <c r="T753" t="s">
        <v>1650</v>
      </c>
      <c r="U753">
        <v>100</v>
      </c>
      <c r="V753" t="s">
        <v>1461</v>
      </c>
      <c r="X753">
        <v>1</v>
      </c>
      <c r="Z753" t="s">
        <v>9</v>
      </c>
      <c r="AA753" t="s">
        <v>675</v>
      </c>
    </row>
    <row r="754" spans="3:27" x14ac:dyDescent="0.3">
      <c r="C754">
        <v>566</v>
      </c>
      <c r="F754" t="s">
        <v>1501</v>
      </c>
      <c r="G754" s="35">
        <v>210522000000</v>
      </c>
      <c r="J754" t="s">
        <v>680</v>
      </c>
      <c r="O754" t="s">
        <v>1483</v>
      </c>
      <c r="P754" t="s">
        <v>672</v>
      </c>
      <c r="T754" t="s">
        <v>1651</v>
      </c>
      <c r="U754">
        <v>100</v>
      </c>
      <c r="V754" t="s">
        <v>1461</v>
      </c>
      <c r="X754">
        <v>1</v>
      </c>
      <c r="Z754" t="s">
        <v>9</v>
      </c>
      <c r="AA754" t="s">
        <v>676</v>
      </c>
    </row>
    <row r="755" spans="3:27" x14ac:dyDescent="0.3">
      <c r="C755">
        <v>567</v>
      </c>
      <c r="F755" t="s">
        <v>1501</v>
      </c>
      <c r="G755" s="35">
        <v>210522000000</v>
      </c>
      <c r="J755" t="s">
        <v>680</v>
      </c>
      <c r="O755" t="s">
        <v>1483</v>
      </c>
      <c r="P755" t="s">
        <v>672</v>
      </c>
      <c r="T755" t="s">
        <v>1652</v>
      </c>
      <c r="U755">
        <v>100</v>
      </c>
      <c r="V755" t="s">
        <v>1461</v>
      </c>
      <c r="X755">
        <v>1</v>
      </c>
      <c r="Z755" t="s">
        <v>9</v>
      </c>
      <c r="AA755" t="s">
        <v>677</v>
      </c>
    </row>
    <row r="756" spans="3:27" x14ac:dyDescent="0.3">
      <c r="C756">
        <v>568</v>
      </c>
      <c r="F756" t="s">
        <v>1501</v>
      </c>
      <c r="G756" s="35">
        <v>210522000000</v>
      </c>
      <c r="J756" t="s">
        <v>680</v>
      </c>
      <c r="O756" t="s">
        <v>1483</v>
      </c>
      <c r="P756" t="s">
        <v>672</v>
      </c>
      <c r="T756" t="s">
        <v>1653</v>
      </c>
      <c r="U756">
        <v>100</v>
      </c>
      <c r="V756" t="s">
        <v>1461</v>
      </c>
      <c r="X756">
        <v>1</v>
      </c>
      <c r="Z756" t="s">
        <v>9</v>
      </c>
      <c r="AA756" t="s">
        <v>678</v>
      </c>
    </row>
    <row r="757" spans="3:27" x14ac:dyDescent="0.3">
      <c r="C757">
        <v>569</v>
      </c>
      <c r="F757" t="s">
        <v>1501</v>
      </c>
      <c r="G757" s="35">
        <v>210522000000</v>
      </c>
      <c r="J757" t="s">
        <v>680</v>
      </c>
      <c r="O757" t="s">
        <v>1483</v>
      </c>
      <c r="P757" t="s">
        <v>672</v>
      </c>
      <c r="T757" t="s">
        <v>1654</v>
      </c>
      <c r="U757">
        <v>100</v>
      </c>
      <c r="V757" t="s">
        <v>1461</v>
      </c>
      <c r="X757">
        <v>1</v>
      </c>
      <c r="Z757" t="s">
        <v>9</v>
      </c>
      <c r="AA757" t="s">
        <v>679</v>
      </c>
    </row>
    <row r="758" spans="3:27" x14ac:dyDescent="0.3">
      <c r="C758">
        <v>570</v>
      </c>
      <c r="F758" t="s">
        <v>1501</v>
      </c>
      <c r="G758" s="35">
        <v>210522000000</v>
      </c>
      <c r="J758" t="s">
        <v>681</v>
      </c>
      <c r="O758" t="s">
        <v>1484</v>
      </c>
      <c r="P758" t="s">
        <v>682</v>
      </c>
      <c r="T758" t="s">
        <v>1648</v>
      </c>
      <c r="U758">
        <v>0</v>
      </c>
      <c r="V758" t="s">
        <v>1461</v>
      </c>
      <c r="X758">
        <v>1</v>
      </c>
      <c r="Z758" t="s">
        <v>9</v>
      </c>
      <c r="AA758" t="s">
        <v>673</v>
      </c>
    </row>
    <row r="759" spans="3:27" x14ac:dyDescent="0.3">
      <c r="C759">
        <v>571</v>
      </c>
      <c r="F759" t="s">
        <v>1501</v>
      </c>
      <c r="G759" s="35">
        <v>210522000000</v>
      </c>
      <c r="J759" t="s">
        <v>681</v>
      </c>
      <c r="O759" t="s">
        <v>1484</v>
      </c>
      <c r="P759" t="s">
        <v>682</v>
      </c>
      <c r="T759" t="s">
        <v>1649</v>
      </c>
      <c r="U759">
        <v>0</v>
      </c>
      <c r="V759" t="s">
        <v>1461</v>
      </c>
      <c r="X759">
        <v>1</v>
      </c>
      <c r="Z759" t="s">
        <v>9</v>
      </c>
      <c r="AA759" t="s">
        <v>674</v>
      </c>
    </row>
    <row r="760" spans="3:27" x14ac:dyDescent="0.3">
      <c r="C760">
        <v>572</v>
      </c>
      <c r="F760" t="s">
        <v>1501</v>
      </c>
      <c r="G760" s="35">
        <v>210522000000</v>
      </c>
      <c r="J760" t="s">
        <v>681</v>
      </c>
      <c r="O760" t="s">
        <v>1484</v>
      </c>
      <c r="P760" t="s">
        <v>682</v>
      </c>
      <c r="T760" t="s">
        <v>1650</v>
      </c>
      <c r="U760">
        <v>0</v>
      </c>
      <c r="V760" t="s">
        <v>1461</v>
      </c>
      <c r="X760">
        <v>1</v>
      </c>
      <c r="Z760" t="s">
        <v>9</v>
      </c>
      <c r="AA760" t="s">
        <v>675</v>
      </c>
    </row>
    <row r="761" spans="3:27" x14ac:dyDescent="0.3">
      <c r="C761">
        <v>573</v>
      </c>
      <c r="F761" t="s">
        <v>1501</v>
      </c>
      <c r="G761" s="35">
        <v>210522000000</v>
      </c>
      <c r="J761" t="s">
        <v>681</v>
      </c>
      <c r="O761" t="s">
        <v>1484</v>
      </c>
      <c r="P761" t="s">
        <v>682</v>
      </c>
      <c r="T761" t="s">
        <v>1651</v>
      </c>
      <c r="U761">
        <v>0</v>
      </c>
      <c r="V761" t="s">
        <v>1461</v>
      </c>
      <c r="X761">
        <v>1</v>
      </c>
      <c r="Z761" t="s">
        <v>9</v>
      </c>
      <c r="AA761" t="s">
        <v>676</v>
      </c>
    </row>
    <row r="762" spans="3:27" x14ac:dyDescent="0.3">
      <c r="C762">
        <v>574</v>
      </c>
      <c r="F762" t="s">
        <v>1501</v>
      </c>
      <c r="G762" s="35">
        <v>210522000000</v>
      </c>
      <c r="J762" t="s">
        <v>681</v>
      </c>
      <c r="O762" t="s">
        <v>1484</v>
      </c>
      <c r="P762" t="s">
        <v>682</v>
      </c>
      <c r="T762" t="s">
        <v>1652</v>
      </c>
      <c r="U762">
        <v>0</v>
      </c>
      <c r="V762" t="s">
        <v>1461</v>
      </c>
      <c r="X762">
        <v>1</v>
      </c>
      <c r="Z762" t="s">
        <v>9</v>
      </c>
      <c r="AA762" t="s">
        <v>677</v>
      </c>
    </row>
    <row r="763" spans="3:27" x14ac:dyDescent="0.3">
      <c r="C763">
        <v>575</v>
      </c>
      <c r="F763" t="s">
        <v>1501</v>
      </c>
      <c r="G763" s="35">
        <v>210522000000</v>
      </c>
      <c r="J763" t="s">
        <v>681</v>
      </c>
      <c r="O763" t="s">
        <v>1484</v>
      </c>
      <c r="P763" t="s">
        <v>682</v>
      </c>
      <c r="T763" t="s">
        <v>1653</v>
      </c>
      <c r="U763">
        <v>0</v>
      </c>
      <c r="V763" t="s">
        <v>1461</v>
      </c>
      <c r="X763">
        <v>1</v>
      </c>
      <c r="Z763" t="s">
        <v>9</v>
      </c>
      <c r="AA763" t="s">
        <v>678</v>
      </c>
    </row>
    <row r="764" spans="3:27" x14ac:dyDescent="0.3">
      <c r="C764">
        <v>576</v>
      </c>
      <c r="F764" t="s">
        <v>1501</v>
      </c>
      <c r="G764" s="35">
        <v>210522000000</v>
      </c>
      <c r="J764" t="s">
        <v>681</v>
      </c>
      <c r="O764" t="s">
        <v>1484</v>
      </c>
      <c r="P764" t="s">
        <v>682</v>
      </c>
      <c r="T764" t="s">
        <v>1654</v>
      </c>
      <c r="U764">
        <v>0</v>
      </c>
      <c r="V764" t="s">
        <v>1461</v>
      </c>
      <c r="X764">
        <v>1</v>
      </c>
      <c r="Z764" t="s">
        <v>9</v>
      </c>
      <c r="AA764" t="s">
        <v>679</v>
      </c>
    </row>
    <row r="765" spans="3:27" x14ac:dyDescent="0.3">
      <c r="C765">
        <v>577</v>
      </c>
      <c r="F765" t="s">
        <v>1501</v>
      </c>
      <c r="G765" s="35">
        <v>211523000000</v>
      </c>
      <c r="J765" t="s">
        <v>683</v>
      </c>
      <c r="O765" t="s">
        <v>1462</v>
      </c>
      <c r="P765" t="s">
        <v>684</v>
      </c>
      <c r="T765" t="s">
        <v>1655</v>
      </c>
      <c r="U765">
        <v>100</v>
      </c>
      <c r="V765" t="s">
        <v>1461</v>
      </c>
      <c r="X765">
        <v>1</v>
      </c>
      <c r="Z765" t="s">
        <v>9</v>
      </c>
      <c r="AA765" t="s">
        <v>685</v>
      </c>
    </row>
    <row r="766" spans="3:27" x14ac:dyDescent="0.3">
      <c r="C766">
        <v>578</v>
      </c>
      <c r="F766" t="s">
        <v>1501</v>
      </c>
      <c r="G766" s="35">
        <v>211523000000</v>
      </c>
      <c r="J766" t="s">
        <v>686</v>
      </c>
      <c r="O766" t="s">
        <v>1459</v>
      </c>
      <c r="P766" t="s">
        <v>687</v>
      </c>
      <c r="T766" t="s">
        <v>1655</v>
      </c>
      <c r="U766">
        <v>0</v>
      </c>
      <c r="V766" t="s">
        <v>1461</v>
      </c>
      <c r="X766">
        <v>1</v>
      </c>
      <c r="Z766" t="s">
        <v>9</v>
      </c>
      <c r="AA766" t="s">
        <v>685</v>
      </c>
    </row>
    <row r="767" spans="3:27" x14ac:dyDescent="0.3">
      <c r="C767">
        <v>579</v>
      </c>
      <c r="F767" t="s">
        <v>1501</v>
      </c>
      <c r="G767" s="35">
        <v>211523000000</v>
      </c>
      <c r="J767" t="s">
        <v>688</v>
      </c>
      <c r="O767" t="s">
        <v>1462</v>
      </c>
      <c r="P767" t="s">
        <v>689</v>
      </c>
      <c r="T767" t="s">
        <v>1655</v>
      </c>
      <c r="U767">
        <v>0</v>
      </c>
      <c r="V767" t="s">
        <v>1461</v>
      </c>
      <c r="X767">
        <v>1</v>
      </c>
      <c r="Z767" t="s">
        <v>9</v>
      </c>
      <c r="AA767" t="s">
        <v>685</v>
      </c>
    </row>
    <row r="768" spans="3:27" x14ac:dyDescent="0.3">
      <c r="C768">
        <v>580</v>
      </c>
      <c r="F768" t="s">
        <v>1501</v>
      </c>
      <c r="G768" s="35">
        <v>211523000000</v>
      </c>
      <c r="J768" t="s">
        <v>690</v>
      </c>
      <c r="O768" t="s">
        <v>1467</v>
      </c>
      <c r="P768" t="s">
        <v>691</v>
      </c>
      <c r="T768" t="s">
        <v>1655</v>
      </c>
      <c r="U768">
        <v>0</v>
      </c>
      <c r="V768" t="s">
        <v>1461</v>
      </c>
      <c r="X768">
        <v>1</v>
      </c>
      <c r="Z768" t="s">
        <v>9</v>
      </c>
      <c r="AA768" t="s">
        <v>685</v>
      </c>
    </row>
    <row r="769" spans="1:30" x14ac:dyDescent="0.3">
      <c r="C769">
        <v>581</v>
      </c>
      <c r="F769" t="s">
        <v>1501</v>
      </c>
      <c r="G769">
        <v>2200010001</v>
      </c>
      <c r="J769" t="s">
        <v>692</v>
      </c>
      <c r="O769" t="s">
        <v>1493</v>
      </c>
      <c r="P769" t="s">
        <v>693</v>
      </c>
      <c r="T769" t="s">
        <v>1656</v>
      </c>
      <c r="U769">
        <v>100</v>
      </c>
      <c r="V769" t="s">
        <v>1461</v>
      </c>
      <c r="X769">
        <v>1</v>
      </c>
      <c r="Z769" t="s">
        <v>9</v>
      </c>
      <c r="AA769" t="s">
        <v>694</v>
      </c>
    </row>
    <row r="770" spans="1:30" x14ac:dyDescent="0.3">
      <c r="C770">
        <v>582</v>
      </c>
      <c r="F770" t="s">
        <v>1501</v>
      </c>
      <c r="G770">
        <v>2200010705</v>
      </c>
      <c r="J770" t="s">
        <v>695</v>
      </c>
      <c r="O770" t="s">
        <v>1459</v>
      </c>
      <c r="P770" t="s">
        <v>696</v>
      </c>
      <c r="T770" t="s">
        <v>1656</v>
      </c>
      <c r="U770">
        <v>0</v>
      </c>
      <c r="V770" t="s">
        <v>1461</v>
      </c>
      <c r="X770">
        <v>1</v>
      </c>
      <c r="Z770" t="s">
        <v>9</v>
      </c>
      <c r="AA770" t="s">
        <v>694</v>
      </c>
    </row>
    <row r="771" spans="1:30" x14ac:dyDescent="0.3">
      <c r="C771">
        <v>583</v>
      </c>
      <c r="F771" t="s">
        <v>1501</v>
      </c>
      <c r="G771">
        <v>2200060001</v>
      </c>
      <c r="J771" t="s">
        <v>697</v>
      </c>
      <c r="O771" t="s">
        <v>1483</v>
      </c>
      <c r="P771" t="s">
        <v>698</v>
      </c>
      <c r="T771" t="s">
        <v>1656</v>
      </c>
      <c r="U771">
        <v>0</v>
      </c>
      <c r="V771" t="s">
        <v>1461</v>
      </c>
      <c r="X771">
        <v>1</v>
      </c>
      <c r="Z771" t="s">
        <v>9</v>
      </c>
      <c r="AA771" t="s">
        <v>694</v>
      </c>
    </row>
    <row r="773" spans="1:30" x14ac:dyDescent="0.3">
      <c r="A773" t="s">
        <v>1479</v>
      </c>
    </row>
    <row r="781" spans="1:30" x14ac:dyDescent="0.3">
      <c r="A781" t="s">
        <v>1429</v>
      </c>
      <c r="F781" t="s">
        <v>1430</v>
      </c>
      <c r="S781" t="s">
        <v>1431</v>
      </c>
      <c r="AC781" t="s">
        <v>1432</v>
      </c>
      <c r="AD781" t="s">
        <v>1433</v>
      </c>
    </row>
    <row r="782" spans="1:30" x14ac:dyDescent="0.3">
      <c r="A782" t="s">
        <v>1434</v>
      </c>
      <c r="F782" t="s">
        <v>1435</v>
      </c>
      <c r="R782" t="s">
        <v>1436</v>
      </c>
      <c r="AC782" t="s">
        <v>1437</v>
      </c>
      <c r="AD782" s="34">
        <v>0.76469907407407411</v>
      </c>
    </row>
    <row r="783" spans="1:30" x14ac:dyDescent="0.3">
      <c r="A783" t="s">
        <v>1438</v>
      </c>
      <c r="F783" t="s">
        <v>1439</v>
      </c>
      <c r="AC783" t="s">
        <v>1440</v>
      </c>
      <c r="AD783">
        <v>13</v>
      </c>
    </row>
    <row r="784" spans="1:30" x14ac:dyDescent="0.3">
      <c r="A784" t="s">
        <v>1441</v>
      </c>
      <c r="F784">
        <v>5505001892</v>
      </c>
      <c r="H784" t="s">
        <v>1442</v>
      </c>
      <c r="I784">
        <v>1</v>
      </c>
      <c r="K784" t="s">
        <v>1443</v>
      </c>
      <c r="L784" t="s">
        <v>1444</v>
      </c>
      <c r="M784" t="s">
        <v>1445</v>
      </c>
      <c r="N784" t="s">
        <v>1446</v>
      </c>
      <c r="Q784" t="s">
        <v>1447</v>
      </c>
      <c r="Y784" t="s">
        <v>1433</v>
      </c>
    </row>
    <row r="786" spans="1:28" x14ac:dyDescent="0.3">
      <c r="A786" t="s">
        <v>1448</v>
      </c>
      <c r="C786" t="s">
        <v>0</v>
      </c>
      <c r="D786" t="s">
        <v>1449</v>
      </c>
      <c r="E786" t="s">
        <v>1450</v>
      </c>
      <c r="F786" t="s">
        <v>1451</v>
      </c>
      <c r="G786" t="s">
        <v>1</v>
      </c>
      <c r="J786" t="s">
        <v>2</v>
      </c>
      <c r="O786" t="s">
        <v>1452</v>
      </c>
      <c r="P786" t="s">
        <v>3</v>
      </c>
      <c r="T786" t="s">
        <v>1453</v>
      </c>
      <c r="U786" t="s">
        <v>1454</v>
      </c>
      <c r="W786" t="s">
        <v>1449</v>
      </c>
      <c r="X786" t="s">
        <v>4</v>
      </c>
      <c r="Z786" t="s">
        <v>5</v>
      </c>
      <c r="AA786" t="s">
        <v>6</v>
      </c>
      <c r="AB786" t="s">
        <v>1455</v>
      </c>
    </row>
    <row r="788" spans="1:28" x14ac:dyDescent="0.3">
      <c r="C788">
        <v>584</v>
      </c>
      <c r="F788" t="s">
        <v>1501</v>
      </c>
      <c r="G788">
        <v>2500004810</v>
      </c>
      <c r="J788" t="s">
        <v>699</v>
      </c>
      <c r="O788" t="s">
        <v>1462</v>
      </c>
      <c r="P788" t="s">
        <v>700</v>
      </c>
      <c r="T788" t="s">
        <v>1657</v>
      </c>
      <c r="U788">
        <v>100</v>
      </c>
      <c r="V788" t="s">
        <v>1461</v>
      </c>
      <c r="X788">
        <v>1</v>
      </c>
      <c r="Z788" t="s">
        <v>9</v>
      </c>
      <c r="AA788" t="s">
        <v>701</v>
      </c>
    </row>
    <row r="789" spans="1:28" x14ac:dyDescent="0.3">
      <c r="C789">
        <v>585</v>
      </c>
      <c r="F789" t="s">
        <v>1501</v>
      </c>
      <c r="G789">
        <v>2500006010</v>
      </c>
      <c r="J789" t="s">
        <v>702</v>
      </c>
      <c r="O789" t="s">
        <v>1462</v>
      </c>
      <c r="P789" t="s">
        <v>700</v>
      </c>
      <c r="T789" t="s">
        <v>1657</v>
      </c>
      <c r="U789">
        <v>0</v>
      </c>
      <c r="V789" t="s">
        <v>1461</v>
      </c>
      <c r="X789">
        <v>1</v>
      </c>
      <c r="Z789" t="s">
        <v>9</v>
      </c>
      <c r="AA789" t="s">
        <v>701</v>
      </c>
    </row>
    <row r="790" spans="1:28" x14ac:dyDescent="0.3">
      <c r="C790">
        <v>586</v>
      </c>
      <c r="F790" t="s">
        <v>1501</v>
      </c>
      <c r="G790">
        <v>2510067109</v>
      </c>
      <c r="J790" t="s">
        <v>703</v>
      </c>
      <c r="O790" t="s">
        <v>1484</v>
      </c>
      <c r="P790" t="s">
        <v>704</v>
      </c>
      <c r="X790">
        <v>1</v>
      </c>
      <c r="Z790" t="s">
        <v>9</v>
      </c>
      <c r="AA790" t="s">
        <v>705</v>
      </c>
    </row>
    <row r="791" spans="1:28" x14ac:dyDescent="0.3">
      <c r="C791">
        <v>587</v>
      </c>
      <c r="F791" t="s">
        <v>1501</v>
      </c>
      <c r="G791">
        <v>2633000811</v>
      </c>
      <c r="J791" t="s">
        <v>706</v>
      </c>
      <c r="O791" t="s">
        <v>1484</v>
      </c>
      <c r="P791" t="s">
        <v>707</v>
      </c>
      <c r="T791" t="s">
        <v>1658</v>
      </c>
      <c r="U791">
        <v>0</v>
      </c>
      <c r="V791" t="s">
        <v>1461</v>
      </c>
      <c r="X791">
        <v>1</v>
      </c>
      <c r="Z791" t="s">
        <v>9</v>
      </c>
      <c r="AA791" t="s">
        <v>708</v>
      </c>
    </row>
    <row r="792" spans="1:28" x14ac:dyDescent="0.3">
      <c r="C792">
        <v>588</v>
      </c>
      <c r="F792" t="s">
        <v>1501</v>
      </c>
      <c r="G792">
        <v>2633000842</v>
      </c>
      <c r="J792" t="s">
        <v>709</v>
      </c>
      <c r="O792" t="s">
        <v>1484</v>
      </c>
      <c r="P792" t="s">
        <v>707</v>
      </c>
      <c r="T792" t="s">
        <v>1658</v>
      </c>
      <c r="U792">
        <v>100</v>
      </c>
      <c r="V792" t="s">
        <v>1461</v>
      </c>
      <c r="X792">
        <v>1</v>
      </c>
      <c r="Z792" t="s">
        <v>9</v>
      </c>
      <c r="AA792" t="s">
        <v>708</v>
      </c>
    </row>
    <row r="793" spans="1:28" x14ac:dyDescent="0.3">
      <c r="C793">
        <v>589</v>
      </c>
      <c r="F793" t="s">
        <v>1501</v>
      </c>
      <c r="G793">
        <v>2933305903</v>
      </c>
      <c r="J793" t="s">
        <v>710</v>
      </c>
      <c r="O793" t="s">
        <v>1481</v>
      </c>
      <c r="P793" t="s">
        <v>711</v>
      </c>
      <c r="X793">
        <v>1</v>
      </c>
      <c r="Z793" t="s">
        <v>9</v>
      </c>
    </row>
    <row r="794" spans="1:28" x14ac:dyDescent="0.3">
      <c r="C794">
        <v>590</v>
      </c>
      <c r="F794" t="s">
        <v>1501</v>
      </c>
      <c r="G794">
        <v>3261213801</v>
      </c>
      <c r="O794" t="s">
        <v>1503</v>
      </c>
      <c r="P794" t="s">
        <v>712</v>
      </c>
      <c r="X794">
        <v>0.5</v>
      </c>
      <c r="Z794" t="s">
        <v>9</v>
      </c>
      <c r="AB794" t="s">
        <v>1531</v>
      </c>
    </row>
    <row r="795" spans="1:28" x14ac:dyDescent="0.3">
      <c r="C795">
        <v>591</v>
      </c>
      <c r="F795" t="s">
        <v>1501</v>
      </c>
      <c r="G795">
        <v>4020132600</v>
      </c>
      <c r="J795">
        <v>3619</v>
      </c>
      <c r="O795" t="s">
        <v>1505</v>
      </c>
      <c r="P795" t="s">
        <v>713</v>
      </c>
      <c r="T795" t="s">
        <v>1659</v>
      </c>
      <c r="U795">
        <v>100</v>
      </c>
      <c r="V795" t="s">
        <v>1461</v>
      </c>
      <c r="X795">
        <v>5.0999999999999997E-2</v>
      </c>
      <c r="Z795" t="s">
        <v>176</v>
      </c>
    </row>
    <row r="796" spans="1:28" x14ac:dyDescent="0.3">
      <c r="C796">
        <v>592</v>
      </c>
      <c r="F796" t="s">
        <v>1501</v>
      </c>
      <c r="G796">
        <v>4020146900</v>
      </c>
      <c r="J796" t="s">
        <v>714</v>
      </c>
      <c r="O796" t="s">
        <v>1505</v>
      </c>
      <c r="P796" t="s">
        <v>715</v>
      </c>
      <c r="T796" t="s">
        <v>1659</v>
      </c>
      <c r="U796">
        <v>0</v>
      </c>
      <c r="V796" t="s">
        <v>1461</v>
      </c>
      <c r="X796">
        <v>5.0999999999999997E-2</v>
      </c>
      <c r="Z796" t="s">
        <v>176</v>
      </c>
    </row>
    <row r="797" spans="1:28" x14ac:dyDescent="0.3">
      <c r="C797">
        <v>593</v>
      </c>
      <c r="F797" t="s">
        <v>1501</v>
      </c>
      <c r="G797">
        <v>4023003300</v>
      </c>
      <c r="J797" t="s">
        <v>716</v>
      </c>
      <c r="O797" t="s">
        <v>1503</v>
      </c>
      <c r="P797" t="s">
        <v>717</v>
      </c>
      <c r="T797" t="s">
        <v>1659</v>
      </c>
      <c r="U797">
        <v>0</v>
      </c>
      <c r="V797" t="s">
        <v>1461</v>
      </c>
      <c r="X797">
        <v>5.0999999999999997E-2</v>
      </c>
      <c r="Z797" t="s">
        <v>176</v>
      </c>
    </row>
    <row r="798" spans="1:28" x14ac:dyDescent="0.3">
      <c r="C798">
        <v>594</v>
      </c>
      <c r="F798" t="s">
        <v>1501</v>
      </c>
      <c r="G798">
        <v>4023011400</v>
      </c>
      <c r="J798" t="s">
        <v>718</v>
      </c>
      <c r="O798" t="s">
        <v>1503</v>
      </c>
      <c r="P798" t="s">
        <v>719</v>
      </c>
      <c r="T798" t="s">
        <v>1659</v>
      </c>
      <c r="U798">
        <v>0</v>
      </c>
      <c r="V798" t="s">
        <v>1461</v>
      </c>
      <c r="X798">
        <v>5.0999999999999997E-2</v>
      </c>
      <c r="Z798" t="s">
        <v>176</v>
      </c>
    </row>
    <row r="800" spans="1:28" x14ac:dyDescent="0.3">
      <c r="A800" t="s">
        <v>1660</v>
      </c>
    </row>
    <row r="803" spans="2:3" x14ac:dyDescent="0.3">
      <c r="C803" t="s">
        <v>1661</v>
      </c>
    </row>
    <row r="804" spans="2:3" x14ac:dyDescent="0.3">
      <c r="B804" t="s">
        <v>1662</v>
      </c>
    </row>
    <row r="805" spans="2:3" x14ac:dyDescent="0.3">
      <c r="B805" t="s">
        <v>1663</v>
      </c>
    </row>
    <row r="806" spans="2:3" x14ac:dyDescent="0.3">
      <c r="B806" t="s">
        <v>1664</v>
      </c>
    </row>
    <row r="807" spans="2:3" x14ac:dyDescent="0.3">
      <c r="B807">
        <v>5505001892</v>
      </c>
    </row>
    <row r="808" spans="2:3" x14ac:dyDescent="0.3">
      <c r="B808" t="s">
        <v>1665</v>
      </c>
    </row>
    <row r="810" spans="2:3" x14ac:dyDescent="0.3">
      <c r="B810" t="s">
        <v>1666</v>
      </c>
    </row>
    <row r="811" spans="2:3" x14ac:dyDescent="0.3">
      <c r="B811">
        <v>1</v>
      </c>
    </row>
    <row r="812" spans="2:3" x14ac:dyDescent="0.3">
      <c r="B812" t="s">
        <v>1667</v>
      </c>
    </row>
    <row r="813" spans="2:3" x14ac:dyDescent="0.3">
      <c r="B813">
        <v>1</v>
      </c>
    </row>
    <row r="814" spans="2:3" x14ac:dyDescent="0.3">
      <c r="B814" t="s">
        <v>1668</v>
      </c>
    </row>
    <row r="815" spans="2:3" x14ac:dyDescent="0.3">
      <c r="B815" t="s">
        <v>1669</v>
      </c>
    </row>
    <row r="816" spans="2:3" x14ac:dyDescent="0.3">
      <c r="B816" t="s">
        <v>1670</v>
      </c>
    </row>
    <row r="818" spans="2:2" x14ac:dyDescent="0.3">
      <c r="B818" t="s">
        <v>1671</v>
      </c>
    </row>
    <row r="819" spans="2:2" x14ac:dyDescent="0.3">
      <c r="B819" t="s">
        <v>1672</v>
      </c>
    </row>
    <row r="820" spans="2:2" x14ac:dyDescent="0.3">
      <c r="B820" t="s">
        <v>1673</v>
      </c>
    </row>
    <row r="821" spans="2:2" x14ac:dyDescent="0.3">
      <c r="B821" t="s">
        <v>1674</v>
      </c>
    </row>
    <row r="822" spans="2:2" x14ac:dyDescent="0.3">
      <c r="B822" t="s">
        <v>1673</v>
      </c>
    </row>
    <row r="823" spans="2:2" x14ac:dyDescent="0.3">
      <c r="B823" t="s">
        <v>1675</v>
      </c>
    </row>
    <row r="825" spans="2:2" x14ac:dyDescent="0.3">
      <c r="B825" t="s">
        <v>1676</v>
      </c>
    </row>
    <row r="827" spans="2:2" x14ac:dyDescent="0.3">
      <c r="B827" t="s">
        <v>1677</v>
      </c>
    </row>
    <row r="829" spans="2:2" x14ac:dyDescent="0.3">
      <c r="B829" t="s">
        <v>1678</v>
      </c>
    </row>
    <row r="831" spans="2:2" x14ac:dyDescent="0.3">
      <c r="B831" t="s">
        <v>1679</v>
      </c>
    </row>
    <row r="833" spans="1:30" x14ac:dyDescent="0.3">
      <c r="B833" t="s">
        <v>1680</v>
      </c>
    </row>
    <row r="835" spans="1:30" x14ac:dyDescent="0.3">
      <c r="B835" t="s">
        <v>1681</v>
      </c>
    </row>
    <row r="838" spans="1:30" x14ac:dyDescent="0.3">
      <c r="A838" t="s">
        <v>1479</v>
      </c>
    </row>
    <row r="846" spans="1:30" x14ac:dyDescent="0.3">
      <c r="A846" t="s">
        <v>1429</v>
      </c>
      <c r="F846" t="s">
        <v>1430</v>
      </c>
      <c r="S846" t="s">
        <v>1431</v>
      </c>
      <c r="AC846" t="s">
        <v>1432</v>
      </c>
      <c r="AD846" t="s">
        <v>1433</v>
      </c>
    </row>
    <row r="847" spans="1:30" x14ac:dyDescent="0.3">
      <c r="A847" t="s">
        <v>1434</v>
      </c>
      <c r="F847" t="s">
        <v>1435</v>
      </c>
      <c r="R847" t="s">
        <v>1436</v>
      </c>
      <c r="AC847" t="s">
        <v>1437</v>
      </c>
      <c r="AD847" s="34">
        <v>0.76469907407407411</v>
      </c>
    </row>
    <row r="848" spans="1:30" x14ac:dyDescent="0.3">
      <c r="A848" t="s">
        <v>1438</v>
      </c>
      <c r="F848" t="s">
        <v>1439</v>
      </c>
      <c r="AC848" t="s">
        <v>1440</v>
      </c>
      <c r="AD848">
        <v>14</v>
      </c>
    </row>
    <row r="849" spans="1:28" x14ac:dyDescent="0.3">
      <c r="A849" t="s">
        <v>1441</v>
      </c>
      <c r="F849">
        <v>5505001892</v>
      </c>
      <c r="H849" t="s">
        <v>1442</v>
      </c>
      <c r="I849">
        <v>1</v>
      </c>
      <c r="K849" t="s">
        <v>1443</v>
      </c>
      <c r="L849" t="s">
        <v>1444</v>
      </c>
      <c r="M849" t="s">
        <v>1445</v>
      </c>
      <c r="N849" t="s">
        <v>1446</v>
      </c>
      <c r="Q849" t="s">
        <v>1447</v>
      </c>
      <c r="Y849" t="s">
        <v>1433</v>
      </c>
    </row>
    <row r="851" spans="1:28" x14ac:dyDescent="0.3">
      <c r="A851" t="s">
        <v>1448</v>
      </c>
      <c r="C851" t="s">
        <v>0</v>
      </c>
      <c r="D851" t="s">
        <v>1449</v>
      </c>
      <c r="E851" t="s">
        <v>1450</v>
      </c>
      <c r="F851" t="s">
        <v>1451</v>
      </c>
      <c r="G851" t="s">
        <v>1</v>
      </c>
      <c r="J851" t="s">
        <v>2</v>
      </c>
      <c r="O851" t="s">
        <v>1452</v>
      </c>
      <c r="P851" t="s">
        <v>3</v>
      </c>
      <c r="T851" t="s">
        <v>1453</v>
      </c>
      <c r="U851" t="s">
        <v>1454</v>
      </c>
      <c r="W851" t="s">
        <v>1449</v>
      </c>
      <c r="X851" t="s">
        <v>4</v>
      </c>
      <c r="Z851" t="s">
        <v>5</v>
      </c>
      <c r="AA851" t="s">
        <v>6</v>
      </c>
      <c r="AB851" t="s">
        <v>1455</v>
      </c>
    </row>
    <row r="853" spans="1:28" x14ac:dyDescent="0.3">
      <c r="B853" t="s">
        <v>1682</v>
      </c>
    </row>
    <row r="855" spans="1:28" x14ac:dyDescent="0.3">
      <c r="B855" t="s">
        <v>1683</v>
      </c>
    </row>
    <row r="857" spans="1:28" x14ac:dyDescent="0.3">
      <c r="B857" t="s">
        <v>1684</v>
      </c>
    </row>
    <row r="859" spans="1:28" x14ac:dyDescent="0.3">
      <c r="B859" t="s">
        <v>1685</v>
      </c>
    </row>
    <row r="861" spans="1:28" x14ac:dyDescent="0.3">
      <c r="B861" t="s">
        <v>1686</v>
      </c>
    </row>
    <row r="863" spans="1:28" x14ac:dyDescent="0.3">
      <c r="B863" t="s">
        <v>1687</v>
      </c>
    </row>
    <row r="866" spans="2:2" x14ac:dyDescent="0.3">
      <c r="B866" t="s">
        <v>1673</v>
      </c>
    </row>
    <row r="868" spans="2:2" x14ac:dyDescent="0.3">
      <c r="B868" t="s">
        <v>1688</v>
      </c>
    </row>
    <row r="869" spans="2:2" x14ac:dyDescent="0.3">
      <c r="B869">
        <v>1</v>
      </c>
    </row>
    <row r="872" spans="2:2" x14ac:dyDescent="0.3">
      <c r="B872" t="s">
        <v>1689</v>
      </c>
    </row>
    <row r="873" spans="2:2" x14ac:dyDescent="0.3">
      <c r="B873" t="s">
        <v>1673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DC8FB-F922-4453-BF9A-23B4AAA246C8}">
  <sheetPr codeName="Sheet15"/>
  <dimension ref="A1:AD873"/>
  <sheetViews>
    <sheetView topLeftCell="A235" workbookViewId="0"/>
  </sheetViews>
  <sheetFormatPr defaultRowHeight="14.4" x14ac:dyDescent="0.3"/>
  <sheetData>
    <row r="1" spans="1:30" x14ac:dyDescent="0.3">
      <c r="A1" t="s">
        <v>1429</v>
      </c>
      <c r="F1" t="s">
        <v>1430</v>
      </c>
      <c r="S1" t="s">
        <v>1431</v>
      </c>
      <c r="AC1" t="s">
        <v>1432</v>
      </c>
      <c r="AD1" t="s">
        <v>1433</v>
      </c>
    </row>
    <row r="2" spans="1:30" x14ac:dyDescent="0.3">
      <c r="A2" t="s">
        <v>1434</v>
      </c>
      <c r="F2" t="s">
        <v>1435</v>
      </c>
      <c r="R2" t="s">
        <v>1436</v>
      </c>
      <c r="AC2" t="s">
        <v>1437</v>
      </c>
      <c r="AD2" s="34">
        <v>0.76469907407407411</v>
      </c>
    </row>
    <row r="3" spans="1:30" x14ac:dyDescent="0.3">
      <c r="A3" t="s">
        <v>1438</v>
      </c>
      <c r="F3" t="s">
        <v>1439</v>
      </c>
      <c r="AC3" t="s">
        <v>1440</v>
      </c>
      <c r="AD3">
        <v>1</v>
      </c>
    </row>
    <row r="4" spans="1:30" x14ac:dyDescent="0.3">
      <c r="A4" t="s">
        <v>1441</v>
      </c>
      <c r="F4">
        <v>5505001892</v>
      </c>
      <c r="H4" t="s">
        <v>1442</v>
      </c>
      <c r="I4">
        <v>1</v>
      </c>
      <c r="K4" t="s">
        <v>1443</v>
      </c>
      <c r="L4" t="s">
        <v>1444</v>
      </c>
      <c r="M4" t="s">
        <v>1445</v>
      </c>
      <c r="N4" t="s">
        <v>1446</v>
      </c>
      <c r="Q4" t="s">
        <v>1447</v>
      </c>
      <c r="Y4" t="s">
        <v>1433</v>
      </c>
    </row>
    <row r="6" spans="1:30" x14ac:dyDescent="0.3">
      <c r="A6" t="s">
        <v>1448</v>
      </c>
      <c r="C6" t="s">
        <v>0</v>
      </c>
      <c r="D6" t="s">
        <v>1449</v>
      </c>
      <c r="E6" t="s">
        <v>1450</v>
      </c>
      <c r="F6" t="s">
        <v>1451</v>
      </c>
      <c r="G6" t="s">
        <v>1</v>
      </c>
      <c r="J6" t="s">
        <v>2</v>
      </c>
      <c r="O6" t="s">
        <v>1452</v>
      </c>
      <c r="P6" t="s">
        <v>3</v>
      </c>
      <c r="T6" t="s">
        <v>1453</v>
      </c>
      <c r="U6" t="s">
        <v>1454</v>
      </c>
      <c r="W6" t="s">
        <v>1449</v>
      </c>
      <c r="X6" t="s">
        <v>4</v>
      </c>
      <c r="Z6" t="s">
        <v>5</v>
      </c>
      <c r="AA6" t="s">
        <v>6</v>
      </c>
      <c r="AB6" t="s">
        <v>1455</v>
      </c>
    </row>
    <row r="8" spans="1:30" x14ac:dyDescent="0.3">
      <c r="C8">
        <v>1</v>
      </c>
      <c r="F8" t="s">
        <v>1456</v>
      </c>
      <c r="G8">
        <v>143189200</v>
      </c>
      <c r="J8" t="s">
        <v>7</v>
      </c>
      <c r="O8" t="s">
        <v>1457</v>
      </c>
      <c r="P8" t="s">
        <v>8</v>
      </c>
      <c r="X8">
        <v>1</v>
      </c>
      <c r="Z8" t="s">
        <v>9</v>
      </c>
      <c r="AA8" t="s">
        <v>10</v>
      </c>
    </row>
    <row r="9" spans="1:30" x14ac:dyDescent="0.3">
      <c r="C9">
        <v>2</v>
      </c>
      <c r="F9" t="s">
        <v>1456</v>
      </c>
      <c r="G9">
        <v>143189200</v>
      </c>
      <c r="J9" t="s">
        <v>7</v>
      </c>
      <c r="O9" t="s">
        <v>1457</v>
      </c>
      <c r="P9" t="s">
        <v>8</v>
      </c>
      <c r="X9">
        <v>1</v>
      </c>
      <c r="Z9" t="s">
        <v>9</v>
      </c>
      <c r="AA9" t="s">
        <v>11</v>
      </c>
    </row>
    <row r="10" spans="1:30" x14ac:dyDescent="0.3">
      <c r="C10">
        <v>3</v>
      </c>
      <c r="F10" t="s">
        <v>1456</v>
      </c>
      <c r="G10">
        <v>143393200</v>
      </c>
      <c r="J10" t="s">
        <v>12</v>
      </c>
      <c r="O10" t="s">
        <v>1457</v>
      </c>
      <c r="P10" t="s">
        <v>13</v>
      </c>
      <c r="X10">
        <v>1</v>
      </c>
      <c r="Z10" t="s">
        <v>9</v>
      </c>
      <c r="AA10" t="s">
        <v>14</v>
      </c>
    </row>
    <row r="11" spans="1:30" x14ac:dyDescent="0.3">
      <c r="C11">
        <v>4</v>
      </c>
      <c r="F11" t="s">
        <v>1456</v>
      </c>
      <c r="G11">
        <v>143393200</v>
      </c>
      <c r="J11" t="s">
        <v>12</v>
      </c>
      <c r="O11" t="s">
        <v>1457</v>
      </c>
      <c r="P11" t="s">
        <v>13</v>
      </c>
      <c r="X11">
        <v>1</v>
      </c>
      <c r="Z11" t="s">
        <v>9</v>
      </c>
      <c r="AA11" t="s">
        <v>15</v>
      </c>
    </row>
    <row r="12" spans="1:30" x14ac:dyDescent="0.3">
      <c r="C12">
        <v>5</v>
      </c>
      <c r="F12" t="s">
        <v>1456</v>
      </c>
      <c r="G12">
        <v>153330700</v>
      </c>
      <c r="J12" t="s">
        <v>16</v>
      </c>
      <c r="O12" t="s">
        <v>1457</v>
      </c>
      <c r="P12" t="s">
        <v>17</v>
      </c>
      <c r="X12">
        <v>1</v>
      </c>
      <c r="Z12" t="s">
        <v>9</v>
      </c>
      <c r="AA12" t="s">
        <v>18</v>
      </c>
    </row>
    <row r="13" spans="1:30" x14ac:dyDescent="0.3">
      <c r="C13">
        <v>6</v>
      </c>
      <c r="F13" t="s">
        <v>1456</v>
      </c>
      <c r="G13">
        <v>153473700</v>
      </c>
      <c r="J13" t="s">
        <v>19</v>
      </c>
      <c r="O13" t="s">
        <v>1458</v>
      </c>
      <c r="P13" t="s">
        <v>20</v>
      </c>
      <c r="X13">
        <v>1</v>
      </c>
      <c r="Z13" t="s">
        <v>9</v>
      </c>
      <c r="AA13" t="s">
        <v>21</v>
      </c>
    </row>
    <row r="14" spans="1:30" x14ac:dyDescent="0.3">
      <c r="C14">
        <v>7</v>
      </c>
      <c r="F14" t="s">
        <v>1456</v>
      </c>
      <c r="G14">
        <v>153512700</v>
      </c>
      <c r="J14" t="s">
        <v>12</v>
      </c>
      <c r="O14" t="s">
        <v>1457</v>
      </c>
      <c r="P14" t="s">
        <v>22</v>
      </c>
      <c r="X14">
        <v>1</v>
      </c>
      <c r="Z14" t="s">
        <v>9</v>
      </c>
      <c r="AA14" t="s">
        <v>23</v>
      </c>
    </row>
    <row r="15" spans="1:30" x14ac:dyDescent="0.3">
      <c r="C15">
        <v>8</v>
      </c>
      <c r="F15" t="s">
        <v>1456</v>
      </c>
      <c r="G15">
        <v>604200228</v>
      </c>
      <c r="J15" t="s">
        <v>24</v>
      </c>
      <c r="O15" t="s">
        <v>1459</v>
      </c>
      <c r="P15" t="s">
        <v>25</v>
      </c>
      <c r="X15">
        <v>1</v>
      </c>
      <c r="Z15" t="s">
        <v>9</v>
      </c>
      <c r="AA15" t="s">
        <v>26</v>
      </c>
    </row>
    <row r="16" spans="1:30" x14ac:dyDescent="0.3">
      <c r="C16">
        <v>9</v>
      </c>
      <c r="F16" t="s">
        <v>1456</v>
      </c>
      <c r="G16">
        <v>673204200</v>
      </c>
      <c r="J16" t="s">
        <v>27</v>
      </c>
      <c r="O16" t="s">
        <v>1457</v>
      </c>
      <c r="P16" t="s">
        <v>28</v>
      </c>
      <c r="X16">
        <v>1</v>
      </c>
      <c r="Z16" t="s">
        <v>9</v>
      </c>
      <c r="AA16" t="s">
        <v>29</v>
      </c>
    </row>
    <row r="17" spans="3:27" x14ac:dyDescent="0.3">
      <c r="C17">
        <v>10</v>
      </c>
      <c r="F17" t="s">
        <v>1456</v>
      </c>
      <c r="G17">
        <v>803341102</v>
      </c>
      <c r="J17" t="s">
        <v>30</v>
      </c>
      <c r="O17" t="s">
        <v>1459</v>
      </c>
      <c r="P17" t="s">
        <v>31</v>
      </c>
      <c r="T17" t="s">
        <v>1460</v>
      </c>
      <c r="U17">
        <v>100</v>
      </c>
      <c r="V17" t="s">
        <v>1461</v>
      </c>
      <c r="X17">
        <v>1</v>
      </c>
      <c r="Z17" t="s">
        <v>9</v>
      </c>
      <c r="AA17" t="s">
        <v>32</v>
      </c>
    </row>
    <row r="18" spans="3:27" x14ac:dyDescent="0.3">
      <c r="C18">
        <v>11</v>
      </c>
      <c r="F18" t="s">
        <v>1456</v>
      </c>
      <c r="G18">
        <v>803341113</v>
      </c>
      <c r="J18" t="s">
        <v>33</v>
      </c>
      <c r="O18" t="s">
        <v>1459</v>
      </c>
      <c r="P18" t="s">
        <v>31</v>
      </c>
      <c r="T18" t="s">
        <v>1460</v>
      </c>
      <c r="U18">
        <v>0</v>
      </c>
      <c r="V18" t="s">
        <v>1461</v>
      </c>
      <c r="X18">
        <v>1</v>
      </c>
      <c r="Z18" t="s">
        <v>9</v>
      </c>
      <c r="AA18" t="s">
        <v>32</v>
      </c>
    </row>
    <row r="19" spans="3:27" x14ac:dyDescent="0.3">
      <c r="C19">
        <v>12</v>
      </c>
      <c r="F19" t="s">
        <v>1456</v>
      </c>
      <c r="G19">
        <v>827321431</v>
      </c>
      <c r="J19" t="s">
        <v>34</v>
      </c>
      <c r="O19" t="s">
        <v>1462</v>
      </c>
      <c r="P19" t="s">
        <v>35</v>
      </c>
      <c r="T19" t="s">
        <v>1463</v>
      </c>
      <c r="U19">
        <v>0</v>
      </c>
      <c r="V19" t="s">
        <v>1461</v>
      </c>
      <c r="X19">
        <v>1</v>
      </c>
      <c r="Z19" t="s">
        <v>9</v>
      </c>
      <c r="AA19" t="s">
        <v>36</v>
      </c>
    </row>
    <row r="20" spans="3:27" x14ac:dyDescent="0.3">
      <c r="C20">
        <v>13</v>
      </c>
      <c r="F20" t="s">
        <v>1456</v>
      </c>
      <c r="G20">
        <v>827330610</v>
      </c>
      <c r="J20" t="s">
        <v>37</v>
      </c>
      <c r="O20" t="s">
        <v>1464</v>
      </c>
      <c r="P20" t="s">
        <v>38</v>
      </c>
      <c r="T20" t="s">
        <v>1463</v>
      </c>
      <c r="U20">
        <v>100</v>
      </c>
      <c r="V20" t="s">
        <v>1461</v>
      </c>
      <c r="X20">
        <v>1</v>
      </c>
      <c r="Z20" t="s">
        <v>9</v>
      </c>
      <c r="AA20" t="s">
        <v>36</v>
      </c>
    </row>
    <row r="21" spans="3:27" x14ac:dyDescent="0.3">
      <c r="C21">
        <v>14</v>
      </c>
      <c r="F21" t="s">
        <v>1456</v>
      </c>
      <c r="G21">
        <v>875440701</v>
      </c>
      <c r="J21" t="s">
        <v>39</v>
      </c>
      <c r="O21" t="s">
        <v>1459</v>
      </c>
      <c r="P21" t="s">
        <v>40</v>
      </c>
      <c r="T21" t="s">
        <v>1465</v>
      </c>
      <c r="U21">
        <v>0</v>
      </c>
      <c r="V21" t="s">
        <v>1461</v>
      </c>
      <c r="X21">
        <v>1</v>
      </c>
      <c r="Z21" t="s">
        <v>9</v>
      </c>
      <c r="AA21" t="s">
        <v>41</v>
      </c>
    </row>
    <row r="22" spans="3:27" x14ac:dyDescent="0.3">
      <c r="C22">
        <v>15</v>
      </c>
      <c r="F22" t="s">
        <v>1456</v>
      </c>
      <c r="G22">
        <v>875440704</v>
      </c>
      <c r="J22" t="s">
        <v>42</v>
      </c>
      <c r="O22" t="s">
        <v>1466</v>
      </c>
      <c r="P22" t="s">
        <v>40</v>
      </c>
      <c r="T22" t="s">
        <v>1465</v>
      </c>
      <c r="U22">
        <v>100</v>
      </c>
      <c r="V22" t="s">
        <v>1461</v>
      </c>
      <c r="X22">
        <v>1</v>
      </c>
      <c r="Z22" t="s">
        <v>9</v>
      </c>
      <c r="AA22" t="s">
        <v>41</v>
      </c>
    </row>
    <row r="23" spans="3:27" x14ac:dyDescent="0.3">
      <c r="C23">
        <v>16</v>
      </c>
      <c r="F23" t="s">
        <v>1456</v>
      </c>
      <c r="G23">
        <v>875440712</v>
      </c>
      <c r="J23" t="s">
        <v>43</v>
      </c>
      <c r="O23" t="s">
        <v>1467</v>
      </c>
      <c r="P23" t="s">
        <v>40</v>
      </c>
      <c r="T23" t="s">
        <v>1465</v>
      </c>
      <c r="U23">
        <v>0</v>
      </c>
      <c r="V23" t="s">
        <v>1461</v>
      </c>
      <c r="X23">
        <v>1</v>
      </c>
      <c r="Z23" t="s">
        <v>9</v>
      </c>
      <c r="AA23" t="s">
        <v>41</v>
      </c>
    </row>
    <row r="24" spans="3:27" x14ac:dyDescent="0.3">
      <c r="C24">
        <v>17</v>
      </c>
      <c r="F24" t="s">
        <v>1456</v>
      </c>
      <c r="G24">
        <v>875440713</v>
      </c>
      <c r="J24" t="s">
        <v>44</v>
      </c>
      <c r="O24" t="s">
        <v>1459</v>
      </c>
      <c r="P24" t="s">
        <v>45</v>
      </c>
      <c r="T24" t="s">
        <v>1465</v>
      </c>
      <c r="U24">
        <v>0</v>
      </c>
      <c r="V24" t="s">
        <v>1461</v>
      </c>
      <c r="X24">
        <v>1</v>
      </c>
      <c r="Z24" t="s">
        <v>9</v>
      </c>
      <c r="AA24" t="s">
        <v>41</v>
      </c>
    </row>
    <row r="25" spans="3:27" x14ac:dyDescent="0.3">
      <c r="C25">
        <v>18</v>
      </c>
      <c r="F25" t="s">
        <v>1456</v>
      </c>
      <c r="G25">
        <v>910100016</v>
      </c>
      <c r="J25" t="s">
        <v>46</v>
      </c>
      <c r="O25" t="s">
        <v>1462</v>
      </c>
      <c r="P25" t="s">
        <v>47</v>
      </c>
      <c r="X25">
        <v>1</v>
      </c>
      <c r="Z25" t="s">
        <v>9</v>
      </c>
      <c r="AA25" t="s">
        <v>48</v>
      </c>
    </row>
    <row r="26" spans="3:27" x14ac:dyDescent="0.3">
      <c r="C26">
        <v>19</v>
      </c>
      <c r="F26" t="s">
        <v>1456</v>
      </c>
      <c r="G26">
        <v>923910045</v>
      </c>
      <c r="J26" t="s">
        <v>49</v>
      </c>
      <c r="O26" t="s">
        <v>1462</v>
      </c>
      <c r="P26" t="s">
        <v>50</v>
      </c>
      <c r="T26" t="s">
        <v>1468</v>
      </c>
      <c r="U26">
        <v>0</v>
      </c>
      <c r="V26" t="s">
        <v>1461</v>
      </c>
      <c r="X26">
        <v>1</v>
      </c>
      <c r="Z26" t="s">
        <v>9</v>
      </c>
      <c r="AA26" t="s">
        <v>51</v>
      </c>
    </row>
    <row r="27" spans="3:27" x14ac:dyDescent="0.3">
      <c r="C27">
        <v>20</v>
      </c>
      <c r="F27" t="s">
        <v>1456</v>
      </c>
      <c r="G27">
        <v>923910945</v>
      </c>
      <c r="J27" t="s">
        <v>52</v>
      </c>
      <c r="O27" t="s">
        <v>1462</v>
      </c>
      <c r="P27" t="s">
        <v>53</v>
      </c>
      <c r="T27" t="s">
        <v>1468</v>
      </c>
      <c r="U27">
        <v>100</v>
      </c>
      <c r="V27" t="s">
        <v>1461</v>
      </c>
      <c r="X27">
        <v>1</v>
      </c>
      <c r="Z27" t="s">
        <v>9</v>
      </c>
      <c r="AA27" t="s">
        <v>51</v>
      </c>
    </row>
    <row r="28" spans="3:27" x14ac:dyDescent="0.3">
      <c r="C28">
        <v>21</v>
      </c>
      <c r="F28" t="s">
        <v>1456</v>
      </c>
      <c r="G28">
        <v>931001031</v>
      </c>
      <c r="J28" t="s">
        <v>54</v>
      </c>
      <c r="O28" t="s">
        <v>1459</v>
      </c>
      <c r="P28" t="s">
        <v>55</v>
      </c>
      <c r="X28">
        <v>1</v>
      </c>
      <c r="Z28" t="s">
        <v>9</v>
      </c>
      <c r="AA28" t="s">
        <v>56</v>
      </c>
    </row>
    <row r="29" spans="3:27" x14ac:dyDescent="0.3">
      <c r="C29">
        <v>22</v>
      </c>
      <c r="F29" t="s">
        <v>1456</v>
      </c>
      <c r="G29" t="s">
        <v>57</v>
      </c>
      <c r="J29" t="s">
        <v>58</v>
      </c>
      <c r="O29" t="s">
        <v>1459</v>
      </c>
      <c r="P29" t="s">
        <v>59</v>
      </c>
      <c r="T29" t="s">
        <v>1469</v>
      </c>
      <c r="U29">
        <v>0</v>
      </c>
      <c r="V29" t="s">
        <v>1461</v>
      </c>
      <c r="X29">
        <v>1</v>
      </c>
      <c r="Z29" t="s">
        <v>9</v>
      </c>
      <c r="AA29" t="s">
        <v>60</v>
      </c>
    </row>
    <row r="30" spans="3:27" x14ac:dyDescent="0.3">
      <c r="C30">
        <v>23</v>
      </c>
      <c r="F30" t="s">
        <v>1456</v>
      </c>
      <c r="G30" t="s">
        <v>61</v>
      </c>
      <c r="J30" t="s">
        <v>62</v>
      </c>
      <c r="O30" t="s">
        <v>1459</v>
      </c>
      <c r="P30" t="s">
        <v>59</v>
      </c>
      <c r="T30" t="s">
        <v>1469</v>
      </c>
      <c r="U30">
        <v>0</v>
      </c>
      <c r="V30" t="s">
        <v>1461</v>
      </c>
      <c r="X30">
        <v>1</v>
      </c>
      <c r="Z30" t="s">
        <v>9</v>
      </c>
      <c r="AA30" t="s">
        <v>60</v>
      </c>
    </row>
    <row r="31" spans="3:27" x14ac:dyDescent="0.3">
      <c r="C31">
        <v>24</v>
      </c>
      <c r="F31" t="s">
        <v>1456</v>
      </c>
      <c r="G31" t="s">
        <v>63</v>
      </c>
      <c r="J31" t="s">
        <v>64</v>
      </c>
      <c r="O31" t="s">
        <v>1459</v>
      </c>
      <c r="P31" t="s">
        <v>59</v>
      </c>
      <c r="T31" t="s">
        <v>1469</v>
      </c>
      <c r="U31">
        <v>100</v>
      </c>
      <c r="V31" t="s">
        <v>1461</v>
      </c>
      <c r="X31">
        <v>1</v>
      </c>
      <c r="Z31" t="s">
        <v>9</v>
      </c>
      <c r="AA31" t="s">
        <v>60</v>
      </c>
    </row>
    <row r="32" spans="3:27" x14ac:dyDescent="0.3">
      <c r="C32">
        <v>25</v>
      </c>
      <c r="F32" t="s">
        <v>1456</v>
      </c>
      <c r="G32" t="s">
        <v>65</v>
      </c>
      <c r="J32" t="s">
        <v>66</v>
      </c>
      <c r="O32" t="s">
        <v>1459</v>
      </c>
      <c r="P32" t="s">
        <v>67</v>
      </c>
      <c r="T32" t="s">
        <v>1470</v>
      </c>
      <c r="U32">
        <v>100</v>
      </c>
      <c r="V32" t="s">
        <v>1461</v>
      </c>
      <c r="X32">
        <v>1</v>
      </c>
      <c r="Z32" t="s">
        <v>9</v>
      </c>
      <c r="AA32" t="s">
        <v>68</v>
      </c>
    </row>
    <row r="33" spans="3:27" x14ac:dyDescent="0.3">
      <c r="C33">
        <v>26</v>
      </c>
      <c r="F33" t="s">
        <v>1456</v>
      </c>
      <c r="G33" t="s">
        <v>65</v>
      </c>
      <c r="J33" t="s">
        <v>66</v>
      </c>
      <c r="O33" t="s">
        <v>1459</v>
      </c>
      <c r="P33" t="s">
        <v>67</v>
      </c>
      <c r="T33" t="s">
        <v>1471</v>
      </c>
      <c r="U33">
        <v>100</v>
      </c>
      <c r="V33" t="s">
        <v>1461</v>
      </c>
      <c r="X33">
        <v>1</v>
      </c>
      <c r="Z33" t="s">
        <v>9</v>
      </c>
      <c r="AA33" t="s">
        <v>69</v>
      </c>
    </row>
    <row r="34" spans="3:27" x14ac:dyDescent="0.3">
      <c r="C34">
        <v>27</v>
      </c>
      <c r="F34" t="s">
        <v>1456</v>
      </c>
      <c r="G34" t="s">
        <v>70</v>
      </c>
      <c r="J34" t="s">
        <v>71</v>
      </c>
      <c r="O34" t="s">
        <v>1459</v>
      </c>
      <c r="P34" t="s">
        <v>67</v>
      </c>
      <c r="T34" t="s">
        <v>1470</v>
      </c>
      <c r="U34">
        <v>0</v>
      </c>
      <c r="V34" t="s">
        <v>1461</v>
      </c>
      <c r="X34">
        <v>1</v>
      </c>
      <c r="Z34" t="s">
        <v>9</v>
      </c>
      <c r="AA34" t="s">
        <v>68</v>
      </c>
    </row>
    <row r="35" spans="3:27" x14ac:dyDescent="0.3">
      <c r="C35">
        <v>28</v>
      </c>
      <c r="F35" t="s">
        <v>1456</v>
      </c>
      <c r="G35" t="s">
        <v>70</v>
      </c>
      <c r="J35" t="s">
        <v>71</v>
      </c>
      <c r="O35" t="s">
        <v>1459</v>
      </c>
      <c r="P35" t="s">
        <v>67</v>
      </c>
      <c r="T35" t="s">
        <v>1471</v>
      </c>
      <c r="U35">
        <v>0</v>
      </c>
      <c r="V35" t="s">
        <v>1461</v>
      </c>
      <c r="X35">
        <v>1</v>
      </c>
      <c r="Z35" t="s">
        <v>9</v>
      </c>
      <c r="AA35" t="s">
        <v>69</v>
      </c>
    </row>
    <row r="36" spans="3:27" x14ac:dyDescent="0.3">
      <c r="C36">
        <v>29</v>
      </c>
      <c r="F36" t="s">
        <v>1456</v>
      </c>
      <c r="G36" t="s">
        <v>72</v>
      </c>
      <c r="J36" t="s">
        <v>73</v>
      </c>
      <c r="O36" t="s">
        <v>1459</v>
      </c>
      <c r="P36" t="s">
        <v>67</v>
      </c>
      <c r="T36" t="s">
        <v>1470</v>
      </c>
      <c r="U36">
        <v>0</v>
      </c>
      <c r="V36" t="s">
        <v>1461</v>
      </c>
      <c r="X36">
        <v>1</v>
      </c>
      <c r="Z36" t="s">
        <v>9</v>
      </c>
      <c r="AA36" t="s">
        <v>68</v>
      </c>
    </row>
    <row r="37" spans="3:27" x14ac:dyDescent="0.3">
      <c r="C37">
        <v>30</v>
      </c>
      <c r="F37" t="s">
        <v>1456</v>
      </c>
      <c r="G37" t="s">
        <v>72</v>
      </c>
      <c r="J37" t="s">
        <v>73</v>
      </c>
      <c r="O37" t="s">
        <v>1459</v>
      </c>
      <c r="P37" t="s">
        <v>67</v>
      </c>
      <c r="T37" t="s">
        <v>1471</v>
      </c>
      <c r="U37">
        <v>0</v>
      </c>
      <c r="V37" t="s">
        <v>1461</v>
      </c>
      <c r="X37">
        <v>1</v>
      </c>
      <c r="Z37" t="s">
        <v>9</v>
      </c>
      <c r="AA37" t="s">
        <v>69</v>
      </c>
    </row>
    <row r="38" spans="3:27" x14ac:dyDescent="0.3">
      <c r="C38">
        <v>31</v>
      </c>
      <c r="F38" t="s">
        <v>1456</v>
      </c>
      <c r="G38" s="35">
        <v>141227000000</v>
      </c>
      <c r="J38" t="s">
        <v>74</v>
      </c>
      <c r="O38" t="s">
        <v>1459</v>
      </c>
      <c r="P38" t="s">
        <v>75</v>
      </c>
      <c r="T38" t="s">
        <v>1472</v>
      </c>
      <c r="U38">
        <v>0</v>
      </c>
      <c r="V38" t="s">
        <v>1461</v>
      </c>
      <c r="X38">
        <v>1</v>
      </c>
      <c r="Z38" t="s">
        <v>9</v>
      </c>
      <c r="AA38" t="s">
        <v>76</v>
      </c>
    </row>
    <row r="39" spans="3:27" x14ac:dyDescent="0.3">
      <c r="C39">
        <v>32</v>
      </c>
      <c r="F39" t="s">
        <v>1456</v>
      </c>
      <c r="G39" s="35">
        <v>141227000000</v>
      </c>
      <c r="J39" t="s">
        <v>74</v>
      </c>
      <c r="O39" t="s">
        <v>1459</v>
      </c>
      <c r="P39" t="s">
        <v>75</v>
      </c>
      <c r="T39" t="s">
        <v>1473</v>
      </c>
      <c r="U39">
        <v>0</v>
      </c>
      <c r="V39" t="s">
        <v>1461</v>
      </c>
      <c r="X39">
        <v>1</v>
      </c>
      <c r="Z39" t="s">
        <v>9</v>
      </c>
      <c r="AA39" t="s">
        <v>77</v>
      </c>
    </row>
    <row r="40" spans="3:27" x14ac:dyDescent="0.3">
      <c r="C40">
        <v>33</v>
      </c>
      <c r="F40" t="s">
        <v>1456</v>
      </c>
      <c r="G40" s="35">
        <v>141227000000</v>
      </c>
      <c r="J40" t="s">
        <v>78</v>
      </c>
      <c r="O40" t="s">
        <v>1474</v>
      </c>
      <c r="P40" t="s">
        <v>75</v>
      </c>
      <c r="T40" t="s">
        <v>1472</v>
      </c>
      <c r="U40">
        <v>100</v>
      </c>
      <c r="V40" t="s">
        <v>1461</v>
      </c>
      <c r="X40">
        <v>1</v>
      </c>
      <c r="Z40" t="s">
        <v>9</v>
      </c>
      <c r="AA40" t="s">
        <v>76</v>
      </c>
    </row>
    <row r="41" spans="3:27" x14ac:dyDescent="0.3">
      <c r="C41">
        <v>34</v>
      </c>
      <c r="F41" t="s">
        <v>1456</v>
      </c>
      <c r="G41" s="35">
        <v>141227000000</v>
      </c>
      <c r="J41" t="s">
        <v>78</v>
      </c>
      <c r="O41" t="s">
        <v>1474</v>
      </c>
      <c r="P41" t="s">
        <v>75</v>
      </c>
      <c r="T41" t="s">
        <v>1473</v>
      </c>
      <c r="U41">
        <v>100</v>
      </c>
      <c r="V41" t="s">
        <v>1461</v>
      </c>
      <c r="X41">
        <v>1</v>
      </c>
      <c r="Z41" t="s">
        <v>9</v>
      </c>
      <c r="AA41" t="s">
        <v>77</v>
      </c>
    </row>
    <row r="42" spans="3:27" x14ac:dyDescent="0.3">
      <c r="C42">
        <v>35</v>
      </c>
      <c r="F42" t="s">
        <v>1456</v>
      </c>
      <c r="G42" s="35">
        <v>141227000000</v>
      </c>
      <c r="J42" t="s">
        <v>79</v>
      </c>
      <c r="O42" t="s">
        <v>1459</v>
      </c>
      <c r="P42" t="s">
        <v>75</v>
      </c>
      <c r="T42" t="s">
        <v>1472</v>
      </c>
      <c r="U42">
        <v>0</v>
      </c>
      <c r="V42" t="s">
        <v>1461</v>
      </c>
      <c r="X42">
        <v>1</v>
      </c>
      <c r="Z42" t="s">
        <v>9</v>
      </c>
      <c r="AA42" t="s">
        <v>76</v>
      </c>
    </row>
    <row r="43" spans="3:27" x14ac:dyDescent="0.3">
      <c r="C43">
        <v>36</v>
      </c>
      <c r="F43" t="s">
        <v>1456</v>
      </c>
      <c r="G43" s="35">
        <v>141227000000</v>
      </c>
      <c r="J43" t="s">
        <v>79</v>
      </c>
      <c r="O43" t="s">
        <v>1459</v>
      </c>
      <c r="P43" t="s">
        <v>75</v>
      </c>
      <c r="T43" t="s">
        <v>1473</v>
      </c>
      <c r="U43">
        <v>0</v>
      </c>
      <c r="V43" t="s">
        <v>1461</v>
      </c>
      <c r="X43">
        <v>1</v>
      </c>
      <c r="Z43" t="s">
        <v>9</v>
      </c>
      <c r="AA43" t="s">
        <v>77</v>
      </c>
    </row>
    <row r="44" spans="3:27" x14ac:dyDescent="0.3">
      <c r="C44">
        <v>37</v>
      </c>
      <c r="F44" t="s">
        <v>1456</v>
      </c>
      <c r="G44" s="35">
        <v>147422000000</v>
      </c>
      <c r="J44" t="s">
        <v>80</v>
      </c>
      <c r="O44" t="s">
        <v>1466</v>
      </c>
      <c r="P44" t="s">
        <v>81</v>
      </c>
      <c r="T44" t="s">
        <v>1475</v>
      </c>
      <c r="U44">
        <v>100</v>
      </c>
      <c r="V44" t="s">
        <v>1461</v>
      </c>
      <c r="X44">
        <v>1</v>
      </c>
      <c r="Z44" t="s">
        <v>9</v>
      </c>
      <c r="AA44" t="s">
        <v>82</v>
      </c>
    </row>
    <row r="45" spans="3:27" x14ac:dyDescent="0.3">
      <c r="C45">
        <v>38</v>
      </c>
      <c r="F45" t="s">
        <v>1456</v>
      </c>
      <c r="G45" s="35">
        <v>147422000000</v>
      </c>
      <c r="J45" t="s">
        <v>83</v>
      </c>
      <c r="O45" t="s">
        <v>1459</v>
      </c>
      <c r="P45" t="s">
        <v>81</v>
      </c>
      <c r="T45" t="s">
        <v>1475</v>
      </c>
      <c r="U45">
        <v>0</v>
      </c>
      <c r="V45" t="s">
        <v>1461</v>
      </c>
      <c r="X45">
        <v>1</v>
      </c>
      <c r="Z45" t="s">
        <v>9</v>
      </c>
      <c r="AA45" t="s">
        <v>82</v>
      </c>
    </row>
    <row r="46" spans="3:27" x14ac:dyDescent="0.3">
      <c r="C46">
        <v>39</v>
      </c>
      <c r="F46" t="s">
        <v>1456</v>
      </c>
      <c r="G46" s="35">
        <v>147422000000</v>
      </c>
      <c r="J46" t="s">
        <v>84</v>
      </c>
      <c r="O46" t="s">
        <v>1459</v>
      </c>
      <c r="P46" t="s">
        <v>81</v>
      </c>
      <c r="T46" t="s">
        <v>1475</v>
      </c>
      <c r="U46">
        <v>0</v>
      </c>
      <c r="V46" t="s">
        <v>1461</v>
      </c>
      <c r="X46">
        <v>1</v>
      </c>
      <c r="Z46" t="s">
        <v>9</v>
      </c>
      <c r="AA46" t="s">
        <v>82</v>
      </c>
    </row>
    <row r="47" spans="3:27" x14ac:dyDescent="0.3">
      <c r="C47">
        <v>40</v>
      </c>
      <c r="F47" t="s">
        <v>1456</v>
      </c>
      <c r="G47" t="s">
        <v>85</v>
      </c>
      <c r="J47" t="s">
        <v>86</v>
      </c>
      <c r="O47" t="s">
        <v>1459</v>
      </c>
      <c r="P47" t="s">
        <v>87</v>
      </c>
      <c r="T47" t="s">
        <v>1476</v>
      </c>
      <c r="U47">
        <v>100</v>
      </c>
      <c r="V47" t="s">
        <v>1461</v>
      </c>
      <c r="X47">
        <v>1</v>
      </c>
      <c r="Z47" t="s">
        <v>9</v>
      </c>
      <c r="AA47" t="s">
        <v>88</v>
      </c>
    </row>
    <row r="48" spans="3:27" x14ac:dyDescent="0.3">
      <c r="C48">
        <v>41</v>
      </c>
      <c r="F48" t="s">
        <v>1456</v>
      </c>
      <c r="G48" t="s">
        <v>89</v>
      </c>
      <c r="J48" t="s">
        <v>90</v>
      </c>
      <c r="O48" t="s">
        <v>1459</v>
      </c>
      <c r="P48" t="s">
        <v>91</v>
      </c>
      <c r="T48" t="s">
        <v>1476</v>
      </c>
      <c r="U48">
        <v>0</v>
      </c>
      <c r="V48" t="s">
        <v>1461</v>
      </c>
      <c r="X48">
        <v>1</v>
      </c>
      <c r="Z48" t="s">
        <v>9</v>
      </c>
      <c r="AA48" t="s">
        <v>88</v>
      </c>
    </row>
    <row r="49" spans="1:27" x14ac:dyDescent="0.3">
      <c r="C49">
        <v>42</v>
      </c>
      <c r="F49" t="s">
        <v>1456</v>
      </c>
      <c r="G49" t="s">
        <v>92</v>
      </c>
      <c r="J49" t="s">
        <v>93</v>
      </c>
      <c r="O49" t="s">
        <v>1459</v>
      </c>
      <c r="P49" t="s">
        <v>94</v>
      </c>
      <c r="T49" t="s">
        <v>1476</v>
      </c>
      <c r="U49">
        <v>0</v>
      </c>
      <c r="V49" t="s">
        <v>1461</v>
      </c>
      <c r="X49">
        <v>1</v>
      </c>
      <c r="Z49" t="s">
        <v>9</v>
      </c>
      <c r="AA49" t="s">
        <v>88</v>
      </c>
    </row>
    <row r="50" spans="1:27" x14ac:dyDescent="0.3">
      <c r="C50">
        <v>43</v>
      </c>
      <c r="F50" t="s">
        <v>1456</v>
      </c>
      <c r="G50" t="s">
        <v>95</v>
      </c>
      <c r="J50" t="s">
        <v>96</v>
      </c>
      <c r="O50" t="s">
        <v>1459</v>
      </c>
      <c r="P50" t="s">
        <v>97</v>
      </c>
      <c r="T50" t="s">
        <v>1477</v>
      </c>
      <c r="U50">
        <v>100</v>
      </c>
      <c r="V50" t="s">
        <v>1461</v>
      </c>
      <c r="X50">
        <v>1</v>
      </c>
      <c r="Z50" t="s">
        <v>9</v>
      </c>
      <c r="AA50" t="s">
        <v>98</v>
      </c>
    </row>
    <row r="51" spans="1:27" x14ac:dyDescent="0.3">
      <c r="C51">
        <v>44</v>
      </c>
      <c r="F51" t="s">
        <v>1456</v>
      </c>
      <c r="G51" t="s">
        <v>95</v>
      </c>
      <c r="J51" t="s">
        <v>96</v>
      </c>
      <c r="O51" t="s">
        <v>1459</v>
      </c>
      <c r="P51" t="s">
        <v>97</v>
      </c>
      <c r="T51" t="s">
        <v>1478</v>
      </c>
      <c r="U51">
        <v>100</v>
      </c>
      <c r="V51" t="s">
        <v>1461</v>
      </c>
      <c r="X51">
        <v>1</v>
      </c>
      <c r="Z51" t="s">
        <v>9</v>
      </c>
      <c r="AA51" t="s">
        <v>99</v>
      </c>
    </row>
    <row r="52" spans="1:27" x14ac:dyDescent="0.3">
      <c r="C52">
        <v>45</v>
      </c>
      <c r="F52" t="s">
        <v>1456</v>
      </c>
      <c r="G52" t="s">
        <v>100</v>
      </c>
      <c r="J52" t="s">
        <v>101</v>
      </c>
      <c r="O52" t="s">
        <v>1459</v>
      </c>
      <c r="P52" t="s">
        <v>102</v>
      </c>
      <c r="T52" t="s">
        <v>1477</v>
      </c>
      <c r="U52">
        <v>0</v>
      </c>
      <c r="V52" t="s">
        <v>1461</v>
      </c>
      <c r="X52">
        <v>1</v>
      </c>
      <c r="Z52" t="s">
        <v>9</v>
      </c>
      <c r="AA52" t="s">
        <v>98</v>
      </c>
    </row>
    <row r="53" spans="1:27" x14ac:dyDescent="0.3">
      <c r="C53">
        <v>46</v>
      </c>
      <c r="F53" t="s">
        <v>1456</v>
      </c>
      <c r="G53" t="s">
        <v>100</v>
      </c>
      <c r="J53" t="s">
        <v>101</v>
      </c>
      <c r="O53" t="s">
        <v>1459</v>
      </c>
      <c r="P53" t="s">
        <v>102</v>
      </c>
      <c r="T53" t="s">
        <v>1478</v>
      </c>
      <c r="U53">
        <v>0</v>
      </c>
      <c r="V53" t="s">
        <v>1461</v>
      </c>
      <c r="X53">
        <v>1</v>
      </c>
      <c r="Z53" t="s">
        <v>9</v>
      </c>
      <c r="AA53" t="s">
        <v>99</v>
      </c>
    </row>
    <row r="54" spans="1:27" x14ac:dyDescent="0.3">
      <c r="C54">
        <v>47</v>
      </c>
      <c r="F54" t="s">
        <v>1456</v>
      </c>
      <c r="G54" t="s">
        <v>103</v>
      </c>
      <c r="J54" t="s">
        <v>104</v>
      </c>
      <c r="O54" t="s">
        <v>1459</v>
      </c>
      <c r="P54" t="s">
        <v>105</v>
      </c>
      <c r="T54" t="s">
        <v>1477</v>
      </c>
      <c r="U54">
        <v>0</v>
      </c>
      <c r="V54" t="s">
        <v>1461</v>
      </c>
      <c r="X54">
        <v>1</v>
      </c>
      <c r="Z54" t="s">
        <v>9</v>
      </c>
      <c r="AA54" t="s">
        <v>98</v>
      </c>
    </row>
    <row r="55" spans="1:27" x14ac:dyDescent="0.3">
      <c r="C55">
        <v>48</v>
      </c>
      <c r="F55" t="s">
        <v>1456</v>
      </c>
      <c r="G55" t="s">
        <v>103</v>
      </c>
      <c r="J55" t="s">
        <v>104</v>
      </c>
      <c r="O55" t="s">
        <v>1459</v>
      </c>
      <c r="P55" t="s">
        <v>105</v>
      </c>
      <c r="T55" t="s">
        <v>1478</v>
      </c>
      <c r="U55">
        <v>0</v>
      </c>
      <c r="V55" t="s">
        <v>1461</v>
      </c>
      <c r="X55">
        <v>1</v>
      </c>
      <c r="Z55" t="s">
        <v>9</v>
      </c>
      <c r="AA55" t="s">
        <v>99</v>
      </c>
    </row>
    <row r="56" spans="1:27" x14ac:dyDescent="0.3">
      <c r="C56">
        <v>49</v>
      </c>
      <c r="F56" t="s">
        <v>1456</v>
      </c>
      <c r="G56" t="s">
        <v>106</v>
      </c>
      <c r="J56" t="s">
        <v>107</v>
      </c>
      <c r="O56" t="s">
        <v>1459</v>
      </c>
      <c r="P56" t="s">
        <v>108</v>
      </c>
      <c r="T56" t="s">
        <v>1477</v>
      </c>
      <c r="U56">
        <v>0</v>
      </c>
      <c r="V56" t="s">
        <v>1461</v>
      </c>
      <c r="X56">
        <v>1</v>
      </c>
      <c r="Z56" t="s">
        <v>9</v>
      </c>
      <c r="AA56" t="s">
        <v>98</v>
      </c>
    </row>
    <row r="58" spans="1:27" x14ac:dyDescent="0.3">
      <c r="A58" t="s">
        <v>1479</v>
      </c>
    </row>
    <row r="66" spans="1:30" x14ac:dyDescent="0.3">
      <c r="A66" t="s">
        <v>1429</v>
      </c>
      <c r="F66" t="s">
        <v>1430</v>
      </c>
      <c r="S66" t="s">
        <v>1480</v>
      </c>
      <c r="AC66" t="s">
        <v>1432</v>
      </c>
      <c r="AD66" t="s">
        <v>1433</v>
      </c>
    </row>
    <row r="67" spans="1:30" x14ac:dyDescent="0.3">
      <c r="A67" t="s">
        <v>1434</v>
      </c>
      <c r="F67" t="s">
        <v>1435</v>
      </c>
      <c r="R67" t="s">
        <v>1436</v>
      </c>
      <c r="AC67" t="s">
        <v>1437</v>
      </c>
      <c r="AD67" s="34">
        <v>0.76469907407407411</v>
      </c>
    </row>
    <row r="68" spans="1:30" x14ac:dyDescent="0.3">
      <c r="A68" t="s">
        <v>1438</v>
      </c>
      <c r="F68" t="s">
        <v>1439</v>
      </c>
      <c r="AC68" t="s">
        <v>1440</v>
      </c>
      <c r="AD68">
        <v>2</v>
      </c>
    </row>
    <row r="69" spans="1:30" x14ac:dyDescent="0.3">
      <c r="A69" t="s">
        <v>1441</v>
      </c>
      <c r="F69">
        <v>5505001892</v>
      </c>
      <c r="H69" t="s">
        <v>1442</v>
      </c>
      <c r="I69">
        <v>1</v>
      </c>
      <c r="K69" t="s">
        <v>1443</v>
      </c>
      <c r="L69" t="s">
        <v>1444</v>
      </c>
      <c r="M69" t="s">
        <v>1445</v>
      </c>
      <c r="N69" t="s">
        <v>1446</v>
      </c>
      <c r="Q69" t="s">
        <v>1447</v>
      </c>
      <c r="Y69" t="s">
        <v>1433</v>
      </c>
    </row>
    <row r="71" spans="1:30" x14ac:dyDescent="0.3">
      <c r="A71" t="s">
        <v>1448</v>
      </c>
      <c r="C71" t="s">
        <v>0</v>
      </c>
      <c r="D71" t="s">
        <v>1449</v>
      </c>
      <c r="E71" t="s">
        <v>1450</v>
      </c>
      <c r="F71" t="s">
        <v>1451</v>
      </c>
      <c r="G71" t="s">
        <v>1</v>
      </c>
      <c r="J71" t="s">
        <v>2</v>
      </c>
      <c r="O71" t="s">
        <v>1452</v>
      </c>
      <c r="P71" t="s">
        <v>3</v>
      </c>
      <c r="T71" t="s">
        <v>1453</v>
      </c>
      <c r="U71" t="s">
        <v>1454</v>
      </c>
      <c r="W71" t="s">
        <v>1449</v>
      </c>
      <c r="X71" t="s">
        <v>4</v>
      </c>
      <c r="Z71" t="s">
        <v>5</v>
      </c>
      <c r="AA71" t="s">
        <v>6</v>
      </c>
      <c r="AB71" t="s">
        <v>1455</v>
      </c>
    </row>
    <row r="73" spans="1:30" x14ac:dyDescent="0.3">
      <c r="C73">
        <v>50</v>
      </c>
      <c r="F73" t="s">
        <v>1456</v>
      </c>
      <c r="G73" t="s">
        <v>106</v>
      </c>
      <c r="J73" t="s">
        <v>107</v>
      </c>
      <c r="O73" t="s">
        <v>1459</v>
      </c>
      <c r="P73" t="s">
        <v>108</v>
      </c>
      <c r="T73" t="s">
        <v>1478</v>
      </c>
      <c r="U73">
        <v>0</v>
      </c>
      <c r="V73" t="s">
        <v>1461</v>
      </c>
      <c r="X73">
        <v>1</v>
      </c>
      <c r="Z73" t="s">
        <v>9</v>
      </c>
      <c r="AA73" t="s">
        <v>99</v>
      </c>
    </row>
    <row r="74" spans="1:30" x14ac:dyDescent="0.3">
      <c r="C74">
        <v>51</v>
      </c>
      <c r="F74" t="s">
        <v>1456</v>
      </c>
      <c r="G74" t="s">
        <v>109</v>
      </c>
      <c r="J74" t="s">
        <v>110</v>
      </c>
      <c r="O74" t="s">
        <v>1481</v>
      </c>
      <c r="P74" t="s">
        <v>111</v>
      </c>
      <c r="T74" t="s">
        <v>1482</v>
      </c>
      <c r="U74">
        <v>0</v>
      </c>
      <c r="V74" t="s">
        <v>1461</v>
      </c>
      <c r="X74">
        <v>1</v>
      </c>
      <c r="Z74" t="s">
        <v>9</v>
      </c>
      <c r="AA74" t="s">
        <v>112</v>
      </c>
    </row>
    <row r="75" spans="1:30" x14ac:dyDescent="0.3">
      <c r="C75">
        <v>52</v>
      </c>
      <c r="F75" t="s">
        <v>1456</v>
      </c>
      <c r="G75" t="s">
        <v>113</v>
      </c>
      <c r="J75" t="s">
        <v>114</v>
      </c>
      <c r="O75" t="s">
        <v>1483</v>
      </c>
      <c r="P75" t="s">
        <v>115</v>
      </c>
      <c r="T75" t="s">
        <v>1482</v>
      </c>
      <c r="U75">
        <v>0</v>
      </c>
      <c r="V75" t="s">
        <v>1461</v>
      </c>
      <c r="X75">
        <v>1</v>
      </c>
      <c r="Z75" t="s">
        <v>9</v>
      </c>
      <c r="AA75" t="s">
        <v>112</v>
      </c>
    </row>
    <row r="76" spans="1:30" x14ac:dyDescent="0.3">
      <c r="C76">
        <v>53</v>
      </c>
      <c r="F76" t="s">
        <v>1456</v>
      </c>
      <c r="G76" t="s">
        <v>116</v>
      </c>
      <c r="J76" t="s">
        <v>117</v>
      </c>
      <c r="O76" t="s">
        <v>1483</v>
      </c>
      <c r="P76" t="s">
        <v>111</v>
      </c>
      <c r="T76" t="s">
        <v>1482</v>
      </c>
      <c r="U76">
        <v>100</v>
      </c>
      <c r="V76" t="s">
        <v>1461</v>
      </c>
      <c r="X76">
        <v>1</v>
      </c>
      <c r="Z76" t="s">
        <v>9</v>
      </c>
      <c r="AA76" t="s">
        <v>112</v>
      </c>
    </row>
    <row r="77" spans="1:30" x14ac:dyDescent="0.3">
      <c r="C77">
        <v>54</v>
      </c>
      <c r="F77" t="s">
        <v>1456</v>
      </c>
      <c r="G77" t="s">
        <v>118</v>
      </c>
      <c r="J77" t="s">
        <v>119</v>
      </c>
      <c r="O77" t="s">
        <v>1459</v>
      </c>
      <c r="P77" t="s">
        <v>120</v>
      </c>
      <c r="T77" t="s">
        <v>1482</v>
      </c>
      <c r="U77">
        <v>0</v>
      </c>
      <c r="V77" t="s">
        <v>1461</v>
      </c>
      <c r="X77">
        <v>1</v>
      </c>
      <c r="Z77" t="s">
        <v>9</v>
      </c>
      <c r="AA77" t="s">
        <v>112</v>
      </c>
    </row>
    <row r="78" spans="1:30" x14ac:dyDescent="0.3">
      <c r="C78">
        <v>55</v>
      </c>
      <c r="F78" t="s">
        <v>1456</v>
      </c>
      <c r="G78" s="35">
        <v>200113000000</v>
      </c>
      <c r="J78" t="s">
        <v>121</v>
      </c>
      <c r="O78" t="s">
        <v>1484</v>
      </c>
      <c r="P78" t="s">
        <v>122</v>
      </c>
      <c r="T78" t="s">
        <v>123</v>
      </c>
      <c r="U78">
        <v>0</v>
      </c>
      <c r="V78" t="s">
        <v>1461</v>
      </c>
      <c r="X78">
        <v>1</v>
      </c>
      <c r="Z78" t="s">
        <v>9</v>
      </c>
      <c r="AA78" t="s">
        <v>124</v>
      </c>
    </row>
    <row r="79" spans="1:30" x14ac:dyDescent="0.3">
      <c r="C79">
        <v>56</v>
      </c>
      <c r="F79" t="s">
        <v>1456</v>
      </c>
      <c r="G79" s="35">
        <v>200113000000</v>
      </c>
      <c r="J79" t="s">
        <v>125</v>
      </c>
      <c r="O79" t="s">
        <v>1485</v>
      </c>
      <c r="P79" t="s">
        <v>122</v>
      </c>
      <c r="T79" t="s">
        <v>123</v>
      </c>
      <c r="U79">
        <v>100</v>
      </c>
      <c r="V79" t="s">
        <v>1461</v>
      </c>
      <c r="X79">
        <v>1</v>
      </c>
      <c r="Z79" t="s">
        <v>9</v>
      </c>
      <c r="AA79" t="s">
        <v>124</v>
      </c>
    </row>
    <row r="80" spans="1:30" x14ac:dyDescent="0.3">
      <c r="C80">
        <v>57</v>
      </c>
      <c r="F80" t="s">
        <v>1456</v>
      </c>
      <c r="G80" s="35">
        <v>200113000000</v>
      </c>
      <c r="J80" t="s">
        <v>126</v>
      </c>
      <c r="O80" t="s">
        <v>1467</v>
      </c>
      <c r="P80" t="s">
        <v>122</v>
      </c>
      <c r="T80" t="s">
        <v>123</v>
      </c>
      <c r="U80">
        <v>0</v>
      </c>
      <c r="V80" t="s">
        <v>1461</v>
      </c>
      <c r="X80">
        <v>1</v>
      </c>
      <c r="Z80" t="s">
        <v>9</v>
      </c>
      <c r="AA80" t="s">
        <v>124</v>
      </c>
    </row>
    <row r="81" spans="3:27" x14ac:dyDescent="0.3">
      <c r="C81">
        <v>58</v>
      </c>
      <c r="F81" t="s">
        <v>1456</v>
      </c>
      <c r="G81" s="35">
        <v>201024000000</v>
      </c>
      <c r="J81" t="s">
        <v>127</v>
      </c>
      <c r="O81" t="s">
        <v>1486</v>
      </c>
      <c r="P81" t="s">
        <v>128</v>
      </c>
      <c r="T81" t="s">
        <v>1487</v>
      </c>
      <c r="U81">
        <v>100</v>
      </c>
      <c r="V81" t="s">
        <v>1461</v>
      </c>
      <c r="X81">
        <v>1</v>
      </c>
      <c r="Z81" t="s">
        <v>9</v>
      </c>
      <c r="AA81" t="s">
        <v>129</v>
      </c>
    </row>
    <row r="82" spans="3:27" x14ac:dyDescent="0.3">
      <c r="C82">
        <v>59</v>
      </c>
      <c r="F82" t="s">
        <v>1456</v>
      </c>
      <c r="G82" s="35">
        <v>201024000000</v>
      </c>
      <c r="J82" t="s">
        <v>127</v>
      </c>
      <c r="O82" t="s">
        <v>1486</v>
      </c>
      <c r="P82" t="s">
        <v>128</v>
      </c>
      <c r="T82" t="s">
        <v>1488</v>
      </c>
      <c r="U82">
        <v>100</v>
      </c>
      <c r="V82" t="s">
        <v>1461</v>
      </c>
      <c r="X82">
        <v>1</v>
      </c>
      <c r="Z82" t="s">
        <v>9</v>
      </c>
      <c r="AA82" t="s">
        <v>130</v>
      </c>
    </row>
    <row r="83" spans="3:27" x14ac:dyDescent="0.3">
      <c r="C83">
        <v>60</v>
      </c>
      <c r="F83" t="s">
        <v>1456</v>
      </c>
      <c r="G83" s="35">
        <v>201024000000</v>
      </c>
      <c r="J83" t="s">
        <v>127</v>
      </c>
      <c r="O83" t="s">
        <v>1486</v>
      </c>
      <c r="P83" t="s">
        <v>128</v>
      </c>
      <c r="T83" t="s">
        <v>1489</v>
      </c>
      <c r="U83">
        <v>100</v>
      </c>
      <c r="V83" t="s">
        <v>1461</v>
      </c>
      <c r="X83">
        <v>1</v>
      </c>
      <c r="Z83" t="s">
        <v>9</v>
      </c>
      <c r="AA83" t="s">
        <v>131</v>
      </c>
    </row>
    <row r="84" spans="3:27" x14ac:dyDescent="0.3">
      <c r="C84">
        <v>61</v>
      </c>
      <c r="F84" t="s">
        <v>1456</v>
      </c>
      <c r="G84" s="35">
        <v>201024000000</v>
      </c>
      <c r="J84" t="s">
        <v>132</v>
      </c>
      <c r="O84" t="s">
        <v>1490</v>
      </c>
      <c r="P84" t="s">
        <v>128</v>
      </c>
      <c r="T84" t="s">
        <v>1487</v>
      </c>
      <c r="U84">
        <v>0</v>
      </c>
      <c r="V84" t="s">
        <v>1461</v>
      </c>
      <c r="X84">
        <v>1</v>
      </c>
      <c r="Z84" t="s">
        <v>9</v>
      </c>
      <c r="AA84" t="s">
        <v>129</v>
      </c>
    </row>
    <row r="85" spans="3:27" x14ac:dyDescent="0.3">
      <c r="C85">
        <v>62</v>
      </c>
      <c r="F85" t="s">
        <v>1456</v>
      </c>
      <c r="G85" s="35">
        <v>201024000000</v>
      </c>
      <c r="J85" t="s">
        <v>132</v>
      </c>
      <c r="O85" t="s">
        <v>1490</v>
      </c>
      <c r="P85" t="s">
        <v>128</v>
      </c>
      <c r="T85" t="s">
        <v>1488</v>
      </c>
      <c r="U85">
        <v>0</v>
      </c>
      <c r="V85" t="s">
        <v>1461</v>
      </c>
      <c r="X85">
        <v>1</v>
      </c>
      <c r="Z85" t="s">
        <v>9</v>
      </c>
      <c r="AA85" t="s">
        <v>130</v>
      </c>
    </row>
    <row r="86" spans="3:27" x14ac:dyDescent="0.3">
      <c r="C86">
        <v>63</v>
      </c>
      <c r="F86" t="s">
        <v>1456</v>
      </c>
      <c r="G86" s="35">
        <v>201024000000</v>
      </c>
      <c r="J86" t="s">
        <v>132</v>
      </c>
      <c r="O86" t="s">
        <v>1490</v>
      </c>
      <c r="P86" t="s">
        <v>128</v>
      </c>
      <c r="T86" t="s">
        <v>1489</v>
      </c>
      <c r="U86">
        <v>0</v>
      </c>
      <c r="V86" t="s">
        <v>1461</v>
      </c>
      <c r="X86">
        <v>1</v>
      </c>
      <c r="Z86" t="s">
        <v>9</v>
      </c>
      <c r="AA86" t="s">
        <v>131</v>
      </c>
    </row>
    <row r="87" spans="3:27" x14ac:dyDescent="0.3">
      <c r="C87">
        <v>64</v>
      </c>
      <c r="F87" t="s">
        <v>1456</v>
      </c>
      <c r="G87" s="35">
        <v>201024000000</v>
      </c>
      <c r="J87" t="s">
        <v>133</v>
      </c>
      <c r="O87" t="s">
        <v>1462</v>
      </c>
      <c r="P87" t="s">
        <v>128</v>
      </c>
      <c r="T87" t="s">
        <v>1487</v>
      </c>
      <c r="U87">
        <v>0</v>
      </c>
      <c r="V87" t="s">
        <v>1461</v>
      </c>
      <c r="X87">
        <v>1</v>
      </c>
      <c r="Z87" t="s">
        <v>9</v>
      </c>
      <c r="AA87" t="s">
        <v>129</v>
      </c>
    </row>
    <row r="88" spans="3:27" x14ac:dyDescent="0.3">
      <c r="C88">
        <v>65</v>
      </c>
      <c r="F88" t="s">
        <v>1456</v>
      </c>
      <c r="G88" s="35">
        <v>201024000000</v>
      </c>
      <c r="J88" t="s">
        <v>133</v>
      </c>
      <c r="O88" t="s">
        <v>1462</v>
      </c>
      <c r="P88" t="s">
        <v>128</v>
      </c>
      <c r="T88" t="s">
        <v>1488</v>
      </c>
      <c r="U88">
        <v>0</v>
      </c>
      <c r="V88" t="s">
        <v>1461</v>
      </c>
      <c r="X88">
        <v>1</v>
      </c>
      <c r="Z88" t="s">
        <v>9</v>
      </c>
      <c r="AA88" t="s">
        <v>130</v>
      </c>
    </row>
    <row r="89" spans="3:27" x14ac:dyDescent="0.3">
      <c r="C89">
        <v>66</v>
      </c>
      <c r="F89" t="s">
        <v>1456</v>
      </c>
      <c r="G89" s="35">
        <v>201024000000</v>
      </c>
      <c r="J89" t="s">
        <v>133</v>
      </c>
      <c r="O89" t="s">
        <v>1462</v>
      </c>
      <c r="P89" t="s">
        <v>128</v>
      </c>
      <c r="T89" t="s">
        <v>1489</v>
      </c>
      <c r="U89">
        <v>0</v>
      </c>
      <c r="V89" t="s">
        <v>1461</v>
      </c>
      <c r="X89">
        <v>1</v>
      </c>
      <c r="Z89" t="s">
        <v>9</v>
      </c>
      <c r="AA89" t="s">
        <v>131</v>
      </c>
    </row>
    <row r="90" spans="3:27" x14ac:dyDescent="0.3">
      <c r="C90">
        <v>67</v>
      </c>
      <c r="F90" t="s">
        <v>1456</v>
      </c>
      <c r="G90" s="35">
        <v>201024000000</v>
      </c>
      <c r="J90" t="s">
        <v>134</v>
      </c>
      <c r="O90" t="s">
        <v>1491</v>
      </c>
      <c r="P90" t="s">
        <v>135</v>
      </c>
      <c r="T90" t="s">
        <v>1487</v>
      </c>
      <c r="U90">
        <v>0</v>
      </c>
      <c r="V90" t="s">
        <v>1461</v>
      </c>
      <c r="X90">
        <v>1</v>
      </c>
      <c r="Z90" t="s">
        <v>9</v>
      </c>
      <c r="AA90" t="s">
        <v>129</v>
      </c>
    </row>
    <row r="91" spans="3:27" x14ac:dyDescent="0.3">
      <c r="C91">
        <v>68</v>
      </c>
      <c r="F91" t="s">
        <v>1456</v>
      </c>
      <c r="G91" s="35">
        <v>201024000000</v>
      </c>
      <c r="J91" t="s">
        <v>134</v>
      </c>
      <c r="O91" t="s">
        <v>1491</v>
      </c>
      <c r="P91" t="s">
        <v>135</v>
      </c>
      <c r="T91" t="s">
        <v>1488</v>
      </c>
      <c r="U91">
        <v>0</v>
      </c>
      <c r="V91" t="s">
        <v>1461</v>
      </c>
      <c r="X91">
        <v>1</v>
      </c>
      <c r="Z91" t="s">
        <v>9</v>
      </c>
      <c r="AA91" t="s">
        <v>130</v>
      </c>
    </row>
    <row r="92" spans="3:27" x14ac:dyDescent="0.3">
      <c r="C92">
        <v>69</v>
      </c>
      <c r="F92" t="s">
        <v>1456</v>
      </c>
      <c r="G92" s="35">
        <v>201024000000</v>
      </c>
      <c r="J92" t="s">
        <v>134</v>
      </c>
      <c r="O92" t="s">
        <v>1491</v>
      </c>
      <c r="P92" t="s">
        <v>135</v>
      </c>
      <c r="T92" t="s">
        <v>1489</v>
      </c>
      <c r="U92">
        <v>0</v>
      </c>
      <c r="V92" t="s">
        <v>1461</v>
      </c>
      <c r="X92">
        <v>1</v>
      </c>
      <c r="Z92" t="s">
        <v>9</v>
      </c>
      <c r="AA92" t="s">
        <v>131</v>
      </c>
    </row>
    <row r="93" spans="3:27" x14ac:dyDescent="0.3">
      <c r="C93">
        <v>70</v>
      </c>
      <c r="F93" t="s">
        <v>1456</v>
      </c>
      <c r="G93" s="35">
        <v>210018000000</v>
      </c>
      <c r="J93" t="s">
        <v>136</v>
      </c>
      <c r="O93" t="s">
        <v>1481</v>
      </c>
      <c r="P93" t="s">
        <v>137</v>
      </c>
      <c r="T93" t="s">
        <v>1492</v>
      </c>
      <c r="U93">
        <v>0</v>
      </c>
      <c r="V93" t="s">
        <v>1461</v>
      </c>
      <c r="X93">
        <v>1</v>
      </c>
      <c r="Z93" t="s">
        <v>9</v>
      </c>
      <c r="AA93" t="s">
        <v>138</v>
      </c>
    </row>
    <row r="94" spans="3:27" x14ac:dyDescent="0.3">
      <c r="C94">
        <v>71</v>
      </c>
      <c r="F94" t="s">
        <v>1456</v>
      </c>
      <c r="G94" s="35">
        <v>210018000000</v>
      </c>
      <c r="J94" t="s">
        <v>139</v>
      </c>
      <c r="O94" t="s">
        <v>1493</v>
      </c>
      <c r="P94" t="s">
        <v>137</v>
      </c>
      <c r="T94" t="s">
        <v>1492</v>
      </c>
      <c r="U94">
        <v>100</v>
      </c>
      <c r="V94" t="s">
        <v>1461</v>
      </c>
      <c r="X94">
        <v>1</v>
      </c>
      <c r="Z94" t="s">
        <v>9</v>
      </c>
      <c r="AA94" t="s">
        <v>138</v>
      </c>
    </row>
    <row r="95" spans="3:27" x14ac:dyDescent="0.3">
      <c r="C95">
        <v>72</v>
      </c>
      <c r="F95" t="s">
        <v>1456</v>
      </c>
      <c r="G95">
        <v>2310047334</v>
      </c>
      <c r="J95" t="s">
        <v>140</v>
      </c>
      <c r="O95" t="s">
        <v>1462</v>
      </c>
      <c r="P95" t="s">
        <v>141</v>
      </c>
      <c r="T95" t="s">
        <v>1494</v>
      </c>
      <c r="U95">
        <v>0</v>
      </c>
      <c r="V95" t="s">
        <v>1461</v>
      </c>
      <c r="X95">
        <v>1</v>
      </c>
      <c r="Z95" t="s">
        <v>9</v>
      </c>
      <c r="AA95" t="s">
        <v>142</v>
      </c>
    </row>
    <row r="96" spans="3:27" x14ac:dyDescent="0.3">
      <c r="C96">
        <v>73</v>
      </c>
      <c r="F96" t="s">
        <v>1456</v>
      </c>
      <c r="G96">
        <v>2310047334</v>
      </c>
      <c r="J96" t="s">
        <v>140</v>
      </c>
      <c r="O96" t="s">
        <v>1462</v>
      </c>
      <c r="P96" t="s">
        <v>141</v>
      </c>
      <c r="T96" t="s">
        <v>1495</v>
      </c>
      <c r="U96">
        <v>0</v>
      </c>
      <c r="V96" t="s">
        <v>1461</v>
      </c>
      <c r="X96">
        <v>1</v>
      </c>
      <c r="Z96" t="s">
        <v>9</v>
      </c>
      <c r="AA96" t="s">
        <v>143</v>
      </c>
    </row>
    <row r="97" spans="3:27" x14ac:dyDescent="0.3">
      <c r="C97">
        <v>74</v>
      </c>
      <c r="F97" t="s">
        <v>1456</v>
      </c>
      <c r="G97">
        <v>2310047334</v>
      </c>
      <c r="J97" t="s">
        <v>140</v>
      </c>
      <c r="O97" t="s">
        <v>1462</v>
      </c>
      <c r="P97" t="s">
        <v>141</v>
      </c>
      <c r="T97" t="s">
        <v>1496</v>
      </c>
      <c r="U97">
        <v>0</v>
      </c>
      <c r="V97" t="s">
        <v>1461</v>
      </c>
      <c r="X97">
        <v>1</v>
      </c>
      <c r="Z97" t="s">
        <v>9</v>
      </c>
      <c r="AA97" t="s">
        <v>144</v>
      </c>
    </row>
    <row r="98" spans="3:27" x14ac:dyDescent="0.3">
      <c r="C98">
        <v>75</v>
      </c>
      <c r="F98" t="s">
        <v>1456</v>
      </c>
      <c r="G98">
        <v>2310047334</v>
      </c>
      <c r="J98" t="s">
        <v>140</v>
      </c>
      <c r="O98" t="s">
        <v>1462</v>
      </c>
      <c r="P98" t="s">
        <v>141</v>
      </c>
      <c r="T98" t="s">
        <v>1497</v>
      </c>
      <c r="U98">
        <v>0</v>
      </c>
      <c r="V98" t="s">
        <v>1461</v>
      </c>
      <c r="X98">
        <v>1</v>
      </c>
      <c r="Z98" t="s">
        <v>9</v>
      </c>
      <c r="AA98" t="s">
        <v>145</v>
      </c>
    </row>
    <row r="99" spans="3:27" x14ac:dyDescent="0.3">
      <c r="C99">
        <v>76</v>
      </c>
      <c r="F99" t="s">
        <v>1456</v>
      </c>
      <c r="G99">
        <v>2310047334</v>
      </c>
      <c r="J99" t="s">
        <v>140</v>
      </c>
      <c r="O99" t="s">
        <v>1462</v>
      </c>
      <c r="P99" t="s">
        <v>141</v>
      </c>
      <c r="T99" t="s">
        <v>1498</v>
      </c>
      <c r="U99">
        <v>0</v>
      </c>
      <c r="V99" t="s">
        <v>1461</v>
      </c>
      <c r="X99">
        <v>1</v>
      </c>
      <c r="Z99" t="s">
        <v>9</v>
      </c>
      <c r="AA99" t="s">
        <v>146</v>
      </c>
    </row>
    <row r="100" spans="3:27" x14ac:dyDescent="0.3">
      <c r="C100">
        <v>77</v>
      </c>
      <c r="F100" t="s">
        <v>1456</v>
      </c>
      <c r="G100">
        <v>2310104312</v>
      </c>
      <c r="J100" t="s">
        <v>147</v>
      </c>
      <c r="O100" t="s">
        <v>1499</v>
      </c>
      <c r="P100" t="s">
        <v>148</v>
      </c>
      <c r="T100" t="s">
        <v>1494</v>
      </c>
      <c r="U100">
        <v>100</v>
      </c>
      <c r="V100" t="s">
        <v>1461</v>
      </c>
      <c r="X100">
        <v>1</v>
      </c>
      <c r="Z100" t="s">
        <v>9</v>
      </c>
      <c r="AA100" t="s">
        <v>142</v>
      </c>
    </row>
    <row r="101" spans="3:27" x14ac:dyDescent="0.3">
      <c r="C101">
        <v>78</v>
      </c>
      <c r="F101" t="s">
        <v>1456</v>
      </c>
      <c r="G101">
        <v>2310104312</v>
      </c>
      <c r="J101" t="s">
        <v>147</v>
      </c>
      <c r="O101" t="s">
        <v>1499</v>
      </c>
      <c r="P101" t="s">
        <v>148</v>
      </c>
      <c r="T101" t="s">
        <v>1495</v>
      </c>
      <c r="U101">
        <v>100</v>
      </c>
      <c r="V101" t="s">
        <v>1461</v>
      </c>
      <c r="X101">
        <v>1</v>
      </c>
      <c r="Z101" t="s">
        <v>9</v>
      </c>
      <c r="AA101" t="s">
        <v>143</v>
      </c>
    </row>
    <row r="102" spans="3:27" x14ac:dyDescent="0.3">
      <c r="C102">
        <v>79</v>
      </c>
      <c r="F102" t="s">
        <v>1456</v>
      </c>
      <c r="G102">
        <v>2310104312</v>
      </c>
      <c r="J102" t="s">
        <v>147</v>
      </c>
      <c r="O102" t="s">
        <v>1499</v>
      </c>
      <c r="P102" t="s">
        <v>148</v>
      </c>
      <c r="T102" t="s">
        <v>1496</v>
      </c>
      <c r="U102">
        <v>100</v>
      </c>
      <c r="V102" t="s">
        <v>1461</v>
      </c>
      <c r="X102">
        <v>1</v>
      </c>
      <c r="Z102" t="s">
        <v>9</v>
      </c>
      <c r="AA102" t="s">
        <v>144</v>
      </c>
    </row>
    <row r="103" spans="3:27" x14ac:dyDescent="0.3">
      <c r="C103">
        <v>80</v>
      </c>
      <c r="F103" t="s">
        <v>1456</v>
      </c>
      <c r="G103">
        <v>2310104312</v>
      </c>
      <c r="J103" t="s">
        <v>147</v>
      </c>
      <c r="O103" t="s">
        <v>1499</v>
      </c>
      <c r="P103" t="s">
        <v>148</v>
      </c>
      <c r="T103" t="s">
        <v>1497</v>
      </c>
      <c r="U103">
        <v>100</v>
      </c>
      <c r="V103" t="s">
        <v>1461</v>
      </c>
      <c r="X103">
        <v>1</v>
      </c>
      <c r="Z103" t="s">
        <v>9</v>
      </c>
      <c r="AA103" t="s">
        <v>145</v>
      </c>
    </row>
    <row r="104" spans="3:27" x14ac:dyDescent="0.3">
      <c r="C104">
        <v>81</v>
      </c>
      <c r="F104" t="s">
        <v>1456</v>
      </c>
      <c r="G104">
        <v>2310104312</v>
      </c>
      <c r="J104" t="s">
        <v>147</v>
      </c>
      <c r="O104" t="s">
        <v>1499</v>
      </c>
      <c r="P104" t="s">
        <v>148</v>
      </c>
      <c r="T104" t="s">
        <v>1498</v>
      </c>
      <c r="U104">
        <v>100</v>
      </c>
      <c r="V104" t="s">
        <v>1461</v>
      </c>
      <c r="X104">
        <v>1</v>
      </c>
      <c r="Z104" t="s">
        <v>9</v>
      </c>
      <c r="AA104" t="s">
        <v>146</v>
      </c>
    </row>
    <row r="105" spans="3:27" x14ac:dyDescent="0.3">
      <c r="C105">
        <v>82</v>
      </c>
      <c r="F105" t="s">
        <v>1456</v>
      </c>
      <c r="G105" s="35">
        <v>242007000000</v>
      </c>
      <c r="J105" t="s">
        <v>149</v>
      </c>
      <c r="O105" t="s">
        <v>1484</v>
      </c>
      <c r="P105" t="s">
        <v>150</v>
      </c>
      <c r="X105">
        <v>1</v>
      </c>
      <c r="Z105" t="s">
        <v>9</v>
      </c>
      <c r="AA105" t="s">
        <v>151</v>
      </c>
    </row>
    <row r="106" spans="3:27" x14ac:dyDescent="0.3">
      <c r="C106">
        <v>83</v>
      </c>
      <c r="F106" t="s">
        <v>1456</v>
      </c>
      <c r="G106" s="35">
        <v>242008000000</v>
      </c>
      <c r="J106" t="s">
        <v>152</v>
      </c>
      <c r="O106" t="s">
        <v>1474</v>
      </c>
      <c r="P106" t="s">
        <v>153</v>
      </c>
      <c r="X106">
        <v>1</v>
      </c>
      <c r="Z106" t="s">
        <v>9</v>
      </c>
      <c r="AA106" t="s">
        <v>154</v>
      </c>
    </row>
    <row r="107" spans="3:27" x14ac:dyDescent="0.3">
      <c r="C107">
        <v>84</v>
      </c>
      <c r="F107" t="s">
        <v>1456</v>
      </c>
      <c r="G107">
        <v>2500007010</v>
      </c>
      <c r="J107" t="s">
        <v>155</v>
      </c>
      <c r="O107" t="s">
        <v>1490</v>
      </c>
      <c r="P107" t="s">
        <v>156</v>
      </c>
      <c r="X107">
        <v>1</v>
      </c>
      <c r="Z107" t="s">
        <v>9</v>
      </c>
      <c r="AA107" t="s">
        <v>157</v>
      </c>
    </row>
    <row r="108" spans="3:27" x14ac:dyDescent="0.3">
      <c r="C108">
        <v>85</v>
      </c>
      <c r="F108" t="s">
        <v>1456</v>
      </c>
      <c r="G108">
        <v>2510017210</v>
      </c>
      <c r="J108" t="s">
        <v>158</v>
      </c>
      <c r="O108" t="s">
        <v>1474</v>
      </c>
      <c r="P108" t="s">
        <v>159</v>
      </c>
      <c r="T108" t="s">
        <v>1500</v>
      </c>
      <c r="U108">
        <v>100</v>
      </c>
      <c r="V108" t="s">
        <v>1461</v>
      </c>
      <c r="X108">
        <v>1</v>
      </c>
      <c r="Z108" t="s">
        <v>9</v>
      </c>
      <c r="AA108" t="s">
        <v>160</v>
      </c>
    </row>
    <row r="109" spans="3:27" x14ac:dyDescent="0.3">
      <c r="C109">
        <v>86</v>
      </c>
      <c r="F109" t="s">
        <v>1456</v>
      </c>
      <c r="G109">
        <v>2510017213</v>
      </c>
      <c r="J109" t="s">
        <v>161</v>
      </c>
      <c r="O109" t="s">
        <v>1499</v>
      </c>
      <c r="P109" t="s">
        <v>162</v>
      </c>
      <c r="T109" t="s">
        <v>1500</v>
      </c>
      <c r="U109">
        <v>0</v>
      </c>
      <c r="V109" t="s">
        <v>1461</v>
      </c>
      <c r="X109">
        <v>1</v>
      </c>
      <c r="Z109" t="s">
        <v>9</v>
      </c>
      <c r="AA109" t="s">
        <v>160</v>
      </c>
    </row>
    <row r="110" spans="3:27" x14ac:dyDescent="0.3">
      <c r="C110">
        <v>87</v>
      </c>
      <c r="F110" t="s">
        <v>1456</v>
      </c>
      <c r="G110">
        <v>2804400200</v>
      </c>
      <c r="J110" t="s">
        <v>163</v>
      </c>
      <c r="O110" t="s">
        <v>1464</v>
      </c>
      <c r="P110" t="s">
        <v>164</v>
      </c>
      <c r="X110">
        <v>1</v>
      </c>
      <c r="Z110" t="s">
        <v>9</v>
      </c>
      <c r="AA110" t="s">
        <v>165</v>
      </c>
    </row>
    <row r="111" spans="3:27" x14ac:dyDescent="0.3">
      <c r="C111">
        <v>88</v>
      </c>
      <c r="F111" t="s">
        <v>1501</v>
      </c>
      <c r="G111">
        <v>2835277800</v>
      </c>
      <c r="O111" t="s">
        <v>1464</v>
      </c>
      <c r="P111" t="s">
        <v>166</v>
      </c>
      <c r="X111">
        <v>1</v>
      </c>
      <c r="Z111" t="s">
        <v>9</v>
      </c>
    </row>
    <row r="112" spans="3:27" x14ac:dyDescent="0.3">
      <c r="C112">
        <v>89</v>
      </c>
      <c r="F112" t="s">
        <v>1502</v>
      </c>
      <c r="G112">
        <v>3163440000</v>
      </c>
      <c r="O112" t="s">
        <v>1503</v>
      </c>
      <c r="P112" t="s">
        <v>167</v>
      </c>
      <c r="X112">
        <v>1</v>
      </c>
      <c r="Z112" t="s">
        <v>9</v>
      </c>
    </row>
    <row r="113" spans="1:26" x14ac:dyDescent="0.3">
      <c r="C113">
        <v>90</v>
      </c>
      <c r="F113" t="s">
        <v>1502</v>
      </c>
      <c r="G113">
        <v>3526632500</v>
      </c>
      <c r="O113" t="s">
        <v>1503</v>
      </c>
      <c r="P113" t="s">
        <v>168</v>
      </c>
      <c r="X113">
        <v>1</v>
      </c>
      <c r="Z113" t="s">
        <v>9</v>
      </c>
    </row>
    <row r="114" spans="1:26" x14ac:dyDescent="0.3">
      <c r="C114">
        <v>91</v>
      </c>
      <c r="F114" t="s">
        <v>1504</v>
      </c>
      <c r="G114">
        <v>3500501200</v>
      </c>
      <c r="O114" t="s">
        <v>1503</v>
      </c>
      <c r="P114" t="s">
        <v>169</v>
      </c>
      <c r="X114">
        <v>12.346</v>
      </c>
      <c r="Z114" t="s">
        <v>170</v>
      </c>
    </row>
    <row r="115" spans="1:26" x14ac:dyDescent="0.3">
      <c r="C115">
        <v>92</v>
      </c>
      <c r="F115" t="s">
        <v>1504</v>
      </c>
      <c r="G115">
        <v>3500532200</v>
      </c>
      <c r="O115" t="s">
        <v>1505</v>
      </c>
      <c r="P115" t="s">
        <v>171</v>
      </c>
      <c r="X115">
        <v>12.346</v>
      </c>
      <c r="Z115" t="s">
        <v>170</v>
      </c>
    </row>
    <row r="116" spans="1:26" x14ac:dyDescent="0.3">
      <c r="C116">
        <v>93</v>
      </c>
      <c r="F116" t="s">
        <v>1504</v>
      </c>
      <c r="G116">
        <v>3505531900</v>
      </c>
      <c r="O116" t="s">
        <v>1503</v>
      </c>
      <c r="P116" t="s">
        <v>172</v>
      </c>
      <c r="X116">
        <v>12.346</v>
      </c>
      <c r="Z116" t="s">
        <v>170</v>
      </c>
    </row>
    <row r="117" spans="1:26" x14ac:dyDescent="0.3">
      <c r="C117">
        <v>94</v>
      </c>
      <c r="F117" t="s">
        <v>1504</v>
      </c>
      <c r="G117">
        <v>3510123300</v>
      </c>
      <c r="O117" t="s">
        <v>1505</v>
      </c>
      <c r="P117" t="s">
        <v>173</v>
      </c>
      <c r="X117">
        <v>12.346</v>
      </c>
      <c r="Z117" t="s">
        <v>170</v>
      </c>
    </row>
    <row r="118" spans="1:26" x14ac:dyDescent="0.3">
      <c r="C118">
        <v>95</v>
      </c>
      <c r="F118" t="s">
        <v>1504</v>
      </c>
      <c r="G118">
        <v>3510139800</v>
      </c>
      <c r="O118" t="s">
        <v>1505</v>
      </c>
      <c r="P118" t="s">
        <v>174</v>
      </c>
      <c r="X118">
        <v>2.4700000000000002</v>
      </c>
      <c r="Z118" t="s">
        <v>170</v>
      </c>
    </row>
    <row r="119" spans="1:26" x14ac:dyDescent="0.3">
      <c r="C119">
        <v>96</v>
      </c>
      <c r="F119" t="s">
        <v>1502</v>
      </c>
      <c r="G119">
        <v>4011320000</v>
      </c>
      <c r="O119" t="s">
        <v>1481</v>
      </c>
      <c r="P119" t="s">
        <v>175</v>
      </c>
      <c r="X119">
        <v>0.214</v>
      </c>
      <c r="Z119" t="s">
        <v>176</v>
      </c>
    </row>
    <row r="120" spans="1:26" x14ac:dyDescent="0.3">
      <c r="C120">
        <v>97</v>
      </c>
      <c r="F120" t="s">
        <v>1502</v>
      </c>
      <c r="G120">
        <v>4020108300</v>
      </c>
      <c r="J120" t="s">
        <v>177</v>
      </c>
      <c r="O120" t="s">
        <v>1503</v>
      </c>
      <c r="P120" t="s">
        <v>178</v>
      </c>
      <c r="X120">
        <v>6.0000000000000001E-3</v>
      </c>
      <c r="Z120" t="s">
        <v>176</v>
      </c>
    </row>
    <row r="121" spans="1:26" x14ac:dyDescent="0.3">
      <c r="C121">
        <v>98</v>
      </c>
      <c r="F121" t="s">
        <v>1502</v>
      </c>
      <c r="G121">
        <v>4020108400</v>
      </c>
      <c r="J121" t="s">
        <v>179</v>
      </c>
      <c r="O121" t="s">
        <v>1503</v>
      </c>
      <c r="P121" t="s">
        <v>180</v>
      </c>
      <c r="X121">
        <v>6.0000000000000001E-3</v>
      </c>
      <c r="Z121" t="s">
        <v>176</v>
      </c>
    </row>
    <row r="123" spans="1:26" x14ac:dyDescent="0.3">
      <c r="A123" t="s">
        <v>1479</v>
      </c>
    </row>
    <row r="131" spans="1:30" x14ac:dyDescent="0.3">
      <c r="A131" t="s">
        <v>1429</v>
      </c>
      <c r="F131" t="s">
        <v>1430</v>
      </c>
      <c r="S131" t="s">
        <v>1480</v>
      </c>
      <c r="AC131" t="s">
        <v>1432</v>
      </c>
      <c r="AD131" t="s">
        <v>1433</v>
      </c>
    </row>
    <row r="132" spans="1:30" x14ac:dyDescent="0.3">
      <c r="A132" t="s">
        <v>1434</v>
      </c>
      <c r="F132" t="s">
        <v>1435</v>
      </c>
      <c r="R132" t="s">
        <v>1436</v>
      </c>
      <c r="AC132" t="s">
        <v>1437</v>
      </c>
      <c r="AD132" s="34">
        <v>0.76469907407407411</v>
      </c>
    </row>
    <row r="133" spans="1:30" x14ac:dyDescent="0.3">
      <c r="A133" t="s">
        <v>1438</v>
      </c>
      <c r="F133" t="s">
        <v>1439</v>
      </c>
      <c r="AC133" t="s">
        <v>1440</v>
      </c>
      <c r="AD133">
        <v>3</v>
      </c>
    </row>
    <row r="134" spans="1:30" x14ac:dyDescent="0.3">
      <c r="A134" t="s">
        <v>1441</v>
      </c>
      <c r="F134">
        <v>5505001892</v>
      </c>
      <c r="H134" t="s">
        <v>1442</v>
      </c>
      <c r="I134">
        <v>1</v>
      </c>
      <c r="K134" t="s">
        <v>1443</v>
      </c>
      <c r="L134" t="s">
        <v>1444</v>
      </c>
      <c r="M134" t="s">
        <v>1445</v>
      </c>
      <c r="N134" t="s">
        <v>1446</v>
      </c>
      <c r="Q134" t="s">
        <v>1447</v>
      </c>
      <c r="Y134" t="s">
        <v>1433</v>
      </c>
    </row>
    <row r="136" spans="1:30" x14ac:dyDescent="0.3">
      <c r="A136" t="s">
        <v>1448</v>
      </c>
      <c r="C136" t="s">
        <v>0</v>
      </c>
      <c r="D136" t="s">
        <v>1449</v>
      </c>
      <c r="E136" t="s">
        <v>1450</v>
      </c>
      <c r="F136" t="s">
        <v>1451</v>
      </c>
      <c r="G136" t="s">
        <v>1</v>
      </c>
      <c r="J136" t="s">
        <v>2</v>
      </c>
      <c r="O136" t="s">
        <v>1452</v>
      </c>
      <c r="P136" t="s">
        <v>3</v>
      </c>
      <c r="T136" t="s">
        <v>1453</v>
      </c>
      <c r="U136" t="s">
        <v>1454</v>
      </c>
      <c r="W136" t="s">
        <v>1449</v>
      </c>
      <c r="X136" t="s">
        <v>4</v>
      </c>
      <c r="Z136" t="s">
        <v>5</v>
      </c>
      <c r="AA136" t="s">
        <v>6</v>
      </c>
      <c r="AB136" t="s">
        <v>1455</v>
      </c>
    </row>
    <row r="138" spans="1:30" x14ac:dyDescent="0.3">
      <c r="C138">
        <v>99</v>
      </c>
      <c r="F138" t="s">
        <v>1502</v>
      </c>
      <c r="G138">
        <v>4020116500</v>
      </c>
      <c r="J138" t="s">
        <v>12</v>
      </c>
      <c r="O138" t="s">
        <v>1505</v>
      </c>
      <c r="P138" t="s">
        <v>181</v>
      </c>
      <c r="X138">
        <v>1.0999999999999999E-2</v>
      </c>
      <c r="Z138" t="s">
        <v>176</v>
      </c>
    </row>
    <row r="139" spans="1:30" x14ac:dyDescent="0.3">
      <c r="C139">
        <v>100</v>
      </c>
      <c r="F139" t="s">
        <v>1502</v>
      </c>
      <c r="G139">
        <v>4020208300</v>
      </c>
      <c r="J139" t="s">
        <v>182</v>
      </c>
      <c r="O139" t="s">
        <v>1505</v>
      </c>
      <c r="P139" t="s">
        <v>183</v>
      </c>
      <c r="T139" t="s">
        <v>1506</v>
      </c>
      <c r="U139">
        <v>0</v>
      </c>
      <c r="V139" t="s">
        <v>1461</v>
      </c>
      <c r="X139">
        <v>1.6E-2</v>
      </c>
      <c r="Z139" t="s">
        <v>176</v>
      </c>
    </row>
    <row r="140" spans="1:30" x14ac:dyDescent="0.3">
      <c r="C140">
        <v>101</v>
      </c>
      <c r="F140" t="s">
        <v>1502</v>
      </c>
      <c r="G140">
        <v>4020229100</v>
      </c>
      <c r="J140" t="s">
        <v>184</v>
      </c>
      <c r="O140" t="s">
        <v>1505</v>
      </c>
      <c r="P140" t="s">
        <v>185</v>
      </c>
      <c r="T140" t="s">
        <v>1507</v>
      </c>
      <c r="U140">
        <v>0</v>
      </c>
      <c r="V140" t="s">
        <v>1461</v>
      </c>
      <c r="X140">
        <v>1.6E-2</v>
      </c>
      <c r="Z140" t="s">
        <v>176</v>
      </c>
    </row>
    <row r="141" spans="1:30" x14ac:dyDescent="0.3">
      <c r="C141">
        <v>102</v>
      </c>
      <c r="F141" t="s">
        <v>1502</v>
      </c>
      <c r="G141">
        <v>4020231800</v>
      </c>
      <c r="J141" t="s">
        <v>186</v>
      </c>
      <c r="O141" t="s">
        <v>1505</v>
      </c>
      <c r="P141" t="s">
        <v>187</v>
      </c>
      <c r="T141" t="s">
        <v>1508</v>
      </c>
      <c r="U141">
        <v>0</v>
      </c>
      <c r="V141" t="s">
        <v>1461</v>
      </c>
      <c r="X141">
        <v>10</v>
      </c>
      <c r="Z141" t="s">
        <v>188</v>
      </c>
    </row>
    <row r="142" spans="1:30" x14ac:dyDescent="0.3">
      <c r="C142">
        <v>103</v>
      </c>
      <c r="F142" t="s">
        <v>1502</v>
      </c>
      <c r="G142">
        <v>4020235800</v>
      </c>
      <c r="J142">
        <v>8188</v>
      </c>
      <c r="O142" t="s">
        <v>1503</v>
      </c>
      <c r="P142" t="s">
        <v>189</v>
      </c>
      <c r="T142" t="s">
        <v>1508</v>
      </c>
      <c r="U142">
        <v>100</v>
      </c>
      <c r="V142" t="s">
        <v>1461</v>
      </c>
      <c r="X142">
        <v>10</v>
      </c>
      <c r="Z142" t="s">
        <v>188</v>
      </c>
    </row>
    <row r="143" spans="1:30" x14ac:dyDescent="0.3">
      <c r="C143">
        <v>104</v>
      </c>
      <c r="F143" t="s">
        <v>1502</v>
      </c>
      <c r="G143">
        <v>4020241500</v>
      </c>
      <c r="J143">
        <v>2000</v>
      </c>
      <c r="O143" t="s">
        <v>1503</v>
      </c>
      <c r="P143" t="s">
        <v>190</v>
      </c>
      <c r="T143" t="s">
        <v>1506</v>
      </c>
      <c r="U143">
        <v>100</v>
      </c>
      <c r="V143" t="s">
        <v>1461</v>
      </c>
      <c r="X143">
        <v>1.6E-2</v>
      </c>
      <c r="Z143" t="s">
        <v>176</v>
      </c>
    </row>
    <row r="144" spans="1:30" x14ac:dyDescent="0.3">
      <c r="C144">
        <v>105</v>
      </c>
      <c r="F144" t="s">
        <v>1502</v>
      </c>
      <c r="G144">
        <v>4020241600</v>
      </c>
      <c r="J144" t="s">
        <v>191</v>
      </c>
      <c r="O144" t="s">
        <v>1505</v>
      </c>
      <c r="P144" t="s">
        <v>192</v>
      </c>
      <c r="T144" t="s">
        <v>1507</v>
      </c>
      <c r="U144">
        <v>100</v>
      </c>
      <c r="V144" t="s">
        <v>1461</v>
      </c>
      <c r="X144">
        <v>1.6E-2</v>
      </c>
      <c r="Z144" t="s">
        <v>176</v>
      </c>
    </row>
    <row r="145" spans="3:27" x14ac:dyDescent="0.3">
      <c r="C145">
        <v>106</v>
      </c>
      <c r="F145" t="s">
        <v>1502</v>
      </c>
      <c r="G145">
        <v>4020507300</v>
      </c>
      <c r="J145" s="35">
        <v>0.91600000000000004</v>
      </c>
      <c r="O145" t="s">
        <v>1505</v>
      </c>
      <c r="P145" t="s">
        <v>193</v>
      </c>
      <c r="T145" t="s">
        <v>1497</v>
      </c>
      <c r="U145">
        <v>0</v>
      </c>
      <c r="V145" t="s">
        <v>1461</v>
      </c>
      <c r="X145">
        <v>0.5</v>
      </c>
      <c r="Z145" t="s">
        <v>188</v>
      </c>
    </row>
    <row r="146" spans="3:27" x14ac:dyDescent="0.3">
      <c r="C146">
        <v>107</v>
      </c>
      <c r="F146" t="s">
        <v>1502</v>
      </c>
      <c r="G146">
        <v>4020507600</v>
      </c>
      <c r="J146">
        <v>9175</v>
      </c>
      <c r="O146" t="s">
        <v>1503</v>
      </c>
      <c r="P146" t="s">
        <v>194</v>
      </c>
      <c r="T146" t="s">
        <v>1497</v>
      </c>
      <c r="U146">
        <v>100</v>
      </c>
      <c r="V146" t="s">
        <v>1461</v>
      </c>
      <c r="X146">
        <v>0.5</v>
      </c>
      <c r="Z146" t="s">
        <v>188</v>
      </c>
    </row>
    <row r="147" spans="3:27" x14ac:dyDescent="0.3">
      <c r="C147">
        <v>108</v>
      </c>
      <c r="F147" t="s">
        <v>1502</v>
      </c>
      <c r="G147">
        <v>4090007000</v>
      </c>
      <c r="J147" t="s">
        <v>195</v>
      </c>
      <c r="O147" t="s">
        <v>1481</v>
      </c>
      <c r="P147" t="s">
        <v>196</v>
      </c>
      <c r="T147" t="s">
        <v>1509</v>
      </c>
      <c r="U147">
        <v>0</v>
      </c>
      <c r="V147" t="s">
        <v>1461</v>
      </c>
      <c r="X147">
        <v>10</v>
      </c>
      <c r="Z147" t="s">
        <v>188</v>
      </c>
    </row>
    <row r="148" spans="3:27" x14ac:dyDescent="0.3">
      <c r="C148">
        <v>109</v>
      </c>
      <c r="F148" t="s">
        <v>1502</v>
      </c>
      <c r="G148">
        <v>4090050500</v>
      </c>
      <c r="O148" t="s">
        <v>1464</v>
      </c>
      <c r="P148" t="s">
        <v>197</v>
      </c>
      <c r="T148" t="s">
        <v>1509</v>
      </c>
      <c r="U148">
        <v>100</v>
      </c>
      <c r="V148" t="s">
        <v>1461</v>
      </c>
      <c r="X148">
        <v>10</v>
      </c>
      <c r="Z148" t="s">
        <v>188</v>
      </c>
    </row>
    <row r="149" spans="3:27" x14ac:dyDescent="0.3">
      <c r="C149">
        <v>110</v>
      </c>
      <c r="F149" t="s">
        <v>1502</v>
      </c>
      <c r="G149">
        <v>4120100200</v>
      </c>
      <c r="J149" t="s">
        <v>198</v>
      </c>
      <c r="O149" t="s">
        <v>1503</v>
      </c>
      <c r="P149" t="s">
        <v>199</v>
      </c>
      <c r="T149" t="s">
        <v>123</v>
      </c>
      <c r="U149">
        <v>0</v>
      </c>
      <c r="V149" t="s">
        <v>1461</v>
      </c>
      <c r="X149">
        <v>1</v>
      </c>
      <c r="Z149" t="s">
        <v>200</v>
      </c>
    </row>
    <row r="150" spans="3:27" x14ac:dyDescent="0.3">
      <c r="C150">
        <v>111</v>
      </c>
      <c r="F150" t="s">
        <v>1502</v>
      </c>
      <c r="G150">
        <v>4120101000</v>
      </c>
      <c r="J150" t="s">
        <v>201</v>
      </c>
      <c r="O150" t="s">
        <v>1503</v>
      </c>
      <c r="P150" t="s">
        <v>202</v>
      </c>
      <c r="T150" t="s">
        <v>123</v>
      </c>
      <c r="U150">
        <v>0</v>
      </c>
      <c r="V150" t="s">
        <v>1461</v>
      </c>
      <c r="X150">
        <v>1</v>
      </c>
      <c r="Z150" t="s">
        <v>200</v>
      </c>
    </row>
    <row r="151" spans="3:27" x14ac:dyDescent="0.3">
      <c r="C151">
        <v>112</v>
      </c>
      <c r="F151" t="s">
        <v>1502</v>
      </c>
      <c r="G151">
        <v>4120102800</v>
      </c>
      <c r="J151" t="s">
        <v>203</v>
      </c>
      <c r="O151" t="s">
        <v>1503</v>
      </c>
      <c r="P151" t="s">
        <v>204</v>
      </c>
      <c r="T151" t="s">
        <v>123</v>
      </c>
      <c r="U151">
        <v>100</v>
      </c>
      <c r="V151" t="s">
        <v>1461</v>
      </c>
      <c r="X151">
        <v>1</v>
      </c>
      <c r="Z151" t="s">
        <v>205</v>
      </c>
    </row>
    <row r="152" spans="3:27" x14ac:dyDescent="0.3">
      <c r="C152">
        <v>113</v>
      </c>
      <c r="F152" t="s">
        <v>1501</v>
      </c>
      <c r="G152">
        <v>3510050100</v>
      </c>
      <c r="O152" t="s">
        <v>1505</v>
      </c>
      <c r="P152" t="s">
        <v>206</v>
      </c>
      <c r="X152">
        <v>1.2350000000000001</v>
      </c>
      <c r="Z152" t="s">
        <v>170</v>
      </c>
    </row>
    <row r="153" spans="3:27" x14ac:dyDescent="0.3">
      <c r="C153">
        <v>114</v>
      </c>
      <c r="F153" t="s">
        <v>1456</v>
      </c>
      <c r="G153">
        <v>2805134900</v>
      </c>
      <c r="J153" t="s">
        <v>12</v>
      </c>
      <c r="O153" t="s">
        <v>1464</v>
      </c>
      <c r="P153" t="s">
        <v>207</v>
      </c>
      <c r="X153">
        <v>1</v>
      </c>
      <c r="Z153" t="s">
        <v>9</v>
      </c>
      <c r="AA153" t="s">
        <v>208</v>
      </c>
    </row>
    <row r="154" spans="3:27" x14ac:dyDescent="0.3">
      <c r="C154">
        <v>115</v>
      </c>
      <c r="F154" t="s">
        <v>1501</v>
      </c>
      <c r="G154">
        <v>3140051700</v>
      </c>
      <c r="O154" t="s">
        <v>1505</v>
      </c>
      <c r="P154" t="s">
        <v>209</v>
      </c>
      <c r="X154">
        <v>2</v>
      </c>
      <c r="Z154" t="s">
        <v>9</v>
      </c>
    </row>
    <row r="155" spans="3:27" x14ac:dyDescent="0.3">
      <c r="C155">
        <v>116</v>
      </c>
      <c r="F155" t="s">
        <v>1501</v>
      </c>
      <c r="G155">
        <v>3170200600</v>
      </c>
      <c r="O155" t="s">
        <v>1505</v>
      </c>
      <c r="P155" t="s">
        <v>210</v>
      </c>
      <c r="X155">
        <v>1</v>
      </c>
      <c r="Z155" t="s">
        <v>9</v>
      </c>
    </row>
    <row r="156" spans="3:27" x14ac:dyDescent="0.3">
      <c r="C156">
        <v>117</v>
      </c>
      <c r="F156" t="s">
        <v>1501</v>
      </c>
      <c r="G156">
        <v>4010810000</v>
      </c>
      <c r="O156" t="s">
        <v>1510</v>
      </c>
      <c r="P156" t="s">
        <v>211</v>
      </c>
      <c r="X156">
        <v>1.2999999999999999E-2</v>
      </c>
      <c r="Z156" t="s">
        <v>212</v>
      </c>
    </row>
    <row r="157" spans="3:27" x14ac:dyDescent="0.3">
      <c r="C157">
        <v>118</v>
      </c>
      <c r="F157" t="s">
        <v>1501</v>
      </c>
      <c r="G157">
        <v>4020103400</v>
      </c>
      <c r="J157">
        <v>2091</v>
      </c>
      <c r="O157" t="s">
        <v>1503</v>
      </c>
      <c r="P157" t="s">
        <v>213</v>
      </c>
      <c r="X157">
        <v>0.5</v>
      </c>
      <c r="Z157" t="s">
        <v>176</v>
      </c>
    </row>
    <row r="158" spans="3:27" x14ac:dyDescent="0.3">
      <c r="C158">
        <v>119</v>
      </c>
      <c r="F158" t="s">
        <v>1501</v>
      </c>
      <c r="G158">
        <v>4020201200</v>
      </c>
      <c r="J158" t="s">
        <v>214</v>
      </c>
      <c r="O158" t="s">
        <v>1505</v>
      </c>
      <c r="P158" t="s">
        <v>215</v>
      </c>
      <c r="T158" t="s">
        <v>1511</v>
      </c>
      <c r="U158">
        <v>100</v>
      </c>
      <c r="V158" t="s">
        <v>1461</v>
      </c>
      <c r="X158">
        <v>0.04</v>
      </c>
      <c r="Z158" t="s">
        <v>176</v>
      </c>
    </row>
    <row r="159" spans="3:27" x14ac:dyDescent="0.3">
      <c r="C159">
        <v>120</v>
      </c>
      <c r="F159" t="s">
        <v>1501</v>
      </c>
      <c r="G159">
        <v>4020204800</v>
      </c>
      <c r="J159" t="s">
        <v>216</v>
      </c>
      <c r="O159" t="s">
        <v>1505</v>
      </c>
      <c r="P159" t="s">
        <v>217</v>
      </c>
      <c r="T159" t="s">
        <v>1512</v>
      </c>
      <c r="U159">
        <v>100</v>
      </c>
      <c r="V159" t="s">
        <v>1461</v>
      </c>
      <c r="X159">
        <v>0.02</v>
      </c>
      <c r="Z159" t="s">
        <v>176</v>
      </c>
    </row>
    <row r="160" spans="3:27" x14ac:dyDescent="0.3">
      <c r="C160">
        <v>121</v>
      </c>
      <c r="F160" t="s">
        <v>1501</v>
      </c>
      <c r="G160">
        <v>4020208200</v>
      </c>
      <c r="J160" t="s">
        <v>218</v>
      </c>
      <c r="O160" t="s">
        <v>1505</v>
      </c>
      <c r="P160" t="s">
        <v>219</v>
      </c>
      <c r="T160" t="s">
        <v>1512</v>
      </c>
      <c r="U160">
        <v>0</v>
      </c>
      <c r="V160" t="s">
        <v>1461</v>
      </c>
      <c r="X160">
        <v>0.02</v>
      </c>
      <c r="Z160" t="s">
        <v>176</v>
      </c>
    </row>
    <row r="161" spans="3:27" x14ac:dyDescent="0.3">
      <c r="C161">
        <v>122</v>
      </c>
      <c r="F161" t="s">
        <v>1501</v>
      </c>
      <c r="G161">
        <v>4020208300</v>
      </c>
      <c r="J161" t="s">
        <v>182</v>
      </c>
      <c r="O161" t="s">
        <v>1505</v>
      </c>
      <c r="P161" t="s">
        <v>183</v>
      </c>
      <c r="T161" t="s">
        <v>1511</v>
      </c>
      <c r="U161">
        <v>0</v>
      </c>
      <c r="V161" t="s">
        <v>1461</v>
      </c>
      <c r="X161">
        <v>0.04</v>
      </c>
      <c r="Z161" t="s">
        <v>176</v>
      </c>
    </row>
    <row r="162" spans="3:27" x14ac:dyDescent="0.3">
      <c r="C162">
        <v>123</v>
      </c>
      <c r="F162" t="s">
        <v>1501</v>
      </c>
      <c r="G162">
        <v>4090050100</v>
      </c>
      <c r="J162" t="s">
        <v>220</v>
      </c>
      <c r="O162" t="s">
        <v>1513</v>
      </c>
      <c r="P162" t="s">
        <v>221</v>
      </c>
      <c r="X162">
        <v>6</v>
      </c>
      <c r="Z162" t="s">
        <v>188</v>
      </c>
    </row>
    <row r="163" spans="3:27" x14ac:dyDescent="0.3">
      <c r="C163">
        <v>124</v>
      </c>
      <c r="F163" t="s">
        <v>1501</v>
      </c>
      <c r="G163">
        <v>4140190000</v>
      </c>
      <c r="J163" t="s">
        <v>12</v>
      </c>
      <c r="O163" t="s">
        <v>1505</v>
      </c>
      <c r="P163" t="s">
        <v>222</v>
      </c>
      <c r="T163" t="s">
        <v>123</v>
      </c>
      <c r="U163">
        <v>100</v>
      </c>
      <c r="V163" t="s">
        <v>1461</v>
      </c>
      <c r="X163">
        <v>1</v>
      </c>
      <c r="Z163" t="s">
        <v>9</v>
      </c>
      <c r="AA163" t="s">
        <v>223</v>
      </c>
    </row>
    <row r="164" spans="3:27" x14ac:dyDescent="0.3">
      <c r="C164">
        <v>125</v>
      </c>
      <c r="F164" t="s">
        <v>1501</v>
      </c>
      <c r="G164">
        <v>4140190100</v>
      </c>
      <c r="J164" t="s">
        <v>224</v>
      </c>
      <c r="O164" t="s">
        <v>1503</v>
      </c>
      <c r="P164" t="s">
        <v>225</v>
      </c>
      <c r="T164" t="s">
        <v>123</v>
      </c>
      <c r="U164">
        <v>0</v>
      </c>
      <c r="V164" t="s">
        <v>1461</v>
      </c>
      <c r="X164">
        <v>1</v>
      </c>
      <c r="Z164" t="s">
        <v>9</v>
      </c>
      <c r="AA164" t="s">
        <v>223</v>
      </c>
    </row>
    <row r="165" spans="3:27" x14ac:dyDescent="0.3">
      <c r="C165">
        <v>126</v>
      </c>
      <c r="F165" t="s">
        <v>1456</v>
      </c>
      <c r="G165">
        <v>2806031500</v>
      </c>
      <c r="J165" t="s">
        <v>226</v>
      </c>
      <c r="O165" t="s">
        <v>1464</v>
      </c>
      <c r="P165" t="s">
        <v>227</v>
      </c>
      <c r="X165">
        <v>1</v>
      </c>
      <c r="Z165" t="s">
        <v>9</v>
      </c>
      <c r="AA165" t="s">
        <v>228</v>
      </c>
    </row>
    <row r="166" spans="3:27" x14ac:dyDescent="0.3">
      <c r="C166">
        <v>127</v>
      </c>
      <c r="F166" t="s">
        <v>1501</v>
      </c>
      <c r="G166">
        <v>4011120000</v>
      </c>
      <c r="O166" t="s">
        <v>1505</v>
      </c>
      <c r="P166" t="s">
        <v>229</v>
      </c>
      <c r="X166">
        <v>13.4</v>
      </c>
      <c r="Z166" t="s">
        <v>176</v>
      </c>
    </row>
    <row r="167" spans="3:27" x14ac:dyDescent="0.3">
      <c r="C167">
        <v>128</v>
      </c>
      <c r="F167" t="s">
        <v>1501</v>
      </c>
      <c r="G167">
        <v>4020201200</v>
      </c>
      <c r="J167" t="s">
        <v>214</v>
      </c>
      <c r="O167" t="s">
        <v>1505</v>
      </c>
      <c r="P167" t="s">
        <v>215</v>
      </c>
      <c r="T167" t="s">
        <v>1514</v>
      </c>
      <c r="U167">
        <v>0</v>
      </c>
      <c r="V167" t="s">
        <v>1461</v>
      </c>
      <c r="X167">
        <v>0.02</v>
      </c>
      <c r="Z167" t="s">
        <v>176</v>
      </c>
    </row>
    <row r="168" spans="3:27" x14ac:dyDescent="0.3">
      <c r="C168">
        <v>129</v>
      </c>
      <c r="F168" t="s">
        <v>1501</v>
      </c>
      <c r="G168">
        <v>4020208300</v>
      </c>
      <c r="J168" t="s">
        <v>182</v>
      </c>
      <c r="O168" t="s">
        <v>1505</v>
      </c>
      <c r="P168" t="s">
        <v>183</v>
      </c>
      <c r="T168" t="s">
        <v>1514</v>
      </c>
      <c r="U168">
        <v>100</v>
      </c>
      <c r="V168" t="s">
        <v>1461</v>
      </c>
      <c r="X168">
        <v>0.02</v>
      </c>
      <c r="Z168" t="s">
        <v>176</v>
      </c>
    </row>
    <row r="169" spans="3:27" x14ac:dyDescent="0.3">
      <c r="C169">
        <v>130</v>
      </c>
      <c r="F169" t="s">
        <v>1501</v>
      </c>
      <c r="G169">
        <v>4020229100</v>
      </c>
      <c r="J169" t="s">
        <v>184</v>
      </c>
      <c r="O169" t="s">
        <v>1505</v>
      </c>
      <c r="P169" t="s">
        <v>185</v>
      </c>
      <c r="T169" t="s">
        <v>1515</v>
      </c>
      <c r="U169">
        <v>100</v>
      </c>
      <c r="V169" t="s">
        <v>1461</v>
      </c>
      <c r="X169">
        <v>0.01</v>
      </c>
      <c r="Z169" t="s">
        <v>176</v>
      </c>
    </row>
    <row r="170" spans="3:27" x14ac:dyDescent="0.3">
      <c r="C170">
        <v>131</v>
      </c>
      <c r="F170" t="s">
        <v>1501</v>
      </c>
      <c r="G170">
        <v>4020238700</v>
      </c>
      <c r="J170" t="s">
        <v>230</v>
      </c>
      <c r="O170" t="s">
        <v>1503</v>
      </c>
      <c r="P170" t="s">
        <v>231</v>
      </c>
      <c r="T170" t="s">
        <v>1515</v>
      </c>
      <c r="U170">
        <v>0</v>
      </c>
      <c r="V170" t="s">
        <v>1461</v>
      </c>
      <c r="X170">
        <v>0.01</v>
      </c>
      <c r="Z170" t="s">
        <v>176</v>
      </c>
    </row>
    <row r="171" spans="3:27" x14ac:dyDescent="0.3">
      <c r="C171">
        <v>132</v>
      </c>
      <c r="F171" t="s">
        <v>1501</v>
      </c>
      <c r="G171">
        <v>4090007000</v>
      </c>
      <c r="J171" t="s">
        <v>195</v>
      </c>
      <c r="O171" t="s">
        <v>1481</v>
      </c>
      <c r="P171" t="s">
        <v>196</v>
      </c>
      <c r="T171" t="s">
        <v>1497</v>
      </c>
      <c r="U171">
        <v>0</v>
      </c>
      <c r="V171" t="s">
        <v>1461</v>
      </c>
      <c r="X171">
        <v>3.5</v>
      </c>
      <c r="Z171" t="s">
        <v>188</v>
      </c>
    </row>
    <row r="172" spans="3:27" x14ac:dyDescent="0.3">
      <c r="C172">
        <v>133</v>
      </c>
      <c r="F172" t="s">
        <v>1501</v>
      </c>
      <c r="G172">
        <v>4090050100</v>
      </c>
      <c r="J172" t="s">
        <v>220</v>
      </c>
      <c r="O172" t="s">
        <v>1513</v>
      </c>
      <c r="P172" t="s">
        <v>221</v>
      </c>
      <c r="T172" t="s">
        <v>1497</v>
      </c>
      <c r="U172">
        <v>0</v>
      </c>
      <c r="V172" t="s">
        <v>1461</v>
      </c>
      <c r="X172">
        <v>3.5</v>
      </c>
      <c r="Z172" t="s">
        <v>188</v>
      </c>
    </row>
    <row r="173" spans="3:27" x14ac:dyDescent="0.3">
      <c r="C173">
        <v>134</v>
      </c>
      <c r="F173" t="s">
        <v>1501</v>
      </c>
      <c r="G173">
        <v>4090050500</v>
      </c>
      <c r="O173" t="s">
        <v>1464</v>
      </c>
      <c r="P173" t="s">
        <v>197</v>
      </c>
      <c r="T173" t="s">
        <v>1497</v>
      </c>
      <c r="U173">
        <v>100</v>
      </c>
      <c r="V173" t="s">
        <v>1461</v>
      </c>
      <c r="X173">
        <v>3.5</v>
      </c>
      <c r="Z173" t="s">
        <v>188</v>
      </c>
    </row>
    <row r="174" spans="3:27" x14ac:dyDescent="0.3">
      <c r="C174">
        <v>135</v>
      </c>
      <c r="F174" t="s">
        <v>1501</v>
      </c>
      <c r="G174">
        <v>4145120000</v>
      </c>
      <c r="J174" t="s">
        <v>232</v>
      </c>
      <c r="O174" t="s">
        <v>1503</v>
      </c>
      <c r="P174" t="s">
        <v>233</v>
      </c>
      <c r="T174" t="s">
        <v>123</v>
      </c>
      <c r="U174">
        <v>0</v>
      </c>
      <c r="V174" t="s">
        <v>1461</v>
      </c>
      <c r="X174">
        <v>1</v>
      </c>
      <c r="Z174" t="s">
        <v>9</v>
      </c>
      <c r="AA174" t="s">
        <v>123</v>
      </c>
    </row>
    <row r="175" spans="3:27" x14ac:dyDescent="0.3">
      <c r="C175">
        <v>136</v>
      </c>
      <c r="F175" t="s">
        <v>1501</v>
      </c>
      <c r="G175">
        <v>4145120022</v>
      </c>
      <c r="J175" t="s">
        <v>234</v>
      </c>
      <c r="O175" t="s">
        <v>1503</v>
      </c>
      <c r="P175" t="s">
        <v>233</v>
      </c>
      <c r="T175" t="s">
        <v>123</v>
      </c>
      <c r="U175">
        <v>100</v>
      </c>
      <c r="V175" t="s">
        <v>1461</v>
      </c>
      <c r="X175">
        <v>1</v>
      </c>
      <c r="Z175" t="s">
        <v>9</v>
      </c>
      <c r="AA175" t="s">
        <v>123</v>
      </c>
    </row>
    <row r="176" spans="3:27" x14ac:dyDescent="0.3">
      <c r="C176">
        <v>137</v>
      </c>
      <c r="F176" t="s">
        <v>1501</v>
      </c>
      <c r="G176">
        <v>4145120047</v>
      </c>
      <c r="J176" t="s">
        <v>235</v>
      </c>
      <c r="O176" t="s">
        <v>1503</v>
      </c>
      <c r="P176" t="s">
        <v>233</v>
      </c>
      <c r="T176" t="s">
        <v>123</v>
      </c>
      <c r="U176">
        <v>0</v>
      </c>
      <c r="V176" t="s">
        <v>1461</v>
      </c>
      <c r="X176">
        <v>1</v>
      </c>
      <c r="Z176" t="s">
        <v>9</v>
      </c>
    </row>
    <row r="177" spans="1:27" x14ac:dyDescent="0.3">
      <c r="C177">
        <v>138</v>
      </c>
      <c r="F177" t="s">
        <v>1501</v>
      </c>
      <c r="G177">
        <v>4145120052</v>
      </c>
      <c r="J177" t="s">
        <v>236</v>
      </c>
      <c r="O177" t="s">
        <v>1503</v>
      </c>
      <c r="P177" t="s">
        <v>237</v>
      </c>
      <c r="T177" t="s">
        <v>123</v>
      </c>
      <c r="U177">
        <v>0</v>
      </c>
      <c r="V177" t="s">
        <v>1461</v>
      </c>
      <c r="X177">
        <v>1</v>
      </c>
      <c r="Z177" t="s">
        <v>9</v>
      </c>
    </row>
    <row r="178" spans="1:27" x14ac:dyDescent="0.3">
      <c r="C178">
        <v>139</v>
      </c>
      <c r="F178" t="s">
        <v>1456</v>
      </c>
      <c r="G178">
        <v>2873059600</v>
      </c>
      <c r="J178" t="s">
        <v>238</v>
      </c>
      <c r="O178" t="s">
        <v>1464</v>
      </c>
      <c r="P178" t="s">
        <v>239</v>
      </c>
      <c r="X178">
        <v>1</v>
      </c>
      <c r="Z178" t="s">
        <v>9</v>
      </c>
      <c r="AA178" t="s">
        <v>240</v>
      </c>
    </row>
    <row r="179" spans="1:27" x14ac:dyDescent="0.3">
      <c r="C179">
        <v>140</v>
      </c>
      <c r="F179" t="s">
        <v>1501</v>
      </c>
      <c r="G179">
        <v>3187392500</v>
      </c>
      <c r="O179" t="s">
        <v>1459</v>
      </c>
      <c r="P179" t="s">
        <v>241</v>
      </c>
      <c r="X179">
        <v>1</v>
      </c>
      <c r="Z179" t="s">
        <v>9</v>
      </c>
    </row>
    <row r="180" spans="1:27" x14ac:dyDescent="0.3">
      <c r="C180">
        <v>141</v>
      </c>
      <c r="F180" t="s">
        <v>1501</v>
      </c>
      <c r="G180">
        <v>3220101900</v>
      </c>
      <c r="J180" t="s">
        <v>242</v>
      </c>
      <c r="O180" t="s">
        <v>1503</v>
      </c>
      <c r="P180" t="s">
        <v>243</v>
      </c>
      <c r="T180" t="s">
        <v>123</v>
      </c>
      <c r="U180">
        <v>100</v>
      </c>
      <c r="V180" t="s">
        <v>1461</v>
      </c>
      <c r="X180">
        <v>1.518</v>
      </c>
      <c r="Z180" t="s">
        <v>244</v>
      </c>
    </row>
    <row r="181" spans="1:27" x14ac:dyDescent="0.3">
      <c r="C181">
        <v>142</v>
      </c>
      <c r="F181" t="s">
        <v>1501</v>
      </c>
      <c r="G181">
        <v>3220104400</v>
      </c>
      <c r="J181" t="s">
        <v>245</v>
      </c>
      <c r="O181" t="s">
        <v>1505</v>
      </c>
      <c r="P181" t="s">
        <v>246</v>
      </c>
      <c r="X181">
        <v>7.0000000000000007E-2</v>
      </c>
      <c r="Z181" t="s">
        <v>244</v>
      </c>
    </row>
    <row r="182" spans="1:27" x14ac:dyDescent="0.3">
      <c r="C182">
        <v>143</v>
      </c>
      <c r="F182" t="s">
        <v>1501</v>
      </c>
      <c r="G182">
        <v>3220131300</v>
      </c>
      <c r="J182" t="s">
        <v>247</v>
      </c>
      <c r="O182" t="s">
        <v>1505</v>
      </c>
      <c r="P182" t="s">
        <v>248</v>
      </c>
      <c r="T182" t="s">
        <v>123</v>
      </c>
      <c r="U182">
        <v>0</v>
      </c>
      <c r="V182" t="s">
        <v>1461</v>
      </c>
      <c r="X182">
        <v>1.518</v>
      </c>
      <c r="Z182" t="s">
        <v>244</v>
      </c>
    </row>
    <row r="183" spans="1:27" x14ac:dyDescent="0.3">
      <c r="C183">
        <v>144</v>
      </c>
      <c r="F183" t="s">
        <v>1501</v>
      </c>
      <c r="G183">
        <v>3220319524</v>
      </c>
      <c r="J183" t="s">
        <v>249</v>
      </c>
      <c r="O183" t="s">
        <v>1505</v>
      </c>
      <c r="P183" t="s">
        <v>250</v>
      </c>
      <c r="T183" t="s">
        <v>123</v>
      </c>
      <c r="U183">
        <v>0</v>
      </c>
      <c r="V183" t="s">
        <v>1461</v>
      </c>
      <c r="X183">
        <v>1.518</v>
      </c>
      <c r="Z183" t="s">
        <v>244</v>
      </c>
    </row>
    <row r="184" spans="1:27" x14ac:dyDescent="0.3">
      <c r="C184">
        <v>145</v>
      </c>
      <c r="F184" t="s">
        <v>1501</v>
      </c>
      <c r="G184">
        <v>3221202300</v>
      </c>
      <c r="J184" t="s">
        <v>251</v>
      </c>
      <c r="O184" t="s">
        <v>1505</v>
      </c>
      <c r="P184" t="s">
        <v>252</v>
      </c>
      <c r="T184" t="s">
        <v>1516</v>
      </c>
      <c r="U184">
        <v>100</v>
      </c>
      <c r="V184" t="s">
        <v>1461</v>
      </c>
      <c r="X184">
        <v>2.0139999999999998</v>
      </c>
      <c r="Z184" t="s">
        <v>244</v>
      </c>
    </row>
    <row r="185" spans="1:27" x14ac:dyDescent="0.3">
      <c r="C185">
        <v>146</v>
      </c>
      <c r="F185" t="s">
        <v>1501</v>
      </c>
      <c r="G185">
        <v>3221202324</v>
      </c>
      <c r="J185" t="s">
        <v>253</v>
      </c>
      <c r="O185" t="s">
        <v>1505</v>
      </c>
      <c r="P185" t="s">
        <v>254</v>
      </c>
      <c r="T185" t="s">
        <v>1516</v>
      </c>
      <c r="U185">
        <v>0</v>
      </c>
      <c r="V185" t="s">
        <v>1461</v>
      </c>
      <c r="X185">
        <v>2.0139999999999998</v>
      </c>
      <c r="Z185" t="s">
        <v>244</v>
      </c>
    </row>
    <row r="186" spans="1:27" x14ac:dyDescent="0.3">
      <c r="C186">
        <v>147</v>
      </c>
      <c r="F186" t="s">
        <v>1501</v>
      </c>
      <c r="G186">
        <v>3227501225</v>
      </c>
      <c r="J186" t="s">
        <v>255</v>
      </c>
      <c r="O186" t="s">
        <v>1503</v>
      </c>
      <c r="P186" t="s">
        <v>256</v>
      </c>
      <c r="T186" t="s">
        <v>1515</v>
      </c>
      <c r="U186">
        <v>100</v>
      </c>
      <c r="V186" t="s">
        <v>1461</v>
      </c>
      <c r="X186">
        <v>8.7999999999999995E-2</v>
      </c>
      <c r="Z186" t="s">
        <v>244</v>
      </c>
    </row>
    <row r="188" spans="1:27" x14ac:dyDescent="0.3">
      <c r="A188" t="s">
        <v>1479</v>
      </c>
    </row>
    <row r="196" spans="1:30" x14ac:dyDescent="0.3">
      <c r="A196" t="s">
        <v>1429</v>
      </c>
      <c r="F196" t="s">
        <v>1430</v>
      </c>
      <c r="S196" t="s">
        <v>1480</v>
      </c>
      <c r="AC196" t="s">
        <v>1432</v>
      </c>
      <c r="AD196" t="s">
        <v>1433</v>
      </c>
    </row>
    <row r="197" spans="1:30" x14ac:dyDescent="0.3">
      <c r="A197" t="s">
        <v>1434</v>
      </c>
      <c r="F197" t="s">
        <v>1435</v>
      </c>
      <c r="R197" t="s">
        <v>1436</v>
      </c>
      <c r="AC197" t="s">
        <v>1437</v>
      </c>
      <c r="AD197" s="34">
        <v>0.76469907407407411</v>
      </c>
    </row>
    <row r="198" spans="1:30" x14ac:dyDescent="0.3">
      <c r="A198" t="s">
        <v>1438</v>
      </c>
      <c r="F198" t="s">
        <v>1439</v>
      </c>
      <c r="AC198" t="s">
        <v>1440</v>
      </c>
      <c r="AD198">
        <v>4</v>
      </c>
    </row>
    <row r="199" spans="1:30" x14ac:dyDescent="0.3">
      <c r="A199" t="s">
        <v>1441</v>
      </c>
      <c r="F199">
        <v>5505001892</v>
      </c>
      <c r="H199" t="s">
        <v>1442</v>
      </c>
      <c r="I199">
        <v>1</v>
      </c>
      <c r="K199" t="s">
        <v>1443</v>
      </c>
      <c r="L199" t="s">
        <v>1444</v>
      </c>
      <c r="M199" t="s">
        <v>1445</v>
      </c>
      <c r="N199" t="s">
        <v>1446</v>
      </c>
      <c r="Q199" t="s">
        <v>1447</v>
      </c>
      <c r="Y199" t="s">
        <v>1433</v>
      </c>
    </row>
    <row r="201" spans="1:30" x14ac:dyDescent="0.3">
      <c r="A201" t="s">
        <v>1448</v>
      </c>
      <c r="C201" t="s">
        <v>0</v>
      </c>
      <c r="D201" t="s">
        <v>1449</v>
      </c>
      <c r="E201" t="s">
        <v>1450</v>
      </c>
      <c r="F201" t="s">
        <v>1451</v>
      </c>
      <c r="G201" t="s">
        <v>1</v>
      </c>
      <c r="J201" t="s">
        <v>2</v>
      </c>
      <c r="O201" t="s">
        <v>1452</v>
      </c>
      <c r="P201" t="s">
        <v>3</v>
      </c>
      <c r="T201" t="s">
        <v>1453</v>
      </c>
      <c r="U201" t="s">
        <v>1454</v>
      </c>
      <c r="W201" t="s">
        <v>1449</v>
      </c>
      <c r="X201" t="s">
        <v>4</v>
      </c>
      <c r="Z201" t="s">
        <v>5</v>
      </c>
      <c r="AA201" t="s">
        <v>6</v>
      </c>
      <c r="AB201" t="s">
        <v>1455</v>
      </c>
    </row>
    <row r="203" spans="1:30" x14ac:dyDescent="0.3">
      <c r="C203">
        <v>148</v>
      </c>
      <c r="F203" t="s">
        <v>1501</v>
      </c>
      <c r="G203">
        <v>3227501230</v>
      </c>
      <c r="J203" t="s">
        <v>257</v>
      </c>
      <c r="O203" t="s">
        <v>1503</v>
      </c>
      <c r="P203" t="s">
        <v>258</v>
      </c>
      <c r="T203" t="s">
        <v>1515</v>
      </c>
      <c r="U203">
        <v>0</v>
      </c>
      <c r="V203" t="s">
        <v>1461</v>
      </c>
      <c r="X203">
        <v>8.7999999999999995E-2</v>
      </c>
      <c r="Z203" t="s">
        <v>244</v>
      </c>
    </row>
    <row r="204" spans="1:30" x14ac:dyDescent="0.3">
      <c r="C204">
        <v>149</v>
      </c>
      <c r="F204" t="s">
        <v>1501</v>
      </c>
      <c r="G204">
        <v>3227510225</v>
      </c>
      <c r="J204" t="s">
        <v>259</v>
      </c>
      <c r="O204" t="s">
        <v>1503</v>
      </c>
      <c r="P204" t="s">
        <v>260</v>
      </c>
      <c r="T204" t="s">
        <v>1517</v>
      </c>
      <c r="U204">
        <v>100</v>
      </c>
      <c r="V204" t="s">
        <v>1461</v>
      </c>
      <c r="X204">
        <v>9.6000000000000002E-2</v>
      </c>
      <c r="Z204" t="s">
        <v>244</v>
      </c>
    </row>
    <row r="205" spans="1:30" x14ac:dyDescent="0.3">
      <c r="C205">
        <v>150</v>
      </c>
      <c r="F205" t="s">
        <v>1501</v>
      </c>
      <c r="G205">
        <v>3227510230</v>
      </c>
      <c r="J205" t="s">
        <v>261</v>
      </c>
      <c r="O205" t="s">
        <v>1503</v>
      </c>
      <c r="P205" t="s">
        <v>262</v>
      </c>
      <c r="T205" t="s">
        <v>1517</v>
      </c>
      <c r="U205">
        <v>0</v>
      </c>
      <c r="V205" t="s">
        <v>1461</v>
      </c>
      <c r="X205">
        <v>9.6000000000000002E-2</v>
      </c>
      <c r="Z205" t="s">
        <v>244</v>
      </c>
    </row>
    <row r="206" spans="1:30" x14ac:dyDescent="0.3">
      <c r="C206">
        <v>151</v>
      </c>
      <c r="F206" t="s">
        <v>1501</v>
      </c>
      <c r="G206">
        <v>3227510525</v>
      </c>
      <c r="J206" t="s">
        <v>263</v>
      </c>
      <c r="O206" t="s">
        <v>1505</v>
      </c>
      <c r="P206" t="s">
        <v>264</v>
      </c>
      <c r="T206" t="s">
        <v>1497</v>
      </c>
      <c r="U206">
        <v>100</v>
      </c>
      <c r="V206" t="s">
        <v>1461</v>
      </c>
      <c r="X206">
        <v>7.5999999999999998E-2</v>
      </c>
      <c r="Z206" t="s">
        <v>244</v>
      </c>
    </row>
    <row r="207" spans="1:30" x14ac:dyDescent="0.3">
      <c r="C207">
        <v>152</v>
      </c>
      <c r="F207" t="s">
        <v>1501</v>
      </c>
      <c r="G207">
        <v>3227510530</v>
      </c>
      <c r="J207" t="s">
        <v>265</v>
      </c>
      <c r="O207" t="s">
        <v>1503</v>
      </c>
      <c r="P207" t="s">
        <v>266</v>
      </c>
      <c r="T207" t="s">
        <v>1497</v>
      </c>
      <c r="U207">
        <v>0</v>
      </c>
      <c r="V207" t="s">
        <v>1461</v>
      </c>
      <c r="X207">
        <v>7.5999999999999998E-2</v>
      </c>
      <c r="Z207" t="s">
        <v>244</v>
      </c>
    </row>
    <row r="208" spans="1:30" x14ac:dyDescent="0.3">
      <c r="C208">
        <v>153</v>
      </c>
      <c r="F208" t="s">
        <v>1501</v>
      </c>
      <c r="G208">
        <v>3526594000</v>
      </c>
      <c r="O208" t="s">
        <v>1503</v>
      </c>
      <c r="P208" t="s">
        <v>267</v>
      </c>
      <c r="X208">
        <v>1</v>
      </c>
      <c r="Z208" t="s">
        <v>9</v>
      </c>
    </row>
    <row r="209" spans="3:26" x14ac:dyDescent="0.3">
      <c r="C209">
        <v>154</v>
      </c>
      <c r="F209" t="s">
        <v>1502</v>
      </c>
      <c r="G209">
        <v>3500224400</v>
      </c>
      <c r="O209" t="s">
        <v>1503</v>
      </c>
      <c r="P209" t="s">
        <v>268</v>
      </c>
      <c r="X209">
        <v>62.5</v>
      </c>
      <c r="Z209" t="s">
        <v>170</v>
      </c>
    </row>
    <row r="210" spans="3:26" x14ac:dyDescent="0.3">
      <c r="C210">
        <v>155</v>
      </c>
      <c r="F210" t="s">
        <v>1502</v>
      </c>
      <c r="G210">
        <v>3500532200</v>
      </c>
      <c r="O210" t="s">
        <v>1505</v>
      </c>
      <c r="P210" t="s">
        <v>171</v>
      </c>
      <c r="X210">
        <v>62.5</v>
      </c>
      <c r="Z210" t="s">
        <v>170</v>
      </c>
    </row>
    <row r="211" spans="3:26" x14ac:dyDescent="0.3">
      <c r="C211">
        <v>156</v>
      </c>
      <c r="F211" t="s">
        <v>1502</v>
      </c>
      <c r="G211">
        <v>3505531700</v>
      </c>
      <c r="O211" t="s">
        <v>1503</v>
      </c>
      <c r="P211" t="s">
        <v>269</v>
      </c>
      <c r="X211">
        <v>62.5</v>
      </c>
      <c r="Z211" t="s">
        <v>170</v>
      </c>
    </row>
    <row r="212" spans="3:26" x14ac:dyDescent="0.3">
      <c r="C212">
        <v>157</v>
      </c>
      <c r="F212" t="s">
        <v>1502</v>
      </c>
      <c r="G212">
        <v>3510050400</v>
      </c>
      <c r="O212" t="s">
        <v>1505</v>
      </c>
      <c r="P212" t="s">
        <v>270</v>
      </c>
      <c r="X212">
        <v>7.8129999999999997</v>
      </c>
      <c r="Z212" t="s">
        <v>170</v>
      </c>
    </row>
    <row r="213" spans="3:26" x14ac:dyDescent="0.3">
      <c r="C213">
        <v>158</v>
      </c>
      <c r="F213" t="s">
        <v>1502</v>
      </c>
      <c r="G213">
        <v>3510120900</v>
      </c>
      <c r="O213" t="s">
        <v>1505</v>
      </c>
      <c r="P213" t="s">
        <v>271</v>
      </c>
      <c r="X213">
        <v>62.5</v>
      </c>
      <c r="Z213" t="s">
        <v>170</v>
      </c>
    </row>
    <row r="214" spans="3:26" x14ac:dyDescent="0.3">
      <c r="C214">
        <v>159</v>
      </c>
      <c r="F214" t="s">
        <v>1502</v>
      </c>
      <c r="G214">
        <v>3510139800</v>
      </c>
      <c r="O214" t="s">
        <v>1505</v>
      </c>
      <c r="P214" t="s">
        <v>174</v>
      </c>
      <c r="X214">
        <v>15.625</v>
      </c>
      <c r="Z214" t="s">
        <v>170</v>
      </c>
    </row>
    <row r="215" spans="3:26" x14ac:dyDescent="0.3">
      <c r="C215">
        <v>160</v>
      </c>
      <c r="F215" t="s">
        <v>1501</v>
      </c>
      <c r="G215">
        <v>4010600100</v>
      </c>
      <c r="O215" t="s">
        <v>1481</v>
      </c>
      <c r="P215" t="s">
        <v>272</v>
      </c>
      <c r="T215" t="s">
        <v>1508</v>
      </c>
      <c r="U215">
        <v>0</v>
      </c>
      <c r="V215" t="s">
        <v>1461</v>
      </c>
      <c r="X215">
        <v>2.23</v>
      </c>
      <c r="Z215" t="s">
        <v>176</v>
      </c>
    </row>
    <row r="216" spans="3:26" x14ac:dyDescent="0.3">
      <c r="C216">
        <v>161</v>
      </c>
      <c r="F216" t="s">
        <v>1501</v>
      </c>
      <c r="G216">
        <v>4010610200</v>
      </c>
      <c r="O216" t="s">
        <v>1481</v>
      </c>
      <c r="P216" t="s">
        <v>273</v>
      </c>
      <c r="T216" t="s">
        <v>1508</v>
      </c>
      <c r="U216">
        <v>100</v>
      </c>
      <c r="V216" t="s">
        <v>1461</v>
      </c>
      <c r="X216">
        <v>2.23</v>
      </c>
      <c r="Z216" t="s">
        <v>176</v>
      </c>
    </row>
    <row r="217" spans="3:26" x14ac:dyDescent="0.3">
      <c r="C217">
        <v>162</v>
      </c>
      <c r="F217" t="s">
        <v>1501</v>
      </c>
      <c r="G217">
        <v>4010780200</v>
      </c>
      <c r="O217" t="s">
        <v>1510</v>
      </c>
      <c r="P217" t="s">
        <v>274</v>
      </c>
      <c r="T217" t="s">
        <v>1518</v>
      </c>
      <c r="U217">
        <v>100</v>
      </c>
      <c r="V217" t="s">
        <v>1461</v>
      </c>
      <c r="X217">
        <v>16.8</v>
      </c>
      <c r="Z217" t="s">
        <v>176</v>
      </c>
    </row>
    <row r="218" spans="3:26" x14ac:dyDescent="0.3">
      <c r="C218">
        <v>163</v>
      </c>
      <c r="F218" t="s">
        <v>1501</v>
      </c>
      <c r="G218">
        <v>4010790100</v>
      </c>
      <c r="O218" t="s">
        <v>1510</v>
      </c>
      <c r="P218" t="s">
        <v>275</v>
      </c>
      <c r="T218" t="s">
        <v>1518</v>
      </c>
      <c r="U218">
        <v>0</v>
      </c>
      <c r="V218" t="s">
        <v>1461</v>
      </c>
      <c r="X218">
        <v>16.8</v>
      </c>
      <c r="Z218" t="s">
        <v>176</v>
      </c>
    </row>
    <row r="219" spans="3:26" x14ac:dyDescent="0.3">
      <c r="C219">
        <v>164</v>
      </c>
      <c r="F219" t="s">
        <v>1501</v>
      </c>
      <c r="G219">
        <v>4010850200</v>
      </c>
      <c r="O219" t="s">
        <v>1481</v>
      </c>
      <c r="P219" t="s">
        <v>276</v>
      </c>
      <c r="T219" t="s">
        <v>1519</v>
      </c>
      <c r="U219">
        <v>100</v>
      </c>
      <c r="V219" t="s">
        <v>1461</v>
      </c>
      <c r="X219">
        <v>26.01</v>
      </c>
      <c r="Z219" t="s">
        <v>176</v>
      </c>
    </row>
    <row r="220" spans="3:26" x14ac:dyDescent="0.3">
      <c r="C220">
        <v>165</v>
      </c>
      <c r="F220" t="s">
        <v>1501</v>
      </c>
      <c r="G220">
        <v>4010860000</v>
      </c>
      <c r="O220" t="s">
        <v>1481</v>
      </c>
      <c r="P220" t="s">
        <v>277</v>
      </c>
      <c r="T220" t="s">
        <v>1519</v>
      </c>
      <c r="U220">
        <v>0</v>
      </c>
      <c r="V220" t="s">
        <v>1461</v>
      </c>
      <c r="X220">
        <v>26.01</v>
      </c>
      <c r="Z220" t="s">
        <v>176</v>
      </c>
    </row>
    <row r="221" spans="3:26" x14ac:dyDescent="0.3">
      <c r="C221">
        <v>166</v>
      </c>
      <c r="F221" t="s">
        <v>1501</v>
      </c>
      <c r="G221">
        <v>4020101400</v>
      </c>
      <c r="J221">
        <v>2089</v>
      </c>
      <c r="O221" t="s">
        <v>1505</v>
      </c>
      <c r="P221" t="s">
        <v>278</v>
      </c>
      <c r="X221">
        <v>8.2000000000000003E-2</v>
      </c>
      <c r="Z221" t="s">
        <v>176</v>
      </c>
    </row>
    <row r="222" spans="3:26" x14ac:dyDescent="0.3">
      <c r="C222">
        <v>167</v>
      </c>
      <c r="F222" t="s">
        <v>1501</v>
      </c>
      <c r="G222">
        <v>4020132500</v>
      </c>
      <c r="J222" t="s">
        <v>279</v>
      </c>
      <c r="O222" t="s">
        <v>1505</v>
      </c>
      <c r="P222" t="s">
        <v>280</v>
      </c>
      <c r="X222">
        <v>0.06</v>
      </c>
      <c r="Z222" t="s">
        <v>176</v>
      </c>
    </row>
    <row r="223" spans="3:26" x14ac:dyDescent="0.3">
      <c r="C223">
        <v>168</v>
      </c>
      <c r="F223" t="s">
        <v>1501</v>
      </c>
      <c r="G223">
        <v>4020208300</v>
      </c>
      <c r="J223" t="s">
        <v>182</v>
      </c>
      <c r="O223" t="s">
        <v>1505</v>
      </c>
      <c r="P223" t="s">
        <v>183</v>
      </c>
      <c r="X223">
        <v>4.8000000000000001E-2</v>
      </c>
      <c r="Z223" t="s">
        <v>176</v>
      </c>
    </row>
    <row r="224" spans="3:26" x14ac:dyDescent="0.3">
      <c r="C224">
        <v>169</v>
      </c>
      <c r="F224" t="s">
        <v>1501</v>
      </c>
      <c r="G224">
        <v>4020229100</v>
      </c>
      <c r="J224" t="s">
        <v>184</v>
      </c>
      <c r="O224" t="s">
        <v>1505</v>
      </c>
      <c r="P224" t="s">
        <v>185</v>
      </c>
      <c r="X224">
        <v>4.8000000000000001E-2</v>
      </c>
      <c r="Z224" t="s">
        <v>176</v>
      </c>
    </row>
    <row r="225" spans="3:27" x14ac:dyDescent="0.3">
      <c r="C225">
        <v>170</v>
      </c>
      <c r="F225" t="s">
        <v>1501</v>
      </c>
      <c r="G225">
        <v>4020231800</v>
      </c>
      <c r="J225" t="s">
        <v>186</v>
      </c>
      <c r="O225" t="s">
        <v>1505</v>
      </c>
      <c r="P225" t="s">
        <v>187</v>
      </c>
      <c r="X225">
        <v>10</v>
      </c>
      <c r="Z225" t="s">
        <v>188</v>
      </c>
    </row>
    <row r="226" spans="3:27" x14ac:dyDescent="0.3">
      <c r="C226">
        <v>171</v>
      </c>
      <c r="F226" t="s">
        <v>1501</v>
      </c>
      <c r="G226">
        <v>4020241300</v>
      </c>
      <c r="J226" t="s">
        <v>281</v>
      </c>
      <c r="O226" t="s">
        <v>1503</v>
      </c>
      <c r="P226" t="s">
        <v>282</v>
      </c>
      <c r="X226">
        <v>0.9</v>
      </c>
      <c r="Z226" t="s">
        <v>176</v>
      </c>
    </row>
    <row r="227" spans="3:27" x14ac:dyDescent="0.3">
      <c r="C227">
        <v>172</v>
      </c>
      <c r="F227" t="s">
        <v>1501</v>
      </c>
      <c r="G227">
        <v>4020507300</v>
      </c>
      <c r="J227" s="35">
        <v>0.91600000000000004</v>
      </c>
      <c r="O227" t="s">
        <v>1505</v>
      </c>
      <c r="P227" t="s">
        <v>193</v>
      </c>
      <c r="X227">
        <v>0.5</v>
      </c>
      <c r="Z227" t="s">
        <v>188</v>
      </c>
    </row>
    <row r="228" spans="3:27" x14ac:dyDescent="0.3">
      <c r="C228">
        <v>173</v>
      </c>
      <c r="F228" t="s">
        <v>1501</v>
      </c>
      <c r="G228">
        <v>4020600700</v>
      </c>
      <c r="J228" t="s">
        <v>283</v>
      </c>
      <c r="O228" t="s">
        <v>1505</v>
      </c>
      <c r="P228" t="s">
        <v>284</v>
      </c>
      <c r="X228">
        <v>1.5</v>
      </c>
      <c r="Z228" t="s">
        <v>176</v>
      </c>
    </row>
    <row r="229" spans="3:27" x14ac:dyDescent="0.3">
      <c r="C229">
        <v>174</v>
      </c>
      <c r="F229" t="s">
        <v>1501</v>
      </c>
      <c r="G229">
        <v>4090007000</v>
      </c>
      <c r="J229" t="s">
        <v>195</v>
      </c>
      <c r="O229" t="s">
        <v>1481</v>
      </c>
      <c r="P229" t="s">
        <v>196</v>
      </c>
      <c r="T229" t="s">
        <v>1520</v>
      </c>
      <c r="U229">
        <v>0</v>
      </c>
      <c r="V229" t="s">
        <v>1461</v>
      </c>
      <c r="X229">
        <v>0.23100000000000001</v>
      </c>
      <c r="Z229" t="s">
        <v>176</v>
      </c>
    </row>
    <row r="230" spans="3:27" x14ac:dyDescent="0.3">
      <c r="C230">
        <v>175</v>
      </c>
      <c r="F230" t="s">
        <v>1501</v>
      </c>
      <c r="G230">
        <v>4090050100</v>
      </c>
      <c r="J230" t="s">
        <v>220</v>
      </c>
      <c r="O230" t="s">
        <v>1513</v>
      </c>
      <c r="P230" t="s">
        <v>221</v>
      </c>
      <c r="T230" t="s">
        <v>1520</v>
      </c>
      <c r="U230">
        <v>0</v>
      </c>
      <c r="V230" t="s">
        <v>1461</v>
      </c>
      <c r="X230">
        <v>0.23100000000000001</v>
      </c>
      <c r="Z230" t="s">
        <v>176</v>
      </c>
    </row>
    <row r="231" spans="3:27" x14ac:dyDescent="0.3">
      <c r="C231">
        <v>176</v>
      </c>
      <c r="F231" t="s">
        <v>1501</v>
      </c>
      <c r="G231">
        <v>4090050500</v>
      </c>
      <c r="O231" t="s">
        <v>1464</v>
      </c>
      <c r="P231" t="s">
        <v>197</v>
      </c>
      <c r="T231" t="s">
        <v>1520</v>
      </c>
      <c r="U231">
        <v>100</v>
      </c>
      <c r="V231" t="s">
        <v>1461</v>
      </c>
      <c r="X231">
        <v>0.23100000000000001</v>
      </c>
      <c r="Z231" t="s">
        <v>176</v>
      </c>
    </row>
    <row r="232" spans="3:27" x14ac:dyDescent="0.3">
      <c r="C232">
        <v>177</v>
      </c>
      <c r="F232" t="s">
        <v>1501</v>
      </c>
      <c r="G232">
        <v>4090153200</v>
      </c>
      <c r="J232" t="s">
        <v>285</v>
      </c>
      <c r="O232" t="s">
        <v>1464</v>
      </c>
      <c r="P232" t="s">
        <v>286</v>
      </c>
      <c r="T232" t="s">
        <v>1521</v>
      </c>
      <c r="U232">
        <v>0</v>
      </c>
      <c r="V232" t="s">
        <v>1461</v>
      </c>
      <c r="X232">
        <v>0.1</v>
      </c>
      <c r="Z232" t="s">
        <v>176</v>
      </c>
    </row>
    <row r="233" spans="3:27" x14ac:dyDescent="0.3">
      <c r="C233">
        <v>178</v>
      </c>
      <c r="F233" t="s">
        <v>1501</v>
      </c>
      <c r="G233">
        <v>4090153300</v>
      </c>
      <c r="J233" t="s">
        <v>287</v>
      </c>
      <c r="O233" t="s">
        <v>1464</v>
      </c>
      <c r="P233" t="s">
        <v>288</v>
      </c>
      <c r="T233" t="s">
        <v>1521</v>
      </c>
      <c r="U233">
        <v>0</v>
      </c>
      <c r="V233" t="s">
        <v>1461</v>
      </c>
      <c r="X233">
        <v>0.1</v>
      </c>
      <c r="Z233" t="s">
        <v>176</v>
      </c>
    </row>
    <row r="234" spans="3:27" x14ac:dyDescent="0.3">
      <c r="C234">
        <v>179</v>
      </c>
      <c r="F234" t="s">
        <v>1501</v>
      </c>
      <c r="G234">
        <v>4090153400</v>
      </c>
      <c r="J234" t="s">
        <v>289</v>
      </c>
      <c r="O234" t="s">
        <v>1513</v>
      </c>
      <c r="P234" t="s">
        <v>288</v>
      </c>
      <c r="T234" t="s">
        <v>1521</v>
      </c>
      <c r="U234">
        <v>100</v>
      </c>
      <c r="V234" t="s">
        <v>1461</v>
      </c>
      <c r="X234">
        <v>0.1</v>
      </c>
      <c r="Z234" t="s">
        <v>176</v>
      </c>
    </row>
    <row r="235" spans="3:27" x14ac:dyDescent="0.3">
      <c r="C235">
        <v>180</v>
      </c>
      <c r="F235" t="s">
        <v>1501</v>
      </c>
      <c r="G235">
        <v>4130402100</v>
      </c>
      <c r="J235" t="s">
        <v>290</v>
      </c>
      <c r="O235" t="s">
        <v>1503</v>
      </c>
      <c r="P235" t="s">
        <v>291</v>
      </c>
      <c r="T235" t="s">
        <v>1514</v>
      </c>
      <c r="U235">
        <v>0</v>
      </c>
      <c r="V235" t="s">
        <v>1461</v>
      </c>
      <c r="X235">
        <v>1</v>
      </c>
      <c r="Z235" t="s">
        <v>205</v>
      </c>
    </row>
    <row r="236" spans="3:27" x14ac:dyDescent="0.3">
      <c r="C236">
        <v>181</v>
      </c>
      <c r="F236" t="s">
        <v>1501</v>
      </c>
      <c r="G236">
        <v>4130402800</v>
      </c>
      <c r="J236" t="s">
        <v>292</v>
      </c>
      <c r="O236" t="s">
        <v>1503</v>
      </c>
      <c r="P236" t="s">
        <v>293</v>
      </c>
      <c r="T236" t="s">
        <v>1514</v>
      </c>
      <c r="U236">
        <v>100</v>
      </c>
      <c r="V236" t="s">
        <v>1461</v>
      </c>
      <c r="X236">
        <v>1</v>
      </c>
      <c r="Z236" t="s">
        <v>205</v>
      </c>
    </row>
    <row r="237" spans="3:27" x14ac:dyDescent="0.3">
      <c r="C237">
        <v>182</v>
      </c>
      <c r="F237" t="s">
        <v>1501</v>
      </c>
      <c r="G237">
        <v>4181018900</v>
      </c>
      <c r="O237" t="s">
        <v>1481</v>
      </c>
      <c r="P237" t="s">
        <v>294</v>
      </c>
      <c r="X237">
        <v>2.2999999999999998</v>
      </c>
      <c r="Z237" t="s">
        <v>176</v>
      </c>
    </row>
    <row r="238" spans="3:27" x14ac:dyDescent="0.3">
      <c r="C238">
        <v>183</v>
      </c>
      <c r="F238" t="s">
        <v>1456</v>
      </c>
      <c r="G238">
        <v>2878268300</v>
      </c>
      <c r="J238" t="s">
        <v>295</v>
      </c>
      <c r="O238" t="s">
        <v>1464</v>
      </c>
      <c r="P238" t="s">
        <v>296</v>
      </c>
      <c r="X238">
        <v>1</v>
      </c>
      <c r="Z238" t="s">
        <v>9</v>
      </c>
      <c r="AA238" t="s">
        <v>297</v>
      </c>
    </row>
    <row r="239" spans="3:27" x14ac:dyDescent="0.3">
      <c r="C239">
        <v>184</v>
      </c>
      <c r="F239" t="s">
        <v>1501</v>
      </c>
      <c r="G239">
        <v>3187430200</v>
      </c>
      <c r="O239" t="s">
        <v>1459</v>
      </c>
      <c r="P239" t="s">
        <v>298</v>
      </c>
      <c r="X239">
        <v>1</v>
      </c>
      <c r="Z239" t="s">
        <v>9</v>
      </c>
    </row>
    <row r="240" spans="3:27" x14ac:dyDescent="0.3">
      <c r="C240">
        <v>185</v>
      </c>
      <c r="F240" t="s">
        <v>1501</v>
      </c>
      <c r="G240">
        <v>3220100100</v>
      </c>
      <c r="J240" t="s">
        <v>299</v>
      </c>
      <c r="O240" t="s">
        <v>1505</v>
      </c>
      <c r="P240" t="s">
        <v>300</v>
      </c>
      <c r="T240" t="s">
        <v>123</v>
      </c>
      <c r="U240">
        <v>0</v>
      </c>
      <c r="V240" t="s">
        <v>1461</v>
      </c>
      <c r="X240">
        <v>0.39</v>
      </c>
      <c r="Z240" t="s">
        <v>244</v>
      </c>
    </row>
    <row r="241" spans="1:26" x14ac:dyDescent="0.3">
      <c r="C241">
        <v>186</v>
      </c>
      <c r="F241" t="s">
        <v>1501</v>
      </c>
      <c r="G241">
        <v>3220133600</v>
      </c>
      <c r="J241" t="s">
        <v>301</v>
      </c>
      <c r="O241" t="s">
        <v>1505</v>
      </c>
      <c r="P241" t="s">
        <v>302</v>
      </c>
      <c r="T241" t="s">
        <v>123</v>
      </c>
      <c r="U241">
        <v>100</v>
      </c>
      <c r="V241" t="s">
        <v>1461</v>
      </c>
      <c r="X241">
        <v>0.39</v>
      </c>
      <c r="Z241" t="s">
        <v>244</v>
      </c>
    </row>
    <row r="242" spans="1:26" x14ac:dyDescent="0.3">
      <c r="C242">
        <v>187</v>
      </c>
      <c r="F242" t="s">
        <v>1501</v>
      </c>
      <c r="G242">
        <v>3220154910</v>
      </c>
      <c r="J242" t="s">
        <v>303</v>
      </c>
      <c r="O242" t="s">
        <v>1505</v>
      </c>
      <c r="P242" t="s">
        <v>304</v>
      </c>
      <c r="T242" t="s">
        <v>1506</v>
      </c>
      <c r="U242">
        <v>100</v>
      </c>
      <c r="V242" t="s">
        <v>1461</v>
      </c>
      <c r="X242">
        <v>0.12</v>
      </c>
      <c r="Z242" t="s">
        <v>244</v>
      </c>
    </row>
    <row r="243" spans="1:26" x14ac:dyDescent="0.3">
      <c r="C243">
        <v>188</v>
      </c>
      <c r="F243" t="s">
        <v>1501</v>
      </c>
      <c r="G243">
        <v>3220311524</v>
      </c>
      <c r="J243" t="s">
        <v>305</v>
      </c>
      <c r="O243" t="s">
        <v>1503</v>
      </c>
      <c r="P243" t="s">
        <v>306</v>
      </c>
      <c r="T243" t="s">
        <v>1506</v>
      </c>
      <c r="U243">
        <v>0</v>
      </c>
      <c r="V243" t="s">
        <v>1461</v>
      </c>
      <c r="X243">
        <v>0.12</v>
      </c>
      <c r="Z243" t="s">
        <v>244</v>
      </c>
    </row>
    <row r="244" spans="1:26" x14ac:dyDescent="0.3">
      <c r="C244">
        <v>189</v>
      </c>
      <c r="F244" t="s">
        <v>1501</v>
      </c>
      <c r="G244">
        <v>3220311624</v>
      </c>
      <c r="J244" t="s">
        <v>307</v>
      </c>
      <c r="O244" t="s">
        <v>1505</v>
      </c>
      <c r="P244" t="s">
        <v>308</v>
      </c>
      <c r="T244" t="s">
        <v>123</v>
      </c>
      <c r="U244">
        <v>0</v>
      </c>
      <c r="V244" t="s">
        <v>1461</v>
      </c>
      <c r="X244">
        <v>0.39</v>
      </c>
      <c r="Z244" t="s">
        <v>244</v>
      </c>
    </row>
    <row r="245" spans="1:26" x14ac:dyDescent="0.3">
      <c r="C245">
        <v>190</v>
      </c>
      <c r="F245" t="s">
        <v>1501</v>
      </c>
      <c r="G245">
        <v>3222302210</v>
      </c>
      <c r="J245" t="s">
        <v>309</v>
      </c>
      <c r="O245" t="s">
        <v>1505</v>
      </c>
      <c r="P245" t="s">
        <v>310</v>
      </c>
      <c r="X245">
        <v>0.45600000000000002</v>
      </c>
      <c r="Z245" t="s">
        <v>244</v>
      </c>
    </row>
    <row r="246" spans="1:26" x14ac:dyDescent="0.3">
      <c r="C246">
        <v>191</v>
      </c>
      <c r="F246" t="s">
        <v>1501</v>
      </c>
      <c r="G246">
        <v>3227500125</v>
      </c>
      <c r="J246" t="s">
        <v>311</v>
      </c>
      <c r="O246" t="s">
        <v>1505</v>
      </c>
      <c r="P246" t="s">
        <v>312</v>
      </c>
      <c r="X246">
        <v>8.0000000000000002E-3</v>
      </c>
      <c r="Z246" t="s">
        <v>244</v>
      </c>
    </row>
    <row r="247" spans="1:26" x14ac:dyDescent="0.3">
      <c r="C247">
        <v>192</v>
      </c>
      <c r="F247" t="s">
        <v>1501</v>
      </c>
      <c r="G247">
        <v>3227501925</v>
      </c>
      <c r="J247" t="s">
        <v>313</v>
      </c>
      <c r="O247" t="s">
        <v>1505</v>
      </c>
      <c r="P247" t="s">
        <v>314</v>
      </c>
      <c r="T247" t="s">
        <v>1497</v>
      </c>
      <c r="U247">
        <v>100</v>
      </c>
      <c r="V247" t="s">
        <v>1461</v>
      </c>
      <c r="X247">
        <v>2.7E-2</v>
      </c>
      <c r="Z247" t="s">
        <v>244</v>
      </c>
    </row>
    <row r="248" spans="1:26" x14ac:dyDescent="0.3">
      <c r="C248">
        <v>193</v>
      </c>
      <c r="F248" t="s">
        <v>1501</v>
      </c>
      <c r="G248">
        <v>3227501945</v>
      </c>
      <c r="J248" t="s">
        <v>315</v>
      </c>
      <c r="O248" t="s">
        <v>1503</v>
      </c>
      <c r="P248" t="s">
        <v>314</v>
      </c>
      <c r="T248" t="s">
        <v>1497</v>
      </c>
      <c r="U248">
        <v>0</v>
      </c>
      <c r="V248" t="s">
        <v>1461</v>
      </c>
      <c r="X248">
        <v>2.7E-2</v>
      </c>
      <c r="Z248" t="s">
        <v>244</v>
      </c>
    </row>
    <row r="249" spans="1:26" x14ac:dyDescent="0.3">
      <c r="C249">
        <v>194</v>
      </c>
      <c r="F249" t="s">
        <v>1501</v>
      </c>
      <c r="G249">
        <v>3227502625</v>
      </c>
      <c r="J249" t="s">
        <v>316</v>
      </c>
      <c r="O249" t="s">
        <v>1505</v>
      </c>
      <c r="P249" t="s">
        <v>317</v>
      </c>
      <c r="T249" t="s">
        <v>1518</v>
      </c>
      <c r="U249">
        <v>100</v>
      </c>
      <c r="V249" t="s">
        <v>1461</v>
      </c>
      <c r="X249">
        <v>2.4E-2</v>
      </c>
      <c r="Z249" t="s">
        <v>244</v>
      </c>
    </row>
    <row r="250" spans="1:26" x14ac:dyDescent="0.3">
      <c r="C250">
        <v>195</v>
      </c>
      <c r="F250" t="s">
        <v>1501</v>
      </c>
      <c r="G250">
        <v>3227502630</v>
      </c>
      <c r="J250" t="s">
        <v>318</v>
      </c>
      <c r="O250" t="s">
        <v>1503</v>
      </c>
      <c r="P250" t="s">
        <v>317</v>
      </c>
      <c r="T250" t="s">
        <v>1518</v>
      </c>
      <c r="U250">
        <v>0</v>
      </c>
      <c r="V250" t="s">
        <v>1461</v>
      </c>
      <c r="X250">
        <v>2.4E-2</v>
      </c>
      <c r="Z250" t="s">
        <v>244</v>
      </c>
    </row>
    <row r="251" spans="1:26" x14ac:dyDescent="0.3">
      <c r="C251">
        <v>196</v>
      </c>
      <c r="F251" t="s">
        <v>1501</v>
      </c>
      <c r="G251">
        <v>3526527500</v>
      </c>
      <c r="O251" t="s">
        <v>1503</v>
      </c>
      <c r="P251" t="s">
        <v>319</v>
      </c>
      <c r="X251">
        <v>1</v>
      </c>
      <c r="Z251" t="s">
        <v>9</v>
      </c>
    </row>
    <row r="253" spans="1:26" x14ac:dyDescent="0.3">
      <c r="A253" t="s">
        <v>1479</v>
      </c>
    </row>
    <row r="261" spans="1:30" x14ac:dyDescent="0.3">
      <c r="A261" t="s">
        <v>1429</v>
      </c>
      <c r="F261" t="s">
        <v>1430</v>
      </c>
      <c r="S261" t="s">
        <v>1480</v>
      </c>
      <c r="AC261" t="s">
        <v>1432</v>
      </c>
      <c r="AD261" t="s">
        <v>1433</v>
      </c>
    </row>
    <row r="262" spans="1:30" x14ac:dyDescent="0.3">
      <c r="A262" t="s">
        <v>1434</v>
      </c>
      <c r="F262" t="s">
        <v>1435</v>
      </c>
      <c r="R262" t="s">
        <v>1436</v>
      </c>
      <c r="AC262" t="s">
        <v>1437</v>
      </c>
      <c r="AD262" s="34">
        <v>0.76469907407407411</v>
      </c>
    </row>
    <row r="263" spans="1:30" x14ac:dyDescent="0.3">
      <c r="A263" t="s">
        <v>1438</v>
      </c>
      <c r="F263" t="s">
        <v>1439</v>
      </c>
      <c r="AC263" t="s">
        <v>1440</v>
      </c>
      <c r="AD263">
        <v>5</v>
      </c>
    </row>
    <row r="264" spans="1:30" x14ac:dyDescent="0.3">
      <c r="A264" t="s">
        <v>1441</v>
      </c>
      <c r="F264">
        <v>5505001892</v>
      </c>
      <c r="H264" t="s">
        <v>1442</v>
      </c>
      <c r="I264">
        <v>1</v>
      </c>
      <c r="K264" t="s">
        <v>1443</v>
      </c>
      <c r="L264" t="s">
        <v>1444</v>
      </c>
      <c r="M264" t="s">
        <v>1445</v>
      </c>
      <c r="N264" t="s">
        <v>1446</v>
      </c>
      <c r="Q264" t="s">
        <v>1447</v>
      </c>
      <c r="Y264" t="s">
        <v>1433</v>
      </c>
    </row>
    <row r="266" spans="1:30" x14ac:dyDescent="0.3">
      <c r="A266" t="s">
        <v>1448</v>
      </c>
      <c r="C266" t="s">
        <v>0</v>
      </c>
      <c r="D266" t="s">
        <v>1449</v>
      </c>
      <c r="E266" t="s">
        <v>1450</v>
      </c>
      <c r="F266" t="s">
        <v>1451</v>
      </c>
      <c r="G266" t="s">
        <v>1</v>
      </c>
      <c r="J266" t="s">
        <v>2</v>
      </c>
      <c r="O266" t="s">
        <v>1452</v>
      </c>
      <c r="P266" t="s">
        <v>3</v>
      </c>
      <c r="T266" t="s">
        <v>1453</v>
      </c>
      <c r="U266" t="s">
        <v>1454</v>
      </c>
      <c r="W266" t="s">
        <v>1449</v>
      </c>
      <c r="X266" t="s">
        <v>4</v>
      </c>
      <c r="Z266" t="s">
        <v>5</v>
      </c>
      <c r="AA266" t="s">
        <v>6</v>
      </c>
      <c r="AB266" t="s">
        <v>1455</v>
      </c>
    </row>
    <row r="268" spans="1:30" x14ac:dyDescent="0.3">
      <c r="C268">
        <v>197</v>
      </c>
      <c r="F268" t="s">
        <v>1502</v>
      </c>
      <c r="G268">
        <v>3500222500</v>
      </c>
      <c r="O268" t="s">
        <v>1503</v>
      </c>
      <c r="P268" t="s">
        <v>320</v>
      </c>
      <c r="X268">
        <v>40</v>
      </c>
      <c r="Z268" t="s">
        <v>170</v>
      </c>
    </row>
    <row r="269" spans="1:30" x14ac:dyDescent="0.3">
      <c r="C269">
        <v>198</v>
      </c>
      <c r="F269" t="s">
        <v>1502</v>
      </c>
      <c r="G269">
        <v>3500532200</v>
      </c>
      <c r="O269" t="s">
        <v>1505</v>
      </c>
      <c r="P269" t="s">
        <v>171</v>
      </c>
      <c r="X269">
        <v>40</v>
      </c>
      <c r="Z269" t="s">
        <v>170</v>
      </c>
    </row>
    <row r="270" spans="1:30" x14ac:dyDescent="0.3">
      <c r="C270">
        <v>199</v>
      </c>
      <c r="F270" t="s">
        <v>1502</v>
      </c>
      <c r="G270">
        <v>3505527300</v>
      </c>
      <c r="O270" t="s">
        <v>1503</v>
      </c>
      <c r="P270" t="s">
        <v>321</v>
      </c>
      <c r="X270">
        <v>40</v>
      </c>
      <c r="Z270" t="s">
        <v>170</v>
      </c>
    </row>
    <row r="271" spans="1:30" x14ac:dyDescent="0.3">
      <c r="C271">
        <v>200</v>
      </c>
      <c r="F271" t="s">
        <v>1502</v>
      </c>
      <c r="G271">
        <v>3510139800</v>
      </c>
      <c r="O271" t="s">
        <v>1505</v>
      </c>
      <c r="P271" t="s">
        <v>174</v>
      </c>
      <c r="X271">
        <v>10</v>
      </c>
      <c r="Z271" t="s">
        <v>170</v>
      </c>
    </row>
    <row r="272" spans="1:30" x14ac:dyDescent="0.3">
      <c r="C272">
        <v>201</v>
      </c>
      <c r="F272" t="s">
        <v>1502</v>
      </c>
      <c r="G272">
        <v>3510200310</v>
      </c>
      <c r="O272" t="s">
        <v>1505</v>
      </c>
      <c r="P272" t="s">
        <v>322</v>
      </c>
      <c r="X272">
        <v>5</v>
      </c>
      <c r="Z272" t="s">
        <v>170</v>
      </c>
    </row>
    <row r="273" spans="3:26" x14ac:dyDescent="0.3">
      <c r="C273">
        <v>202</v>
      </c>
      <c r="F273" t="s">
        <v>1502</v>
      </c>
      <c r="G273">
        <v>3510402000</v>
      </c>
      <c r="O273" t="s">
        <v>1505</v>
      </c>
      <c r="P273" t="s">
        <v>323</v>
      </c>
      <c r="X273">
        <v>40</v>
      </c>
      <c r="Z273" t="s">
        <v>170</v>
      </c>
    </row>
    <row r="274" spans="3:26" x14ac:dyDescent="0.3">
      <c r="C274">
        <v>203</v>
      </c>
      <c r="F274" t="s">
        <v>1501</v>
      </c>
      <c r="G274">
        <v>4010520000</v>
      </c>
      <c r="O274" t="s">
        <v>1510</v>
      </c>
      <c r="P274" t="s">
        <v>324</v>
      </c>
      <c r="X274">
        <v>0.04</v>
      </c>
      <c r="Z274" t="s">
        <v>176</v>
      </c>
    </row>
    <row r="275" spans="3:26" x14ac:dyDescent="0.3">
      <c r="C275">
        <v>204</v>
      </c>
      <c r="F275" t="s">
        <v>1501</v>
      </c>
      <c r="G275">
        <v>4010560200</v>
      </c>
      <c r="O275" t="s">
        <v>1510</v>
      </c>
      <c r="P275" t="s">
        <v>325</v>
      </c>
      <c r="T275" t="s">
        <v>1516</v>
      </c>
      <c r="U275">
        <v>0</v>
      </c>
      <c r="V275" t="s">
        <v>1461</v>
      </c>
      <c r="X275">
        <v>1.28</v>
      </c>
      <c r="Z275" t="s">
        <v>176</v>
      </c>
    </row>
    <row r="276" spans="3:26" x14ac:dyDescent="0.3">
      <c r="C276">
        <v>205</v>
      </c>
      <c r="F276" t="s">
        <v>1501</v>
      </c>
      <c r="G276">
        <v>4010570000</v>
      </c>
      <c r="O276" t="s">
        <v>1510</v>
      </c>
      <c r="P276" t="s">
        <v>326</v>
      </c>
      <c r="T276" t="s">
        <v>1516</v>
      </c>
      <c r="U276">
        <v>100</v>
      </c>
      <c r="V276" t="s">
        <v>1461</v>
      </c>
      <c r="X276">
        <v>1.28</v>
      </c>
      <c r="Z276" t="s">
        <v>176</v>
      </c>
    </row>
    <row r="277" spans="3:26" x14ac:dyDescent="0.3">
      <c r="C277">
        <v>206</v>
      </c>
      <c r="F277" t="s">
        <v>1501</v>
      </c>
      <c r="G277">
        <v>4011182700</v>
      </c>
      <c r="O277" t="s">
        <v>1481</v>
      </c>
      <c r="P277" t="s">
        <v>327</v>
      </c>
      <c r="T277" t="s">
        <v>1514</v>
      </c>
      <c r="U277">
        <v>100</v>
      </c>
      <c r="V277" t="s">
        <v>1461</v>
      </c>
      <c r="X277">
        <v>13</v>
      </c>
      <c r="Z277" t="s">
        <v>176</v>
      </c>
    </row>
    <row r="278" spans="3:26" x14ac:dyDescent="0.3">
      <c r="C278">
        <v>207</v>
      </c>
      <c r="F278" t="s">
        <v>1501</v>
      </c>
      <c r="G278">
        <v>4011190700</v>
      </c>
      <c r="O278" t="s">
        <v>1510</v>
      </c>
      <c r="P278" t="s">
        <v>328</v>
      </c>
      <c r="T278" t="s">
        <v>1514</v>
      </c>
      <c r="U278">
        <v>0</v>
      </c>
      <c r="V278" t="s">
        <v>1461</v>
      </c>
      <c r="X278">
        <v>13</v>
      </c>
      <c r="Z278" t="s">
        <v>176</v>
      </c>
    </row>
    <row r="279" spans="3:26" x14ac:dyDescent="0.3">
      <c r="C279">
        <v>208</v>
      </c>
      <c r="F279" t="s">
        <v>1501</v>
      </c>
      <c r="G279">
        <v>4020101400</v>
      </c>
      <c r="J279">
        <v>2089</v>
      </c>
      <c r="O279" t="s">
        <v>1505</v>
      </c>
      <c r="P279" t="s">
        <v>278</v>
      </c>
      <c r="X279">
        <v>4.8000000000000001E-2</v>
      </c>
      <c r="Z279" t="s">
        <v>176</v>
      </c>
    </row>
    <row r="280" spans="3:26" x14ac:dyDescent="0.3">
      <c r="C280">
        <v>209</v>
      </c>
      <c r="F280" t="s">
        <v>1501</v>
      </c>
      <c r="G280">
        <v>4020208300</v>
      </c>
      <c r="J280" t="s">
        <v>182</v>
      </c>
      <c r="O280" t="s">
        <v>1505</v>
      </c>
      <c r="P280" t="s">
        <v>183</v>
      </c>
      <c r="X280">
        <v>0.02</v>
      </c>
      <c r="Z280" t="s">
        <v>176</v>
      </c>
    </row>
    <row r="281" spans="3:26" x14ac:dyDescent="0.3">
      <c r="C281">
        <v>210</v>
      </c>
      <c r="F281" t="s">
        <v>1501</v>
      </c>
      <c r="G281">
        <v>4020229100</v>
      </c>
      <c r="J281" t="s">
        <v>184</v>
      </c>
      <c r="O281" t="s">
        <v>1505</v>
      </c>
      <c r="P281" t="s">
        <v>185</v>
      </c>
      <c r="X281">
        <v>0.02</v>
      </c>
      <c r="Z281" t="s">
        <v>176</v>
      </c>
    </row>
    <row r="282" spans="3:26" x14ac:dyDescent="0.3">
      <c r="C282">
        <v>211</v>
      </c>
      <c r="F282" t="s">
        <v>1501</v>
      </c>
      <c r="G282">
        <v>4020231800</v>
      </c>
      <c r="J282" t="s">
        <v>186</v>
      </c>
      <c r="O282" t="s">
        <v>1505</v>
      </c>
      <c r="P282" t="s">
        <v>187</v>
      </c>
      <c r="X282">
        <v>10</v>
      </c>
      <c r="Z282" t="s">
        <v>188</v>
      </c>
    </row>
    <row r="283" spans="3:26" x14ac:dyDescent="0.3">
      <c r="C283">
        <v>212</v>
      </c>
      <c r="F283" t="s">
        <v>1501</v>
      </c>
      <c r="G283">
        <v>4020241300</v>
      </c>
      <c r="J283" t="s">
        <v>281</v>
      </c>
      <c r="O283" t="s">
        <v>1503</v>
      </c>
      <c r="P283" t="s">
        <v>282</v>
      </c>
      <c r="X283">
        <v>0.61</v>
      </c>
      <c r="Z283" t="s">
        <v>176</v>
      </c>
    </row>
    <row r="284" spans="3:26" x14ac:dyDescent="0.3">
      <c r="C284">
        <v>213</v>
      </c>
      <c r="F284" t="s">
        <v>1501</v>
      </c>
      <c r="G284">
        <v>4020507300</v>
      </c>
      <c r="J284" s="35">
        <v>0.91600000000000004</v>
      </c>
      <c r="O284" t="s">
        <v>1505</v>
      </c>
      <c r="P284" t="s">
        <v>193</v>
      </c>
      <c r="X284">
        <v>0.5</v>
      </c>
      <c r="Z284" t="s">
        <v>188</v>
      </c>
    </row>
    <row r="285" spans="3:26" x14ac:dyDescent="0.3">
      <c r="C285">
        <v>214</v>
      </c>
      <c r="F285" t="s">
        <v>1501</v>
      </c>
      <c r="G285">
        <v>4020600700</v>
      </c>
      <c r="J285" t="s">
        <v>283</v>
      </c>
      <c r="O285" t="s">
        <v>1505</v>
      </c>
      <c r="P285" t="s">
        <v>284</v>
      </c>
      <c r="X285">
        <v>1.016</v>
      </c>
      <c r="Z285" t="s">
        <v>176</v>
      </c>
    </row>
    <row r="286" spans="3:26" x14ac:dyDescent="0.3">
      <c r="C286">
        <v>215</v>
      </c>
      <c r="F286" t="s">
        <v>1501</v>
      </c>
      <c r="G286">
        <v>4090007000</v>
      </c>
      <c r="J286" t="s">
        <v>195</v>
      </c>
      <c r="O286" t="s">
        <v>1481</v>
      </c>
      <c r="P286" t="s">
        <v>196</v>
      </c>
      <c r="T286" t="s">
        <v>1520</v>
      </c>
      <c r="U286">
        <v>0</v>
      </c>
      <c r="V286" t="s">
        <v>1461</v>
      </c>
      <c r="X286">
        <v>0.16200000000000001</v>
      </c>
      <c r="Z286" t="s">
        <v>176</v>
      </c>
    </row>
    <row r="287" spans="3:26" x14ac:dyDescent="0.3">
      <c r="C287">
        <v>216</v>
      </c>
      <c r="F287" t="s">
        <v>1501</v>
      </c>
      <c r="G287">
        <v>4090050100</v>
      </c>
      <c r="J287" t="s">
        <v>220</v>
      </c>
      <c r="O287" t="s">
        <v>1513</v>
      </c>
      <c r="P287" t="s">
        <v>221</v>
      </c>
      <c r="T287" t="s">
        <v>1520</v>
      </c>
      <c r="U287">
        <v>0</v>
      </c>
      <c r="V287" t="s">
        <v>1461</v>
      </c>
      <c r="X287">
        <v>0.16200000000000001</v>
      </c>
      <c r="Z287" t="s">
        <v>176</v>
      </c>
    </row>
    <row r="288" spans="3:26" x14ac:dyDescent="0.3">
      <c r="C288">
        <v>217</v>
      </c>
      <c r="F288" t="s">
        <v>1501</v>
      </c>
      <c r="G288">
        <v>4090050500</v>
      </c>
      <c r="O288" t="s">
        <v>1464</v>
      </c>
      <c r="P288" t="s">
        <v>197</v>
      </c>
      <c r="T288" t="s">
        <v>1520</v>
      </c>
      <c r="U288">
        <v>100</v>
      </c>
      <c r="V288" t="s">
        <v>1461</v>
      </c>
      <c r="X288">
        <v>0.16200000000000001</v>
      </c>
      <c r="Z288" t="s">
        <v>176</v>
      </c>
    </row>
    <row r="289" spans="3:28" x14ac:dyDescent="0.3">
      <c r="C289">
        <v>218</v>
      </c>
      <c r="F289" t="s">
        <v>1501</v>
      </c>
      <c r="G289">
        <v>4090153200</v>
      </c>
      <c r="J289" t="s">
        <v>285</v>
      </c>
      <c r="O289" t="s">
        <v>1464</v>
      </c>
      <c r="P289" t="s">
        <v>286</v>
      </c>
      <c r="T289" t="s">
        <v>1521</v>
      </c>
      <c r="U289">
        <v>0</v>
      </c>
      <c r="V289" t="s">
        <v>1461</v>
      </c>
      <c r="X289">
        <v>0.1</v>
      </c>
      <c r="Z289" t="s">
        <v>176</v>
      </c>
    </row>
    <row r="290" spans="3:28" x14ac:dyDescent="0.3">
      <c r="C290">
        <v>219</v>
      </c>
      <c r="F290" t="s">
        <v>1501</v>
      </c>
      <c r="G290">
        <v>4090153300</v>
      </c>
      <c r="J290" t="s">
        <v>287</v>
      </c>
      <c r="O290" t="s">
        <v>1464</v>
      </c>
      <c r="P290" t="s">
        <v>288</v>
      </c>
      <c r="T290" t="s">
        <v>1521</v>
      </c>
      <c r="U290">
        <v>0</v>
      </c>
      <c r="V290" t="s">
        <v>1461</v>
      </c>
      <c r="X290">
        <v>0.1</v>
      </c>
      <c r="Z290" t="s">
        <v>176</v>
      </c>
    </row>
    <row r="291" spans="3:28" x14ac:dyDescent="0.3">
      <c r="C291">
        <v>220</v>
      </c>
      <c r="F291" t="s">
        <v>1501</v>
      </c>
      <c r="G291">
        <v>4090153400</v>
      </c>
      <c r="J291" t="s">
        <v>289</v>
      </c>
      <c r="O291" t="s">
        <v>1513</v>
      </c>
      <c r="P291" t="s">
        <v>288</v>
      </c>
      <c r="T291" t="s">
        <v>1521</v>
      </c>
      <c r="U291">
        <v>100</v>
      </c>
      <c r="V291" t="s">
        <v>1461</v>
      </c>
      <c r="X291">
        <v>0.1</v>
      </c>
      <c r="Z291" t="s">
        <v>176</v>
      </c>
    </row>
    <row r="292" spans="3:28" x14ac:dyDescent="0.3">
      <c r="C292">
        <v>221</v>
      </c>
      <c r="F292" t="s">
        <v>1501</v>
      </c>
      <c r="G292">
        <v>4151030300</v>
      </c>
      <c r="J292" t="s">
        <v>329</v>
      </c>
      <c r="O292" t="s">
        <v>1505</v>
      </c>
      <c r="P292" t="s">
        <v>330</v>
      </c>
      <c r="T292" t="s">
        <v>1508</v>
      </c>
      <c r="U292">
        <v>100</v>
      </c>
      <c r="V292" t="s">
        <v>1461</v>
      </c>
      <c r="X292">
        <v>1</v>
      </c>
      <c r="Z292" t="s">
        <v>205</v>
      </c>
    </row>
    <row r="293" spans="3:28" x14ac:dyDescent="0.3">
      <c r="C293">
        <v>222</v>
      </c>
      <c r="F293" t="s">
        <v>1501</v>
      </c>
      <c r="G293">
        <v>4151030600</v>
      </c>
      <c r="J293" t="s">
        <v>331</v>
      </c>
      <c r="O293" t="s">
        <v>1505</v>
      </c>
      <c r="P293" t="s">
        <v>332</v>
      </c>
      <c r="T293" t="s">
        <v>1508</v>
      </c>
      <c r="U293">
        <v>0</v>
      </c>
      <c r="V293" t="s">
        <v>1461</v>
      </c>
      <c r="X293">
        <v>1</v>
      </c>
      <c r="Z293" t="s">
        <v>205</v>
      </c>
    </row>
    <row r="294" spans="3:28" x14ac:dyDescent="0.3">
      <c r="C294">
        <v>223</v>
      </c>
      <c r="F294" t="s">
        <v>1456</v>
      </c>
      <c r="G294">
        <v>3000073300</v>
      </c>
      <c r="J294" t="s">
        <v>333</v>
      </c>
      <c r="O294" t="s">
        <v>1481</v>
      </c>
      <c r="P294" t="s">
        <v>334</v>
      </c>
      <c r="X294">
        <v>1</v>
      </c>
      <c r="Z294" t="s">
        <v>9</v>
      </c>
      <c r="AA294" t="s">
        <v>335</v>
      </c>
    </row>
    <row r="295" spans="3:28" x14ac:dyDescent="0.3">
      <c r="C295">
        <v>224</v>
      </c>
      <c r="F295" t="s">
        <v>1456</v>
      </c>
      <c r="G295">
        <v>3040041700</v>
      </c>
      <c r="J295" t="s">
        <v>12</v>
      </c>
      <c r="O295" t="s">
        <v>1459</v>
      </c>
      <c r="P295" t="s">
        <v>336</v>
      </c>
      <c r="X295">
        <v>2</v>
      </c>
      <c r="Z295" t="s">
        <v>9</v>
      </c>
      <c r="AB295" t="s">
        <v>1522</v>
      </c>
    </row>
    <row r="296" spans="3:28" x14ac:dyDescent="0.3">
      <c r="C296">
        <v>225</v>
      </c>
      <c r="F296" t="s">
        <v>1456</v>
      </c>
      <c r="G296">
        <v>3071315234</v>
      </c>
      <c r="J296" t="s">
        <v>337</v>
      </c>
      <c r="O296" t="s">
        <v>1523</v>
      </c>
      <c r="P296" t="s">
        <v>338</v>
      </c>
      <c r="X296">
        <v>1</v>
      </c>
      <c r="Z296" t="s">
        <v>9</v>
      </c>
      <c r="AB296" t="s">
        <v>1524</v>
      </c>
    </row>
    <row r="297" spans="3:28" x14ac:dyDescent="0.3">
      <c r="C297">
        <v>226</v>
      </c>
      <c r="F297" t="s">
        <v>1456</v>
      </c>
      <c r="G297">
        <v>3071315334</v>
      </c>
      <c r="J297" t="s">
        <v>339</v>
      </c>
      <c r="O297" t="s">
        <v>1523</v>
      </c>
      <c r="P297" t="s">
        <v>340</v>
      </c>
      <c r="X297">
        <v>2</v>
      </c>
      <c r="Z297" t="s">
        <v>9</v>
      </c>
      <c r="AB297" t="s">
        <v>1525</v>
      </c>
    </row>
    <row r="298" spans="3:28" x14ac:dyDescent="0.3">
      <c r="C298">
        <v>227</v>
      </c>
      <c r="F298" t="s">
        <v>1456</v>
      </c>
      <c r="G298">
        <v>3071315434</v>
      </c>
      <c r="J298" t="s">
        <v>341</v>
      </c>
      <c r="O298" t="s">
        <v>1459</v>
      </c>
      <c r="P298" t="s">
        <v>342</v>
      </c>
      <c r="X298">
        <v>1</v>
      </c>
      <c r="Z298" t="s">
        <v>9</v>
      </c>
      <c r="AB298" t="s">
        <v>1526</v>
      </c>
    </row>
    <row r="299" spans="3:28" x14ac:dyDescent="0.3">
      <c r="C299">
        <v>228</v>
      </c>
      <c r="F299" t="s">
        <v>1456</v>
      </c>
      <c r="G299">
        <v>3100300800</v>
      </c>
      <c r="O299" t="s">
        <v>1505</v>
      </c>
      <c r="P299" t="s">
        <v>343</v>
      </c>
      <c r="X299">
        <v>7</v>
      </c>
      <c r="Z299" t="s">
        <v>9</v>
      </c>
      <c r="AB299" t="s">
        <v>1527</v>
      </c>
    </row>
    <row r="300" spans="3:28" x14ac:dyDescent="0.3">
      <c r="AB300" t="s">
        <v>1528</v>
      </c>
    </row>
    <row r="301" spans="3:28" x14ac:dyDescent="0.3">
      <c r="AB301" t="s">
        <v>344</v>
      </c>
    </row>
    <row r="302" spans="3:28" x14ac:dyDescent="0.3">
      <c r="C302">
        <v>229</v>
      </c>
      <c r="F302" t="s">
        <v>1456</v>
      </c>
      <c r="G302">
        <v>3105120700</v>
      </c>
      <c r="O302" t="s">
        <v>1503</v>
      </c>
      <c r="P302" t="s">
        <v>345</v>
      </c>
      <c r="X302">
        <v>2</v>
      </c>
      <c r="Z302" t="s">
        <v>9</v>
      </c>
      <c r="AB302" t="s">
        <v>1529</v>
      </c>
    </row>
    <row r="303" spans="3:28" x14ac:dyDescent="0.3">
      <c r="C303">
        <v>230</v>
      </c>
      <c r="F303" t="s">
        <v>1456</v>
      </c>
      <c r="G303">
        <v>3123221200</v>
      </c>
      <c r="J303" t="s">
        <v>346</v>
      </c>
      <c r="O303" t="s">
        <v>1503</v>
      </c>
      <c r="P303" t="s">
        <v>347</v>
      </c>
      <c r="X303">
        <v>2</v>
      </c>
      <c r="Z303" t="s">
        <v>9</v>
      </c>
      <c r="AB303" t="s">
        <v>1530</v>
      </c>
    </row>
    <row r="304" spans="3:28" x14ac:dyDescent="0.3">
      <c r="C304">
        <v>231</v>
      </c>
      <c r="F304" t="s">
        <v>1456</v>
      </c>
      <c r="G304">
        <v>3200367700</v>
      </c>
      <c r="O304" t="s">
        <v>1503</v>
      </c>
      <c r="P304" t="s">
        <v>348</v>
      </c>
      <c r="X304">
        <v>1</v>
      </c>
      <c r="Z304" t="s">
        <v>9</v>
      </c>
      <c r="AB304" t="s">
        <v>1531</v>
      </c>
    </row>
    <row r="305" spans="1:28" x14ac:dyDescent="0.3">
      <c r="C305">
        <v>232</v>
      </c>
      <c r="F305" t="s">
        <v>1456</v>
      </c>
      <c r="G305">
        <v>3220601000</v>
      </c>
      <c r="J305" t="s">
        <v>349</v>
      </c>
      <c r="O305" t="s">
        <v>1503</v>
      </c>
      <c r="P305" t="s">
        <v>350</v>
      </c>
      <c r="X305">
        <v>0.75</v>
      </c>
      <c r="Z305" t="s">
        <v>244</v>
      </c>
    </row>
    <row r="306" spans="1:28" x14ac:dyDescent="0.3">
      <c r="C306">
        <v>233</v>
      </c>
      <c r="F306" t="s">
        <v>1456</v>
      </c>
      <c r="G306">
        <v>3227000100</v>
      </c>
      <c r="J306" t="s">
        <v>12</v>
      </c>
      <c r="O306" t="s">
        <v>1505</v>
      </c>
      <c r="P306" t="s">
        <v>351</v>
      </c>
      <c r="X306">
        <v>0.02</v>
      </c>
      <c r="Z306" t="s">
        <v>244</v>
      </c>
      <c r="AB306" t="s">
        <v>1532</v>
      </c>
    </row>
    <row r="307" spans="1:28" x14ac:dyDescent="0.3">
      <c r="C307">
        <v>234</v>
      </c>
      <c r="F307" t="s">
        <v>1456</v>
      </c>
      <c r="G307">
        <v>3227001400</v>
      </c>
      <c r="J307" t="s">
        <v>12</v>
      </c>
      <c r="O307" t="s">
        <v>1503</v>
      </c>
      <c r="P307" t="s">
        <v>352</v>
      </c>
      <c r="X307">
        <v>2.5000000000000001E-2</v>
      </c>
      <c r="Z307" t="s">
        <v>244</v>
      </c>
      <c r="AB307" t="s">
        <v>1533</v>
      </c>
    </row>
    <row r="308" spans="1:28" x14ac:dyDescent="0.3">
      <c r="C308">
        <v>235</v>
      </c>
      <c r="F308" t="s">
        <v>1456</v>
      </c>
      <c r="G308">
        <v>3227001700</v>
      </c>
      <c r="J308" t="s">
        <v>12</v>
      </c>
      <c r="O308" t="s">
        <v>1503</v>
      </c>
      <c r="P308" t="s">
        <v>353</v>
      </c>
      <c r="X308">
        <v>2.8000000000000001E-2</v>
      </c>
      <c r="Z308" t="s">
        <v>244</v>
      </c>
      <c r="AB308" t="s">
        <v>1534</v>
      </c>
    </row>
    <row r="309" spans="1:28" x14ac:dyDescent="0.3">
      <c r="C309">
        <v>236</v>
      </c>
      <c r="F309" t="s">
        <v>1456</v>
      </c>
      <c r="G309">
        <v>3240171300</v>
      </c>
      <c r="O309" t="s">
        <v>1503</v>
      </c>
      <c r="P309" t="s">
        <v>354</v>
      </c>
      <c r="X309">
        <v>5</v>
      </c>
      <c r="Z309" t="s">
        <v>9</v>
      </c>
      <c r="AB309" t="s">
        <v>1527</v>
      </c>
    </row>
    <row r="310" spans="1:28" x14ac:dyDescent="0.3">
      <c r="AB310" t="s">
        <v>1535</v>
      </c>
    </row>
    <row r="311" spans="1:28" x14ac:dyDescent="0.3">
      <c r="C311">
        <v>237</v>
      </c>
      <c r="F311" t="s">
        <v>1456</v>
      </c>
      <c r="G311">
        <v>3240191000</v>
      </c>
      <c r="O311" t="s">
        <v>1505</v>
      </c>
      <c r="P311" t="s">
        <v>355</v>
      </c>
      <c r="X311">
        <v>5</v>
      </c>
      <c r="Z311" t="s">
        <v>9</v>
      </c>
      <c r="AB311" t="s">
        <v>1527</v>
      </c>
    </row>
    <row r="312" spans="1:28" x14ac:dyDescent="0.3">
      <c r="AB312" t="s">
        <v>1535</v>
      </c>
    </row>
    <row r="313" spans="1:28" x14ac:dyDescent="0.3">
      <c r="C313">
        <v>238</v>
      </c>
      <c r="F313" t="s">
        <v>1456</v>
      </c>
      <c r="G313">
        <v>3244651100</v>
      </c>
      <c r="O313" t="s">
        <v>1503</v>
      </c>
      <c r="P313" t="s">
        <v>356</v>
      </c>
      <c r="X313">
        <v>1</v>
      </c>
      <c r="Z313" t="s">
        <v>9</v>
      </c>
      <c r="AB313" t="s">
        <v>1529</v>
      </c>
    </row>
    <row r="314" spans="1:28" x14ac:dyDescent="0.3">
      <c r="C314">
        <v>239</v>
      </c>
      <c r="F314" t="s">
        <v>1456</v>
      </c>
      <c r="G314">
        <v>3244689600</v>
      </c>
      <c r="O314" t="s">
        <v>1503</v>
      </c>
      <c r="P314" t="s">
        <v>357</v>
      </c>
      <c r="X314">
        <v>1</v>
      </c>
      <c r="Z314" t="s">
        <v>9</v>
      </c>
      <c r="AB314" t="s">
        <v>1536</v>
      </c>
    </row>
    <row r="315" spans="1:28" x14ac:dyDescent="0.3">
      <c r="C315">
        <v>240</v>
      </c>
      <c r="F315" t="s">
        <v>1456</v>
      </c>
      <c r="G315">
        <v>3340048901</v>
      </c>
      <c r="O315" t="s">
        <v>1462</v>
      </c>
      <c r="P315" t="s">
        <v>358</v>
      </c>
      <c r="X315">
        <v>1</v>
      </c>
      <c r="Z315" t="s">
        <v>9</v>
      </c>
      <c r="AB315" t="s">
        <v>1537</v>
      </c>
    </row>
    <row r="316" spans="1:28" x14ac:dyDescent="0.3">
      <c r="C316">
        <v>241</v>
      </c>
      <c r="F316" t="s">
        <v>1456</v>
      </c>
      <c r="G316">
        <v>3346744100</v>
      </c>
      <c r="O316" t="s">
        <v>1444</v>
      </c>
      <c r="P316" t="s">
        <v>359</v>
      </c>
      <c r="X316">
        <v>1</v>
      </c>
      <c r="Z316" t="s">
        <v>9</v>
      </c>
      <c r="AB316" t="s">
        <v>1529</v>
      </c>
    </row>
    <row r="318" spans="1:28" x14ac:dyDescent="0.3">
      <c r="A318" t="s">
        <v>1479</v>
      </c>
    </row>
    <row r="326" spans="1:30" x14ac:dyDescent="0.3">
      <c r="A326" t="s">
        <v>1429</v>
      </c>
      <c r="F326" t="s">
        <v>1430</v>
      </c>
      <c r="S326" t="s">
        <v>1480</v>
      </c>
      <c r="AC326" t="s">
        <v>1432</v>
      </c>
      <c r="AD326" t="s">
        <v>1433</v>
      </c>
    </row>
    <row r="327" spans="1:30" x14ac:dyDescent="0.3">
      <c r="A327" t="s">
        <v>1434</v>
      </c>
      <c r="F327" t="s">
        <v>1435</v>
      </c>
      <c r="R327" t="s">
        <v>1436</v>
      </c>
      <c r="AC327" t="s">
        <v>1437</v>
      </c>
      <c r="AD327" s="34">
        <v>0.76469907407407411</v>
      </c>
    </row>
    <row r="328" spans="1:30" x14ac:dyDescent="0.3">
      <c r="A328" t="s">
        <v>1438</v>
      </c>
      <c r="F328" t="s">
        <v>1439</v>
      </c>
      <c r="AC328" t="s">
        <v>1440</v>
      </c>
      <c r="AD328">
        <v>6</v>
      </c>
    </row>
    <row r="329" spans="1:30" x14ac:dyDescent="0.3">
      <c r="A329" t="s">
        <v>1441</v>
      </c>
      <c r="F329">
        <v>5505001892</v>
      </c>
      <c r="H329" t="s">
        <v>1442</v>
      </c>
      <c r="I329">
        <v>1</v>
      </c>
      <c r="K329" t="s">
        <v>1443</v>
      </c>
      <c r="L329" t="s">
        <v>1444</v>
      </c>
      <c r="M329" t="s">
        <v>1445</v>
      </c>
      <c r="N329" t="s">
        <v>1446</v>
      </c>
      <c r="Q329" t="s">
        <v>1447</v>
      </c>
      <c r="Y329" t="s">
        <v>1433</v>
      </c>
    </row>
    <row r="331" spans="1:30" x14ac:dyDescent="0.3">
      <c r="A331" t="s">
        <v>1448</v>
      </c>
      <c r="C331" t="s">
        <v>0</v>
      </c>
      <c r="D331" t="s">
        <v>1449</v>
      </c>
      <c r="E331" t="s">
        <v>1450</v>
      </c>
      <c r="F331" t="s">
        <v>1451</v>
      </c>
      <c r="G331" t="s">
        <v>1</v>
      </c>
      <c r="J331" t="s">
        <v>2</v>
      </c>
      <c r="O331" t="s">
        <v>1452</v>
      </c>
      <c r="P331" t="s">
        <v>3</v>
      </c>
      <c r="T331" t="s">
        <v>1453</v>
      </c>
      <c r="U331" t="s">
        <v>1454</v>
      </c>
      <c r="W331" t="s">
        <v>1449</v>
      </c>
      <c r="X331" t="s">
        <v>4</v>
      </c>
      <c r="Z331" t="s">
        <v>5</v>
      </c>
      <c r="AA331" t="s">
        <v>6</v>
      </c>
      <c r="AB331" t="s">
        <v>1455</v>
      </c>
    </row>
    <row r="333" spans="1:30" x14ac:dyDescent="0.3">
      <c r="C333">
        <v>242</v>
      </c>
      <c r="F333" t="s">
        <v>1456</v>
      </c>
      <c r="G333">
        <v>3350960600</v>
      </c>
      <c r="J333" t="s">
        <v>360</v>
      </c>
      <c r="O333" t="s">
        <v>1462</v>
      </c>
      <c r="P333" t="s">
        <v>361</v>
      </c>
      <c r="X333">
        <v>1</v>
      </c>
      <c r="Z333" t="s">
        <v>9</v>
      </c>
      <c r="AB333" t="s">
        <v>1538</v>
      </c>
    </row>
    <row r="334" spans="1:30" x14ac:dyDescent="0.3">
      <c r="C334">
        <v>243</v>
      </c>
      <c r="F334" t="s">
        <v>1456</v>
      </c>
      <c r="G334">
        <v>3352018200</v>
      </c>
      <c r="J334" t="s">
        <v>362</v>
      </c>
      <c r="O334" t="s">
        <v>1459</v>
      </c>
      <c r="P334" t="s">
        <v>363</v>
      </c>
      <c r="X334">
        <v>4</v>
      </c>
      <c r="Z334" t="s">
        <v>9</v>
      </c>
      <c r="AB334" t="s">
        <v>1539</v>
      </c>
    </row>
    <row r="335" spans="1:30" x14ac:dyDescent="0.3">
      <c r="AB335" t="s">
        <v>1540</v>
      </c>
    </row>
    <row r="336" spans="1:30" x14ac:dyDescent="0.3">
      <c r="C336">
        <v>244</v>
      </c>
      <c r="F336" t="s">
        <v>1456</v>
      </c>
      <c r="G336">
        <v>3353313400</v>
      </c>
      <c r="J336" t="s">
        <v>364</v>
      </c>
      <c r="O336" t="s">
        <v>1503</v>
      </c>
      <c r="P336" t="s">
        <v>365</v>
      </c>
      <c r="X336">
        <v>3</v>
      </c>
      <c r="Z336" t="s">
        <v>9</v>
      </c>
      <c r="AB336" t="s">
        <v>1541</v>
      </c>
    </row>
    <row r="337" spans="3:27" x14ac:dyDescent="0.3">
      <c r="C337">
        <v>245</v>
      </c>
      <c r="F337" t="s">
        <v>1456</v>
      </c>
      <c r="G337">
        <v>4020102200</v>
      </c>
      <c r="J337" t="s">
        <v>366</v>
      </c>
      <c r="O337" t="s">
        <v>1503</v>
      </c>
      <c r="P337" t="s">
        <v>367</v>
      </c>
      <c r="X337">
        <v>3.2</v>
      </c>
      <c r="Z337" t="s">
        <v>176</v>
      </c>
    </row>
    <row r="338" spans="3:27" x14ac:dyDescent="0.3">
      <c r="C338">
        <v>246</v>
      </c>
      <c r="F338" t="s">
        <v>1456</v>
      </c>
      <c r="G338">
        <v>4020119200</v>
      </c>
      <c r="J338" t="s">
        <v>368</v>
      </c>
      <c r="O338" t="s">
        <v>1505</v>
      </c>
      <c r="P338" t="s">
        <v>369</v>
      </c>
      <c r="X338">
        <v>0.15</v>
      </c>
      <c r="Z338" t="s">
        <v>176</v>
      </c>
    </row>
    <row r="339" spans="3:27" x14ac:dyDescent="0.3">
      <c r="C339">
        <v>247</v>
      </c>
      <c r="F339" t="s">
        <v>1456</v>
      </c>
      <c r="G339">
        <v>4020184700</v>
      </c>
      <c r="J339" t="s">
        <v>370</v>
      </c>
      <c r="O339" t="s">
        <v>1503</v>
      </c>
      <c r="P339" t="s">
        <v>371</v>
      </c>
      <c r="X339">
        <v>13.56</v>
      </c>
      <c r="Z339" t="s">
        <v>176</v>
      </c>
    </row>
    <row r="340" spans="3:27" x14ac:dyDescent="0.3">
      <c r="C340">
        <v>248</v>
      </c>
      <c r="F340" t="s">
        <v>1456</v>
      </c>
      <c r="G340">
        <v>4020229100</v>
      </c>
      <c r="J340" t="s">
        <v>184</v>
      </c>
      <c r="O340" t="s">
        <v>1505</v>
      </c>
      <c r="P340" t="s">
        <v>185</v>
      </c>
      <c r="X340">
        <v>2.419</v>
      </c>
      <c r="Z340" t="s">
        <v>176</v>
      </c>
    </row>
    <row r="341" spans="3:27" x14ac:dyDescent="0.3">
      <c r="C341">
        <v>249</v>
      </c>
      <c r="F341" t="s">
        <v>1456</v>
      </c>
      <c r="G341">
        <v>4021100900</v>
      </c>
      <c r="J341" t="s">
        <v>372</v>
      </c>
      <c r="O341" t="s">
        <v>1505</v>
      </c>
      <c r="P341" t="s">
        <v>373</v>
      </c>
      <c r="X341">
        <v>0.4</v>
      </c>
      <c r="Z341" t="s">
        <v>176</v>
      </c>
    </row>
    <row r="342" spans="3:27" x14ac:dyDescent="0.3">
      <c r="C342">
        <v>250</v>
      </c>
      <c r="F342" t="s">
        <v>1456</v>
      </c>
      <c r="G342">
        <v>4023012100</v>
      </c>
      <c r="J342" t="s">
        <v>374</v>
      </c>
      <c r="O342" t="s">
        <v>1503</v>
      </c>
      <c r="P342" t="s">
        <v>375</v>
      </c>
      <c r="X342">
        <v>4.0599999999999996</v>
      </c>
      <c r="Z342" t="s">
        <v>176</v>
      </c>
    </row>
    <row r="343" spans="3:27" x14ac:dyDescent="0.3">
      <c r="C343">
        <v>251</v>
      </c>
      <c r="F343" t="s">
        <v>1456</v>
      </c>
      <c r="G343">
        <v>4090006505</v>
      </c>
      <c r="J343" t="s">
        <v>376</v>
      </c>
      <c r="O343" t="s">
        <v>1513</v>
      </c>
      <c r="P343" t="s">
        <v>377</v>
      </c>
      <c r="T343" t="s">
        <v>1542</v>
      </c>
      <c r="U343">
        <v>0</v>
      </c>
      <c r="V343" t="s">
        <v>1461</v>
      </c>
      <c r="X343">
        <v>18.367000000000001</v>
      </c>
      <c r="Z343" t="s">
        <v>176</v>
      </c>
    </row>
    <row r="344" spans="3:27" x14ac:dyDescent="0.3">
      <c r="C344">
        <v>252</v>
      </c>
      <c r="F344" t="s">
        <v>1456</v>
      </c>
      <c r="G344">
        <v>4090053500</v>
      </c>
      <c r="J344" t="s">
        <v>378</v>
      </c>
      <c r="O344" t="s">
        <v>1503</v>
      </c>
      <c r="P344" t="s">
        <v>379</v>
      </c>
      <c r="T344" t="s">
        <v>1542</v>
      </c>
      <c r="U344">
        <v>100</v>
      </c>
      <c r="V344" t="s">
        <v>1461</v>
      </c>
      <c r="X344">
        <v>18.367000000000001</v>
      </c>
      <c r="Z344" t="s">
        <v>176</v>
      </c>
    </row>
    <row r="345" spans="3:27" x14ac:dyDescent="0.3">
      <c r="C345">
        <v>253</v>
      </c>
      <c r="F345" t="s">
        <v>1456</v>
      </c>
      <c r="G345">
        <v>4090104200</v>
      </c>
      <c r="J345" t="s">
        <v>380</v>
      </c>
      <c r="O345" t="s">
        <v>1513</v>
      </c>
      <c r="P345" t="s">
        <v>381</v>
      </c>
      <c r="X345">
        <v>0.3</v>
      </c>
      <c r="Z345" t="s">
        <v>176</v>
      </c>
    </row>
    <row r="346" spans="3:27" x14ac:dyDescent="0.3">
      <c r="C346">
        <v>254</v>
      </c>
      <c r="F346" t="s">
        <v>1456</v>
      </c>
      <c r="G346">
        <v>5546005031</v>
      </c>
      <c r="O346" t="s">
        <v>1444</v>
      </c>
      <c r="P346" t="s">
        <v>382</v>
      </c>
      <c r="X346">
        <v>1</v>
      </c>
      <c r="Z346" t="s">
        <v>9</v>
      </c>
    </row>
    <row r="347" spans="3:27" x14ac:dyDescent="0.3">
      <c r="C347">
        <v>255</v>
      </c>
      <c r="F347" t="s">
        <v>1501</v>
      </c>
      <c r="G347">
        <v>111210800</v>
      </c>
      <c r="J347" t="s">
        <v>12</v>
      </c>
      <c r="O347" t="s">
        <v>1457</v>
      </c>
      <c r="P347" t="s">
        <v>383</v>
      </c>
      <c r="X347">
        <v>1</v>
      </c>
      <c r="Z347" t="s">
        <v>9</v>
      </c>
      <c r="AA347" t="s">
        <v>384</v>
      </c>
    </row>
    <row r="348" spans="3:27" x14ac:dyDescent="0.3">
      <c r="C348">
        <v>256</v>
      </c>
      <c r="F348" t="s">
        <v>1501</v>
      </c>
      <c r="G348">
        <v>111210800</v>
      </c>
      <c r="J348" t="s">
        <v>12</v>
      </c>
      <c r="O348" t="s">
        <v>1457</v>
      </c>
      <c r="P348" t="s">
        <v>383</v>
      </c>
      <c r="X348">
        <v>1</v>
      </c>
      <c r="Z348" t="s">
        <v>9</v>
      </c>
      <c r="AA348" t="s">
        <v>385</v>
      </c>
    </row>
    <row r="349" spans="3:27" x14ac:dyDescent="0.3">
      <c r="C349">
        <v>257</v>
      </c>
      <c r="F349" t="s">
        <v>1501</v>
      </c>
      <c r="G349">
        <v>311012000</v>
      </c>
      <c r="J349" t="s">
        <v>12</v>
      </c>
      <c r="O349" t="s">
        <v>1484</v>
      </c>
      <c r="P349" t="s">
        <v>386</v>
      </c>
      <c r="T349" t="s">
        <v>1543</v>
      </c>
      <c r="U349">
        <v>100</v>
      </c>
      <c r="V349" t="s">
        <v>1461</v>
      </c>
      <c r="X349">
        <v>1</v>
      </c>
      <c r="Z349" t="s">
        <v>9</v>
      </c>
      <c r="AA349" t="s">
        <v>387</v>
      </c>
    </row>
    <row r="350" spans="3:27" x14ac:dyDescent="0.3">
      <c r="C350">
        <v>258</v>
      </c>
      <c r="F350" t="s">
        <v>1501</v>
      </c>
      <c r="G350">
        <v>311012000</v>
      </c>
      <c r="J350" t="s">
        <v>12</v>
      </c>
      <c r="O350" t="s">
        <v>1484</v>
      </c>
      <c r="P350" t="s">
        <v>386</v>
      </c>
      <c r="T350" t="s">
        <v>1544</v>
      </c>
      <c r="U350">
        <v>100</v>
      </c>
      <c r="V350" t="s">
        <v>1461</v>
      </c>
      <c r="X350">
        <v>1</v>
      </c>
      <c r="Z350" t="s">
        <v>9</v>
      </c>
      <c r="AA350" t="s">
        <v>388</v>
      </c>
    </row>
    <row r="351" spans="3:27" x14ac:dyDescent="0.3">
      <c r="C351">
        <v>259</v>
      </c>
      <c r="F351" t="s">
        <v>1501</v>
      </c>
      <c r="G351">
        <v>311012000</v>
      </c>
      <c r="J351" t="s">
        <v>12</v>
      </c>
      <c r="O351" t="s">
        <v>1484</v>
      </c>
      <c r="P351" t="s">
        <v>386</v>
      </c>
      <c r="T351" t="s">
        <v>1545</v>
      </c>
      <c r="U351">
        <v>100</v>
      </c>
      <c r="V351" t="s">
        <v>1461</v>
      </c>
      <c r="X351">
        <v>1</v>
      </c>
      <c r="Z351" t="s">
        <v>9</v>
      </c>
      <c r="AA351" t="s">
        <v>389</v>
      </c>
    </row>
    <row r="352" spans="3:27" x14ac:dyDescent="0.3">
      <c r="C352">
        <v>260</v>
      </c>
      <c r="F352" t="s">
        <v>1501</v>
      </c>
      <c r="G352">
        <v>311012032</v>
      </c>
      <c r="J352" t="s">
        <v>390</v>
      </c>
      <c r="O352" t="s">
        <v>1484</v>
      </c>
      <c r="P352" t="s">
        <v>386</v>
      </c>
      <c r="T352" t="s">
        <v>1543</v>
      </c>
      <c r="U352">
        <v>0</v>
      </c>
      <c r="V352" t="s">
        <v>1461</v>
      </c>
      <c r="X352">
        <v>1</v>
      </c>
      <c r="Z352" t="s">
        <v>9</v>
      </c>
      <c r="AA352" t="s">
        <v>387</v>
      </c>
    </row>
    <row r="353" spans="3:27" x14ac:dyDescent="0.3">
      <c r="C353">
        <v>261</v>
      </c>
      <c r="F353" t="s">
        <v>1501</v>
      </c>
      <c r="G353">
        <v>311012032</v>
      </c>
      <c r="J353" t="s">
        <v>390</v>
      </c>
      <c r="O353" t="s">
        <v>1484</v>
      </c>
      <c r="P353" t="s">
        <v>386</v>
      </c>
      <c r="T353" t="s">
        <v>1544</v>
      </c>
      <c r="U353">
        <v>0</v>
      </c>
      <c r="V353" t="s">
        <v>1461</v>
      </c>
      <c r="X353">
        <v>1</v>
      </c>
      <c r="Z353" t="s">
        <v>9</v>
      </c>
      <c r="AA353" t="s">
        <v>388</v>
      </c>
    </row>
    <row r="354" spans="3:27" x14ac:dyDescent="0.3">
      <c r="C354">
        <v>262</v>
      </c>
      <c r="F354" t="s">
        <v>1501</v>
      </c>
      <c r="G354">
        <v>311012032</v>
      </c>
      <c r="J354" t="s">
        <v>390</v>
      </c>
      <c r="O354" t="s">
        <v>1484</v>
      </c>
      <c r="P354" t="s">
        <v>386</v>
      </c>
      <c r="T354" t="s">
        <v>1545</v>
      </c>
      <c r="U354">
        <v>0</v>
      </c>
      <c r="V354" t="s">
        <v>1461</v>
      </c>
      <c r="X354">
        <v>1</v>
      </c>
      <c r="Z354" t="s">
        <v>9</v>
      </c>
      <c r="AA354" t="s">
        <v>389</v>
      </c>
    </row>
    <row r="355" spans="3:27" x14ac:dyDescent="0.3">
      <c r="C355">
        <v>263</v>
      </c>
      <c r="F355" t="s">
        <v>1501</v>
      </c>
      <c r="G355">
        <v>311041000</v>
      </c>
      <c r="J355" t="s">
        <v>12</v>
      </c>
      <c r="O355" t="s">
        <v>1484</v>
      </c>
      <c r="P355" t="s">
        <v>391</v>
      </c>
      <c r="T355" t="s">
        <v>1546</v>
      </c>
      <c r="U355">
        <v>100</v>
      </c>
      <c r="V355" t="s">
        <v>1461</v>
      </c>
      <c r="X355">
        <v>1</v>
      </c>
      <c r="Z355" t="s">
        <v>9</v>
      </c>
      <c r="AA355" t="s">
        <v>392</v>
      </c>
    </row>
    <row r="356" spans="3:27" x14ac:dyDescent="0.3">
      <c r="C356">
        <v>264</v>
      </c>
      <c r="F356" t="s">
        <v>1501</v>
      </c>
      <c r="G356">
        <v>311041000</v>
      </c>
      <c r="J356" t="s">
        <v>12</v>
      </c>
      <c r="O356" t="s">
        <v>1484</v>
      </c>
      <c r="P356" t="s">
        <v>391</v>
      </c>
      <c r="T356" t="s">
        <v>1547</v>
      </c>
      <c r="U356">
        <v>100</v>
      </c>
      <c r="V356" t="s">
        <v>1461</v>
      </c>
      <c r="X356">
        <v>1</v>
      </c>
      <c r="Z356" t="s">
        <v>9</v>
      </c>
      <c r="AA356" t="s">
        <v>393</v>
      </c>
    </row>
    <row r="357" spans="3:27" x14ac:dyDescent="0.3">
      <c r="C357">
        <v>265</v>
      </c>
      <c r="F357" t="s">
        <v>1501</v>
      </c>
      <c r="G357">
        <v>311041032</v>
      </c>
      <c r="J357" t="s">
        <v>394</v>
      </c>
      <c r="O357" t="s">
        <v>1484</v>
      </c>
      <c r="P357" t="s">
        <v>391</v>
      </c>
      <c r="T357" t="s">
        <v>1546</v>
      </c>
      <c r="U357">
        <v>0</v>
      </c>
      <c r="V357" t="s">
        <v>1461</v>
      </c>
      <c r="X357">
        <v>1</v>
      </c>
      <c r="Z357" t="s">
        <v>9</v>
      </c>
      <c r="AA357" t="s">
        <v>392</v>
      </c>
    </row>
    <row r="358" spans="3:27" x14ac:dyDescent="0.3">
      <c r="C358">
        <v>266</v>
      </c>
      <c r="F358" t="s">
        <v>1501</v>
      </c>
      <c r="G358">
        <v>311041032</v>
      </c>
      <c r="J358" t="s">
        <v>394</v>
      </c>
      <c r="O358" t="s">
        <v>1484</v>
      </c>
      <c r="P358" t="s">
        <v>391</v>
      </c>
      <c r="T358" t="s">
        <v>1547</v>
      </c>
      <c r="U358">
        <v>0</v>
      </c>
      <c r="V358" t="s">
        <v>1461</v>
      </c>
      <c r="X358">
        <v>1</v>
      </c>
      <c r="Z358" t="s">
        <v>9</v>
      </c>
      <c r="AA358" t="s">
        <v>393</v>
      </c>
    </row>
    <row r="359" spans="3:27" x14ac:dyDescent="0.3">
      <c r="C359">
        <v>267</v>
      </c>
      <c r="F359" t="s">
        <v>1501</v>
      </c>
      <c r="G359">
        <v>311066000</v>
      </c>
      <c r="J359" t="s">
        <v>12</v>
      </c>
      <c r="O359" t="s">
        <v>1462</v>
      </c>
      <c r="P359" t="s">
        <v>395</v>
      </c>
      <c r="T359" t="s">
        <v>1548</v>
      </c>
      <c r="U359">
        <v>100</v>
      </c>
      <c r="V359" t="s">
        <v>1461</v>
      </c>
      <c r="X359">
        <v>1</v>
      </c>
      <c r="Z359" t="s">
        <v>9</v>
      </c>
      <c r="AA359" t="s">
        <v>396</v>
      </c>
    </row>
    <row r="360" spans="3:27" x14ac:dyDescent="0.3">
      <c r="C360">
        <v>268</v>
      </c>
      <c r="F360" t="s">
        <v>1501</v>
      </c>
      <c r="G360">
        <v>311066032</v>
      </c>
      <c r="J360" t="s">
        <v>397</v>
      </c>
      <c r="O360" t="s">
        <v>1484</v>
      </c>
      <c r="P360" t="s">
        <v>395</v>
      </c>
      <c r="T360" t="s">
        <v>1548</v>
      </c>
      <c r="U360">
        <v>0</v>
      </c>
      <c r="V360" t="s">
        <v>1461</v>
      </c>
      <c r="X360">
        <v>1</v>
      </c>
      <c r="Z360" t="s">
        <v>9</v>
      </c>
      <c r="AA360" t="s">
        <v>396</v>
      </c>
    </row>
    <row r="361" spans="3:27" x14ac:dyDescent="0.3">
      <c r="C361">
        <v>269</v>
      </c>
      <c r="F361" t="s">
        <v>1501</v>
      </c>
      <c r="G361">
        <v>311087000</v>
      </c>
      <c r="J361" t="s">
        <v>12</v>
      </c>
      <c r="O361" t="s">
        <v>1484</v>
      </c>
      <c r="P361" t="s">
        <v>398</v>
      </c>
      <c r="T361" t="s">
        <v>1549</v>
      </c>
      <c r="U361">
        <v>100</v>
      </c>
      <c r="V361" t="s">
        <v>1461</v>
      </c>
      <c r="X361">
        <v>1</v>
      </c>
      <c r="Z361" t="s">
        <v>9</v>
      </c>
      <c r="AA361" t="s">
        <v>399</v>
      </c>
    </row>
    <row r="362" spans="3:27" x14ac:dyDescent="0.3">
      <c r="C362">
        <v>270</v>
      </c>
      <c r="F362" t="s">
        <v>1501</v>
      </c>
      <c r="G362">
        <v>311087000</v>
      </c>
      <c r="J362" t="s">
        <v>12</v>
      </c>
      <c r="O362" t="s">
        <v>1484</v>
      </c>
      <c r="P362" t="s">
        <v>398</v>
      </c>
      <c r="T362" t="s">
        <v>1550</v>
      </c>
      <c r="U362">
        <v>100</v>
      </c>
      <c r="V362" t="s">
        <v>1461</v>
      </c>
      <c r="X362">
        <v>1</v>
      </c>
      <c r="Z362" t="s">
        <v>9</v>
      </c>
      <c r="AA362" t="s">
        <v>400</v>
      </c>
    </row>
    <row r="363" spans="3:27" x14ac:dyDescent="0.3">
      <c r="C363">
        <v>271</v>
      </c>
      <c r="F363" t="s">
        <v>1501</v>
      </c>
      <c r="G363">
        <v>311087032</v>
      </c>
      <c r="J363" t="s">
        <v>401</v>
      </c>
      <c r="O363" t="s">
        <v>1484</v>
      </c>
      <c r="P363" t="s">
        <v>398</v>
      </c>
      <c r="T363" t="s">
        <v>1549</v>
      </c>
      <c r="U363">
        <v>0</v>
      </c>
      <c r="V363" t="s">
        <v>1461</v>
      </c>
      <c r="X363">
        <v>1</v>
      </c>
      <c r="Z363" t="s">
        <v>9</v>
      </c>
      <c r="AA363" t="s">
        <v>399</v>
      </c>
    </row>
    <row r="364" spans="3:27" x14ac:dyDescent="0.3">
      <c r="C364">
        <v>272</v>
      </c>
      <c r="F364" t="s">
        <v>1501</v>
      </c>
      <c r="G364">
        <v>311087032</v>
      </c>
      <c r="J364" t="s">
        <v>401</v>
      </c>
      <c r="O364" t="s">
        <v>1484</v>
      </c>
      <c r="P364" t="s">
        <v>398</v>
      </c>
      <c r="T364" t="s">
        <v>1550</v>
      </c>
      <c r="U364">
        <v>0</v>
      </c>
      <c r="V364" t="s">
        <v>1461</v>
      </c>
      <c r="X364">
        <v>1</v>
      </c>
      <c r="Z364" t="s">
        <v>9</v>
      </c>
      <c r="AA364" t="s">
        <v>400</v>
      </c>
    </row>
    <row r="365" spans="3:27" x14ac:dyDescent="0.3">
      <c r="C365">
        <v>273</v>
      </c>
      <c r="F365" t="s">
        <v>1501</v>
      </c>
      <c r="G365">
        <v>311089000</v>
      </c>
      <c r="J365" t="s">
        <v>12</v>
      </c>
      <c r="O365" t="s">
        <v>1462</v>
      </c>
      <c r="P365" t="s">
        <v>402</v>
      </c>
      <c r="T365" t="s">
        <v>1551</v>
      </c>
      <c r="U365">
        <v>100</v>
      </c>
      <c r="V365" t="s">
        <v>1461</v>
      </c>
      <c r="X365">
        <v>1</v>
      </c>
      <c r="Z365" t="s">
        <v>9</v>
      </c>
      <c r="AA365" t="s">
        <v>403</v>
      </c>
    </row>
    <row r="366" spans="3:27" x14ac:dyDescent="0.3">
      <c r="C366">
        <v>274</v>
      </c>
      <c r="F366" t="s">
        <v>1501</v>
      </c>
      <c r="G366">
        <v>311089032</v>
      </c>
      <c r="J366" t="s">
        <v>404</v>
      </c>
      <c r="O366" t="s">
        <v>1484</v>
      </c>
      <c r="P366" t="s">
        <v>402</v>
      </c>
      <c r="T366" t="s">
        <v>1551</v>
      </c>
      <c r="U366">
        <v>0</v>
      </c>
      <c r="V366" t="s">
        <v>1461</v>
      </c>
      <c r="X366">
        <v>1</v>
      </c>
      <c r="Z366" t="s">
        <v>9</v>
      </c>
      <c r="AA366" t="s">
        <v>403</v>
      </c>
    </row>
    <row r="367" spans="3:27" x14ac:dyDescent="0.3">
      <c r="C367">
        <v>275</v>
      </c>
      <c r="F367" t="s">
        <v>1501</v>
      </c>
      <c r="G367">
        <v>311113000</v>
      </c>
      <c r="J367" t="s">
        <v>12</v>
      </c>
      <c r="O367" t="s">
        <v>1484</v>
      </c>
      <c r="P367" t="s">
        <v>405</v>
      </c>
      <c r="T367" t="s">
        <v>1552</v>
      </c>
      <c r="U367">
        <v>100</v>
      </c>
      <c r="V367" t="s">
        <v>1461</v>
      </c>
      <c r="X367">
        <v>1</v>
      </c>
      <c r="Z367" t="s">
        <v>9</v>
      </c>
      <c r="AA367" t="s">
        <v>406</v>
      </c>
    </row>
    <row r="368" spans="3:27" x14ac:dyDescent="0.3">
      <c r="C368">
        <v>276</v>
      </c>
      <c r="F368" t="s">
        <v>1501</v>
      </c>
      <c r="G368">
        <v>311113000</v>
      </c>
      <c r="J368" t="s">
        <v>12</v>
      </c>
      <c r="O368" t="s">
        <v>1484</v>
      </c>
      <c r="P368" t="s">
        <v>405</v>
      </c>
      <c r="T368" t="s">
        <v>1553</v>
      </c>
      <c r="U368">
        <v>100</v>
      </c>
      <c r="V368" t="s">
        <v>1461</v>
      </c>
      <c r="X368">
        <v>1</v>
      </c>
      <c r="Z368" t="s">
        <v>9</v>
      </c>
      <c r="AA368" t="s">
        <v>407</v>
      </c>
    </row>
    <row r="369" spans="1:27" x14ac:dyDescent="0.3">
      <c r="C369">
        <v>277</v>
      </c>
      <c r="F369" t="s">
        <v>1501</v>
      </c>
      <c r="G369">
        <v>311113000</v>
      </c>
      <c r="J369" t="s">
        <v>12</v>
      </c>
      <c r="O369" t="s">
        <v>1484</v>
      </c>
      <c r="P369" t="s">
        <v>405</v>
      </c>
      <c r="T369" t="s">
        <v>1554</v>
      </c>
      <c r="U369">
        <v>100</v>
      </c>
      <c r="V369" t="s">
        <v>1461</v>
      </c>
      <c r="X369">
        <v>1</v>
      </c>
      <c r="Z369" t="s">
        <v>9</v>
      </c>
      <c r="AA369" t="s">
        <v>408</v>
      </c>
    </row>
    <row r="370" spans="1:27" x14ac:dyDescent="0.3">
      <c r="C370">
        <v>278</v>
      </c>
      <c r="F370" t="s">
        <v>1501</v>
      </c>
      <c r="G370">
        <v>311113000</v>
      </c>
      <c r="J370" t="s">
        <v>12</v>
      </c>
      <c r="O370" t="s">
        <v>1484</v>
      </c>
      <c r="P370" t="s">
        <v>405</v>
      </c>
      <c r="T370" t="s">
        <v>1555</v>
      </c>
      <c r="U370">
        <v>100</v>
      </c>
      <c r="V370" t="s">
        <v>1461</v>
      </c>
      <c r="X370">
        <v>1</v>
      </c>
      <c r="Z370" t="s">
        <v>9</v>
      </c>
      <c r="AA370" t="s">
        <v>409</v>
      </c>
    </row>
    <row r="371" spans="1:27" x14ac:dyDescent="0.3">
      <c r="C371">
        <v>279</v>
      </c>
      <c r="F371" t="s">
        <v>1501</v>
      </c>
      <c r="G371">
        <v>311113000</v>
      </c>
      <c r="J371" t="s">
        <v>12</v>
      </c>
      <c r="O371" t="s">
        <v>1484</v>
      </c>
      <c r="P371" t="s">
        <v>405</v>
      </c>
      <c r="T371" t="s">
        <v>1506</v>
      </c>
      <c r="U371">
        <v>100</v>
      </c>
      <c r="V371" t="s">
        <v>1461</v>
      </c>
      <c r="X371">
        <v>1</v>
      </c>
      <c r="Z371" t="s">
        <v>9</v>
      </c>
      <c r="AA371" t="s">
        <v>410</v>
      </c>
    </row>
    <row r="372" spans="1:27" x14ac:dyDescent="0.3">
      <c r="C372">
        <v>280</v>
      </c>
      <c r="F372" t="s">
        <v>1501</v>
      </c>
      <c r="G372">
        <v>311113000</v>
      </c>
      <c r="J372" t="s">
        <v>12</v>
      </c>
      <c r="O372" t="s">
        <v>1484</v>
      </c>
      <c r="P372" t="s">
        <v>405</v>
      </c>
      <c r="T372" t="s">
        <v>1556</v>
      </c>
      <c r="U372">
        <v>100</v>
      </c>
      <c r="V372" t="s">
        <v>1461</v>
      </c>
      <c r="X372">
        <v>1</v>
      </c>
      <c r="Z372" t="s">
        <v>9</v>
      </c>
      <c r="AA372" t="s">
        <v>411</v>
      </c>
    </row>
    <row r="373" spans="1:27" x14ac:dyDescent="0.3">
      <c r="C373">
        <v>281</v>
      </c>
      <c r="F373" t="s">
        <v>1501</v>
      </c>
      <c r="G373">
        <v>311113000</v>
      </c>
      <c r="J373" t="s">
        <v>12</v>
      </c>
      <c r="O373" t="s">
        <v>1484</v>
      </c>
      <c r="P373" t="s">
        <v>405</v>
      </c>
      <c r="T373" t="s">
        <v>1557</v>
      </c>
      <c r="U373">
        <v>100</v>
      </c>
      <c r="V373" t="s">
        <v>1461</v>
      </c>
      <c r="X373">
        <v>1</v>
      </c>
      <c r="Z373" t="s">
        <v>9</v>
      </c>
      <c r="AA373" t="s">
        <v>412</v>
      </c>
    </row>
    <row r="374" spans="1:27" x14ac:dyDescent="0.3">
      <c r="C374">
        <v>282</v>
      </c>
      <c r="F374" t="s">
        <v>1501</v>
      </c>
      <c r="G374">
        <v>311113032</v>
      </c>
      <c r="J374" t="s">
        <v>413</v>
      </c>
      <c r="O374" t="s">
        <v>1484</v>
      </c>
      <c r="P374" t="s">
        <v>405</v>
      </c>
      <c r="T374" t="s">
        <v>1552</v>
      </c>
      <c r="U374">
        <v>0</v>
      </c>
      <c r="V374" t="s">
        <v>1461</v>
      </c>
      <c r="X374">
        <v>1</v>
      </c>
      <c r="Z374" t="s">
        <v>9</v>
      </c>
      <c r="AA374" t="s">
        <v>406</v>
      </c>
    </row>
    <row r="375" spans="1:27" x14ac:dyDescent="0.3">
      <c r="C375">
        <v>283</v>
      </c>
      <c r="F375" t="s">
        <v>1501</v>
      </c>
      <c r="G375">
        <v>311113032</v>
      </c>
      <c r="J375" t="s">
        <v>413</v>
      </c>
      <c r="O375" t="s">
        <v>1484</v>
      </c>
      <c r="P375" t="s">
        <v>405</v>
      </c>
      <c r="T375" t="s">
        <v>1553</v>
      </c>
      <c r="U375">
        <v>0</v>
      </c>
      <c r="V375" t="s">
        <v>1461</v>
      </c>
      <c r="X375">
        <v>1</v>
      </c>
      <c r="Z375" t="s">
        <v>9</v>
      </c>
      <c r="AA375" t="s">
        <v>407</v>
      </c>
    </row>
    <row r="376" spans="1:27" x14ac:dyDescent="0.3">
      <c r="C376">
        <v>284</v>
      </c>
      <c r="F376" t="s">
        <v>1501</v>
      </c>
      <c r="G376">
        <v>311113032</v>
      </c>
      <c r="J376" t="s">
        <v>413</v>
      </c>
      <c r="O376" t="s">
        <v>1484</v>
      </c>
      <c r="P376" t="s">
        <v>405</v>
      </c>
      <c r="T376" t="s">
        <v>1554</v>
      </c>
      <c r="U376">
        <v>0</v>
      </c>
      <c r="V376" t="s">
        <v>1461</v>
      </c>
      <c r="X376">
        <v>1</v>
      </c>
      <c r="Z376" t="s">
        <v>9</v>
      </c>
      <c r="AA376" t="s">
        <v>408</v>
      </c>
    </row>
    <row r="377" spans="1:27" x14ac:dyDescent="0.3">
      <c r="C377">
        <v>285</v>
      </c>
      <c r="F377" t="s">
        <v>1501</v>
      </c>
      <c r="G377">
        <v>311113032</v>
      </c>
      <c r="J377" t="s">
        <v>413</v>
      </c>
      <c r="O377" t="s">
        <v>1484</v>
      </c>
      <c r="P377" t="s">
        <v>405</v>
      </c>
      <c r="T377" t="s">
        <v>1555</v>
      </c>
      <c r="U377">
        <v>0</v>
      </c>
      <c r="V377" t="s">
        <v>1461</v>
      </c>
      <c r="X377">
        <v>1</v>
      </c>
      <c r="Z377" t="s">
        <v>9</v>
      </c>
      <c r="AA377" t="s">
        <v>409</v>
      </c>
    </row>
    <row r="378" spans="1:27" x14ac:dyDescent="0.3">
      <c r="C378">
        <v>286</v>
      </c>
      <c r="F378" t="s">
        <v>1501</v>
      </c>
      <c r="G378">
        <v>311113032</v>
      </c>
      <c r="J378" t="s">
        <v>413</v>
      </c>
      <c r="O378" t="s">
        <v>1484</v>
      </c>
      <c r="P378" t="s">
        <v>405</v>
      </c>
      <c r="T378" t="s">
        <v>1506</v>
      </c>
      <c r="U378">
        <v>0</v>
      </c>
      <c r="V378" t="s">
        <v>1461</v>
      </c>
      <c r="X378">
        <v>1</v>
      </c>
      <c r="Z378" t="s">
        <v>9</v>
      </c>
      <c r="AA378" t="s">
        <v>410</v>
      </c>
    </row>
    <row r="379" spans="1:27" x14ac:dyDescent="0.3">
      <c r="C379">
        <v>287</v>
      </c>
      <c r="F379" t="s">
        <v>1501</v>
      </c>
      <c r="G379">
        <v>311113032</v>
      </c>
      <c r="J379" t="s">
        <v>413</v>
      </c>
      <c r="O379" t="s">
        <v>1484</v>
      </c>
      <c r="P379" t="s">
        <v>405</v>
      </c>
      <c r="T379" t="s">
        <v>1556</v>
      </c>
      <c r="U379">
        <v>0</v>
      </c>
      <c r="V379" t="s">
        <v>1461</v>
      </c>
      <c r="X379">
        <v>1</v>
      </c>
      <c r="Z379" t="s">
        <v>9</v>
      </c>
      <c r="AA379" t="s">
        <v>411</v>
      </c>
    </row>
    <row r="380" spans="1:27" x14ac:dyDescent="0.3">
      <c r="C380">
        <v>288</v>
      </c>
      <c r="F380" t="s">
        <v>1501</v>
      </c>
      <c r="G380">
        <v>311113032</v>
      </c>
      <c r="J380" t="s">
        <v>413</v>
      </c>
      <c r="O380" t="s">
        <v>1484</v>
      </c>
      <c r="P380" t="s">
        <v>405</v>
      </c>
      <c r="T380" t="s">
        <v>1557</v>
      </c>
      <c r="U380">
        <v>0</v>
      </c>
      <c r="V380" t="s">
        <v>1461</v>
      </c>
      <c r="X380">
        <v>1</v>
      </c>
      <c r="Z380" t="s">
        <v>9</v>
      </c>
      <c r="AA380" t="s">
        <v>412</v>
      </c>
    </row>
    <row r="381" spans="1:27" x14ac:dyDescent="0.3">
      <c r="C381">
        <v>289</v>
      </c>
      <c r="F381" t="s">
        <v>1501</v>
      </c>
      <c r="G381">
        <v>311176000</v>
      </c>
      <c r="J381" t="s">
        <v>12</v>
      </c>
      <c r="O381" t="s">
        <v>1462</v>
      </c>
      <c r="P381" t="s">
        <v>414</v>
      </c>
      <c r="T381" t="s">
        <v>1558</v>
      </c>
      <c r="U381">
        <v>100</v>
      </c>
      <c r="V381" t="s">
        <v>1461</v>
      </c>
      <c r="X381">
        <v>1</v>
      </c>
      <c r="Z381" t="s">
        <v>9</v>
      </c>
      <c r="AA381" t="s">
        <v>415</v>
      </c>
    </row>
    <row r="383" spans="1:27" x14ac:dyDescent="0.3">
      <c r="A383" t="s">
        <v>1479</v>
      </c>
    </row>
    <row r="391" spans="1:30" x14ac:dyDescent="0.3">
      <c r="A391" t="s">
        <v>1429</v>
      </c>
      <c r="F391" t="s">
        <v>1430</v>
      </c>
      <c r="S391" t="s">
        <v>1480</v>
      </c>
      <c r="AC391" t="s">
        <v>1432</v>
      </c>
      <c r="AD391" t="s">
        <v>1433</v>
      </c>
    </row>
    <row r="392" spans="1:30" x14ac:dyDescent="0.3">
      <c r="A392" t="s">
        <v>1434</v>
      </c>
      <c r="F392" t="s">
        <v>1435</v>
      </c>
      <c r="R392" t="s">
        <v>1436</v>
      </c>
      <c r="AC392" t="s">
        <v>1437</v>
      </c>
      <c r="AD392" s="34">
        <v>0.76469907407407411</v>
      </c>
    </row>
    <row r="393" spans="1:30" x14ac:dyDescent="0.3">
      <c r="A393" t="s">
        <v>1438</v>
      </c>
      <c r="F393" t="s">
        <v>1439</v>
      </c>
      <c r="AC393" t="s">
        <v>1440</v>
      </c>
      <c r="AD393">
        <v>7</v>
      </c>
    </row>
    <row r="394" spans="1:30" x14ac:dyDescent="0.3">
      <c r="A394" t="s">
        <v>1441</v>
      </c>
      <c r="F394">
        <v>5505001892</v>
      </c>
      <c r="H394" t="s">
        <v>1442</v>
      </c>
      <c r="I394">
        <v>1</v>
      </c>
      <c r="K394" t="s">
        <v>1443</v>
      </c>
      <c r="L394" t="s">
        <v>1444</v>
      </c>
      <c r="M394" t="s">
        <v>1445</v>
      </c>
      <c r="N394" t="s">
        <v>1446</v>
      </c>
      <c r="Q394" t="s">
        <v>1447</v>
      </c>
      <c r="Y394" t="s">
        <v>1433</v>
      </c>
    </row>
    <row r="396" spans="1:30" x14ac:dyDescent="0.3">
      <c r="A396" t="s">
        <v>1448</v>
      </c>
      <c r="C396" t="s">
        <v>0</v>
      </c>
      <c r="D396" t="s">
        <v>1449</v>
      </c>
      <c r="E396" t="s">
        <v>1450</v>
      </c>
      <c r="F396" t="s">
        <v>1451</v>
      </c>
      <c r="G396" t="s">
        <v>1</v>
      </c>
      <c r="J396" t="s">
        <v>2</v>
      </c>
      <c r="O396" t="s">
        <v>1452</v>
      </c>
      <c r="P396" t="s">
        <v>3</v>
      </c>
      <c r="T396" t="s">
        <v>1453</v>
      </c>
      <c r="U396" t="s">
        <v>1454</v>
      </c>
      <c r="W396" t="s">
        <v>1449</v>
      </c>
      <c r="X396" t="s">
        <v>4</v>
      </c>
      <c r="Z396" t="s">
        <v>5</v>
      </c>
      <c r="AA396" t="s">
        <v>6</v>
      </c>
      <c r="AB396" t="s">
        <v>1455</v>
      </c>
    </row>
    <row r="398" spans="1:30" x14ac:dyDescent="0.3">
      <c r="C398">
        <v>290</v>
      </c>
      <c r="F398" t="s">
        <v>1501</v>
      </c>
      <c r="G398">
        <v>311176032</v>
      </c>
      <c r="J398" t="s">
        <v>416</v>
      </c>
      <c r="O398" t="s">
        <v>1462</v>
      </c>
      <c r="P398" t="s">
        <v>414</v>
      </c>
      <c r="T398" t="s">
        <v>1558</v>
      </c>
      <c r="U398">
        <v>0</v>
      </c>
      <c r="V398" t="s">
        <v>1461</v>
      </c>
      <c r="X398">
        <v>1</v>
      </c>
      <c r="Z398" t="s">
        <v>9</v>
      </c>
      <c r="AA398" t="s">
        <v>415</v>
      </c>
    </row>
    <row r="399" spans="1:30" x14ac:dyDescent="0.3">
      <c r="C399">
        <v>291</v>
      </c>
      <c r="F399" t="s">
        <v>1501</v>
      </c>
      <c r="G399">
        <v>311210000</v>
      </c>
      <c r="J399" t="s">
        <v>12</v>
      </c>
      <c r="O399" t="s">
        <v>1484</v>
      </c>
      <c r="P399" t="s">
        <v>417</v>
      </c>
      <c r="T399" t="s">
        <v>1519</v>
      </c>
      <c r="U399">
        <v>100</v>
      </c>
      <c r="V399" t="s">
        <v>1461</v>
      </c>
      <c r="X399">
        <v>1</v>
      </c>
      <c r="Z399" t="s">
        <v>9</v>
      </c>
      <c r="AA399" t="s">
        <v>418</v>
      </c>
    </row>
    <row r="400" spans="1:30" x14ac:dyDescent="0.3">
      <c r="C400">
        <v>292</v>
      </c>
      <c r="F400" t="s">
        <v>1501</v>
      </c>
      <c r="G400">
        <v>311210000</v>
      </c>
      <c r="J400" t="s">
        <v>12</v>
      </c>
      <c r="O400" t="s">
        <v>1484</v>
      </c>
      <c r="P400" t="s">
        <v>417</v>
      </c>
      <c r="T400" t="s">
        <v>1559</v>
      </c>
      <c r="U400">
        <v>100</v>
      </c>
      <c r="V400" t="s">
        <v>1461</v>
      </c>
      <c r="X400">
        <v>1</v>
      </c>
      <c r="Z400" t="s">
        <v>9</v>
      </c>
      <c r="AA400" t="s">
        <v>419</v>
      </c>
    </row>
    <row r="401" spans="3:27" x14ac:dyDescent="0.3">
      <c r="C401">
        <v>293</v>
      </c>
      <c r="F401" t="s">
        <v>1501</v>
      </c>
      <c r="G401">
        <v>311210000</v>
      </c>
      <c r="J401" t="s">
        <v>12</v>
      </c>
      <c r="O401" t="s">
        <v>1484</v>
      </c>
      <c r="P401" t="s">
        <v>417</v>
      </c>
      <c r="T401" t="s">
        <v>1560</v>
      </c>
      <c r="U401">
        <v>100</v>
      </c>
      <c r="V401" t="s">
        <v>1461</v>
      </c>
      <c r="X401">
        <v>1</v>
      </c>
      <c r="Z401" t="s">
        <v>9</v>
      </c>
      <c r="AA401" t="s">
        <v>420</v>
      </c>
    </row>
    <row r="402" spans="3:27" x14ac:dyDescent="0.3">
      <c r="C402">
        <v>294</v>
      </c>
      <c r="F402" t="s">
        <v>1501</v>
      </c>
      <c r="G402">
        <v>311210000</v>
      </c>
      <c r="J402" t="s">
        <v>12</v>
      </c>
      <c r="O402" t="s">
        <v>1484</v>
      </c>
      <c r="P402" t="s">
        <v>417</v>
      </c>
      <c r="T402" t="s">
        <v>1561</v>
      </c>
      <c r="U402">
        <v>100</v>
      </c>
      <c r="V402" t="s">
        <v>1461</v>
      </c>
      <c r="X402">
        <v>1</v>
      </c>
      <c r="Z402" t="s">
        <v>9</v>
      </c>
      <c r="AA402" t="s">
        <v>421</v>
      </c>
    </row>
    <row r="403" spans="3:27" x14ac:dyDescent="0.3">
      <c r="C403">
        <v>295</v>
      </c>
      <c r="F403" t="s">
        <v>1501</v>
      </c>
      <c r="G403">
        <v>311210032</v>
      </c>
      <c r="J403" t="s">
        <v>422</v>
      </c>
      <c r="O403" t="s">
        <v>1484</v>
      </c>
      <c r="P403" t="s">
        <v>417</v>
      </c>
      <c r="T403" t="s">
        <v>1519</v>
      </c>
      <c r="U403">
        <v>0</v>
      </c>
      <c r="V403" t="s">
        <v>1461</v>
      </c>
      <c r="X403">
        <v>1</v>
      </c>
      <c r="Z403" t="s">
        <v>9</v>
      </c>
      <c r="AA403" t="s">
        <v>418</v>
      </c>
    </row>
    <row r="404" spans="3:27" x14ac:dyDescent="0.3">
      <c r="C404">
        <v>296</v>
      </c>
      <c r="F404" t="s">
        <v>1501</v>
      </c>
      <c r="G404">
        <v>311210032</v>
      </c>
      <c r="J404" t="s">
        <v>422</v>
      </c>
      <c r="O404" t="s">
        <v>1484</v>
      </c>
      <c r="P404" t="s">
        <v>417</v>
      </c>
      <c r="T404" t="s">
        <v>1559</v>
      </c>
      <c r="U404">
        <v>0</v>
      </c>
      <c r="V404" t="s">
        <v>1461</v>
      </c>
      <c r="X404">
        <v>1</v>
      </c>
      <c r="Z404" t="s">
        <v>9</v>
      </c>
      <c r="AA404" t="s">
        <v>419</v>
      </c>
    </row>
    <row r="405" spans="3:27" x14ac:dyDescent="0.3">
      <c r="C405">
        <v>297</v>
      </c>
      <c r="F405" t="s">
        <v>1501</v>
      </c>
      <c r="G405">
        <v>311210032</v>
      </c>
      <c r="J405" t="s">
        <v>422</v>
      </c>
      <c r="O405" t="s">
        <v>1484</v>
      </c>
      <c r="P405" t="s">
        <v>417</v>
      </c>
      <c r="T405" t="s">
        <v>1560</v>
      </c>
      <c r="U405">
        <v>0</v>
      </c>
      <c r="V405" t="s">
        <v>1461</v>
      </c>
      <c r="X405">
        <v>1</v>
      </c>
      <c r="Z405" t="s">
        <v>9</v>
      </c>
      <c r="AA405" t="s">
        <v>420</v>
      </c>
    </row>
    <row r="406" spans="3:27" x14ac:dyDescent="0.3">
      <c r="C406">
        <v>298</v>
      </c>
      <c r="F406" t="s">
        <v>1501</v>
      </c>
      <c r="G406">
        <v>311210032</v>
      </c>
      <c r="J406" t="s">
        <v>422</v>
      </c>
      <c r="O406" t="s">
        <v>1484</v>
      </c>
      <c r="P406" t="s">
        <v>417</v>
      </c>
      <c r="T406" t="s">
        <v>1561</v>
      </c>
      <c r="U406">
        <v>0</v>
      </c>
      <c r="V406" t="s">
        <v>1461</v>
      </c>
      <c r="X406">
        <v>1</v>
      </c>
      <c r="Z406" t="s">
        <v>9</v>
      </c>
      <c r="AA406" t="s">
        <v>421</v>
      </c>
    </row>
    <row r="407" spans="3:27" x14ac:dyDescent="0.3">
      <c r="C407">
        <v>299</v>
      </c>
      <c r="F407" t="s">
        <v>1501</v>
      </c>
      <c r="G407">
        <v>311230000</v>
      </c>
      <c r="J407" t="s">
        <v>12</v>
      </c>
      <c r="O407" t="s">
        <v>1462</v>
      </c>
      <c r="P407" t="s">
        <v>423</v>
      </c>
      <c r="T407" t="s">
        <v>1562</v>
      </c>
      <c r="U407">
        <v>100</v>
      </c>
      <c r="V407" t="s">
        <v>1461</v>
      </c>
      <c r="X407">
        <v>1</v>
      </c>
      <c r="Z407" t="s">
        <v>9</v>
      </c>
      <c r="AA407" t="s">
        <v>424</v>
      </c>
    </row>
    <row r="408" spans="3:27" x14ac:dyDescent="0.3">
      <c r="C408">
        <v>300</v>
      </c>
      <c r="F408" t="s">
        <v>1501</v>
      </c>
      <c r="G408">
        <v>311230032</v>
      </c>
      <c r="J408" t="s">
        <v>425</v>
      </c>
      <c r="O408" t="s">
        <v>1484</v>
      </c>
      <c r="P408" t="s">
        <v>423</v>
      </c>
      <c r="T408" t="s">
        <v>1562</v>
      </c>
      <c r="U408">
        <v>0</v>
      </c>
      <c r="V408" t="s">
        <v>1461</v>
      </c>
      <c r="X408">
        <v>1</v>
      </c>
      <c r="Z408" t="s">
        <v>9</v>
      </c>
      <c r="AA408" t="s">
        <v>424</v>
      </c>
    </row>
    <row r="409" spans="3:27" x14ac:dyDescent="0.3">
      <c r="C409">
        <v>301</v>
      </c>
      <c r="F409" t="s">
        <v>1501</v>
      </c>
      <c r="G409">
        <v>311318000</v>
      </c>
      <c r="J409" t="s">
        <v>12</v>
      </c>
      <c r="O409" t="s">
        <v>1462</v>
      </c>
      <c r="P409" t="s">
        <v>426</v>
      </c>
      <c r="T409" t="s">
        <v>1563</v>
      </c>
      <c r="U409">
        <v>100</v>
      </c>
      <c r="V409" t="s">
        <v>1461</v>
      </c>
      <c r="X409">
        <v>1</v>
      </c>
      <c r="Z409" t="s">
        <v>9</v>
      </c>
      <c r="AA409" t="s">
        <v>427</v>
      </c>
    </row>
    <row r="410" spans="3:27" x14ac:dyDescent="0.3">
      <c r="C410">
        <v>302</v>
      </c>
      <c r="F410" t="s">
        <v>1501</v>
      </c>
      <c r="G410">
        <v>311318032</v>
      </c>
      <c r="J410" t="s">
        <v>428</v>
      </c>
      <c r="O410" t="s">
        <v>1462</v>
      </c>
      <c r="P410" t="s">
        <v>426</v>
      </c>
      <c r="T410" t="s">
        <v>1563</v>
      </c>
      <c r="U410">
        <v>0</v>
      </c>
      <c r="V410" t="s">
        <v>1461</v>
      </c>
      <c r="X410">
        <v>1</v>
      </c>
      <c r="Z410" t="s">
        <v>9</v>
      </c>
      <c r="AA410" t="s">
        <v>427</v>
      </c>
    </row>
    <row r="411" spans="3:27" x14ac:dyDescent="0.3">
      <c r="C411">
        <v>303</v>
      </c>
      <c r="F411" t="s">
        <v>1501</v>
      </c>
      <c r="G411">
        <v>311365000</v>
      </c>
      <c r="J411" t="s">
        <v>12</v>
      </c>
      <c r="O411" t="s">
        <v>1462</v>
      </c>
      <c r="P411" t="s">
        <v>429</v>
      </c>
      <c r="T411" t="s">
        <v>1564</v>
      </c>
      <c r="U411">
        <v>100</v>
      </c>
      <c r="V411" t="s">
        <v>1461</v>
      </c>
      <c r="X411">
        <v>1</v>
      </c>
      <c r="Z411" t="s">
        <v>9</v>
      </c>
      <c r="AA411" t="s">
        <v>430</v>
      </c>
    </row>
    <row r="412" spans="3:27" x14ac:dyDescent="0.3">
      <c r="C412">
        <v>304</v>
      </c>
      <c r="F412" t="s">
        <v>1501</v>
      </c>
      <c r="G412">
        <v>311365032</v>
      </c>
      <c r="J412" t="s">
        <v>431</v>
      </c>
      <c r="O412" t="s">
        <v>1462</v>
      </c>
      <c r="P412" t="s">
        <v>429</v>
      </c>
      <c r="T412" t="s">
        <v>1564</v>
      </c>
      <c r="U412">
        <v>0</v>
      </c>
      <c r="V412" t="s">
        <v>1461</v>
      </c>
      <c r="X412">
        <v>1</v>
      </c>
      <c r="Z412" t="s">
        <v>9</v>
      </c>
      <c r="AA412" t="s">
        <v>430</v>
      </c>
    </row>
    <row r="413" spans="3:27" x14ac:dyDescent="0.3">
      <c r="C413">
        <v>305</v>
      </c>
      <c r="F413" t="s">
        <v>1501</v>
      </c>
      <c r="G413">
        <v>341012300</v>
      </c>
      <c r="J413" t="s">
        <v>12</v>
      </c>
      <c r="O413" t="s">
        <v>1462</v>
      </c>
      <c r="P413" t="s">
        <v>432</v>
      </c>
      <c r="T413" t="s">
        <v>1565</v>
      </c>
      <c r="U413">
        <v>100</v>
      </c>
      <c r="V413" t="s">
        <v>1461</v>
      </c>
      <c r="X413">
        <v>1</v>
      </c>
      <c r="Z413" t="s">
        <v>9</v>
      </c>
      <c r="AA413" t="s">
        <v>433</v>
      </c>
    </row>
    <row r="414" spans="3:27" x14ac:dyDescent="0.3">
      <c r="C414">
        <v>306</v>
      </c>
      <c r="F414" t="s">
        <v>1501</v>
      </c>
      <c r="G414">
        <v>341012300</v>
      </c>
      <c r="J414" t="s">
        <v>12</v>
      </c>
      <c r="O414" t="s">
        <v>1462</v>
      </c>
      <c r="P414" t="s">
        <v>432</v>
      </c>
      <c r="T414" t="s">
        <v>1566</v>
      </c>
      <c r="U414">
        <v>100</v>
      </c>
      <c r="V414" t="s">
        <v>1461</v>
      </c>
      <c r="X414">
        <v>1</v>
      </c>
      <c r="Z414" t="s">
        <v>9</v>
      </c>
      <c r="AA414" t="s">
        <v>434</v>
      </c>
    </row>
    <row r="415" spans="3:27" x14ac:dyDescent="0.3">
      <c r="C415">
        <v>307</v>
      </c>
      <c r="F415" t="s">
        <v>1501</v>
      </c>
      <c r="G415">
        <v>341012300</v>
      </c>
      <c r="J415" t="s">
        <v>12</v>
      </c>
      <c r="O415" t="s">
        <v>1462</v>
      </c>
      <c r="P415" t="s">
        <v>432</v>
      </c>
      <c r="T415" t="s">
        <v>1567</v>
      </c>
      <c r="U415">
        <v>100</v>
      </c>
      <c r="V415" t="s">
        <v>1461</v>
      </c>
      <c r="X415">
        <v>1</v>
      </c>
      <c r="Z415" t="s">
        <v>9</v>
      </c>
      <c r="AA415" t="s">
        <v>435</v>
      </c>
    </row>
    <row r="416" spans="3:27" x14ac:dyDescent="0.3">
      <c r="C416">
        <v>308</v>
      </c>
      <c r="F416" t="s">
        <v>1501</v>
      </c>
      <c r="G416">
        <v>341012332</v>
      </c>
      <c r="J416" t="s">
        <v>436</v>
      </c>
      <c r="O416" t="s">
        <v>1484</v>
      </c>
      <c r="P416" t="s">
        <v>432</v>
      </c>
      <c r="T416" t="s">
        <v>1565</v>
      </c>
      <c r="U416">
        <v>0</v>
      </c>
      <c r="V416" t="s">
        <v>1461</v>
      </c>
      <c r="X416">
        <v>1</v>
      </c>
      <c r="Z416" t="s">
        <v>9</v>
      </c>
      <c r="AA416" t="s">
        <v>433</v>
      </c>
    </row>
    <row r="417" spans="3:27" x14ac:dyDescent="0.3">
      <c r="C417">
        <v>309</v>
      </c>
      <c r="F417" t="s">
        <v>1501</v>
      </c>
      <c r="G417">
        <v>341012332</v>
      </c>
      <c r="J417" t="s">
        <v>436</v>
      </c>
      <c r="O417" t="s">
        <v>1484</v>
      </c>
      <c r="P417" t="s">
        <v>432</v>
      </c>
      <c r="T417" t="s">
        <v>1566</v>
      </c>
      <c r="U417">
        <v>0</v>
      </c>
      <c r="V417" t="s">
        <v>1461</v>
      </c>
      <c r="X417">
        <v>1</v>
      </c>
      <c r="Z417" t="s">
        <v>9</v>
      </c>
      <c r="AA417" t="s">
        <v>434</v>
      </c>
    </row>
    <row r="418" spans="3:27" x14ac:dyDescent="0.3">
      <c r="C418">
        <v>310</v>
      </c>
      <c r="F418" t="s">
        <v>1501</v>
      </c>
      <c r="G418">
        <v>341012332</v>
      </c>
      <c r="J418" t="s">
        <v>436</v>
      </c>
      <c r="O418" t="s">
        <v>1484</v>
      </c>
      <c r="P418" t="s">
        <v>432</v>
      </c>
      <c r="T418" t="s">
        <v>1567</v>
      </c>
      <c r="U418">
        <v>0</v>
      </c>
      <c r="V418" t="s">
        <v>1461</v>
      </c>
      <c r="X418">
        <v>1</v>
      </c>
      <c r="Z418" t="s">
        <v>9</v>
      </c>
      <c r="AA418" t="s">
        <v>435</v>
      </c>
    </row>
    <row r="419" spans="3:27" x14ac:dyDescent="0.3">
      <c r="C419">
        <v>311</v>
      </c>
      <c r="F419" t="s">
        <v>1501</v>
      </c>
      <c r="G419">
        <v>341021300</v>
      </c>
      <c r="J419" t="s">
        <v>12</v>
      </c>
      <c r="O419" t="s">
        <v>1462</v>
      </c>
      <c r="P419" t="s">
        <v>437</v>
      </c>
      <c r="T419" t="s">
        <v>1507</v>
      </c>
      <c r="U419">
        <v>100</v>
      </c>
      <c r="V419" t="s">
        <v>1461</v>
      </c>
      <c r="X419">
        <v>1</v>
      </c>
      <c r="Z419" t="s">
        <v>9</v>
      </c>
      <c r="AA419" t="s">
        <v>438</v>
      </c>
    </row>
    <row r="420" spans="3:27" x14ac:dyDescent="0.3">
      <c r="C420">
        <v>312</v>
      </c>
      <c r="F420" t="s">
        <v>1501</v>
      </c>
      <c r="G420">
        <v>341021300</v>
      </c>
      <c r="J420" t="s">
        <v>12</v>
      </c>
      <c r="O420" t="s">
        <v>1462</v>
      </c>
      <c r="P420" t="s">
        <v>437</v>
      </c>
      <c r="T420" t="s">
        <v>1568</v>
      </c>
      <c r="U420">
        <v>100</v>
      </c>
      <c r="V420" t="s">
        <v>1461</v>
      </c>
      <c r="X420">
        <v>1</v>
      </c>
      <c r="Z420" t="s">
        <v>9</v>
      </c>
      <c r="AA420" t="s">
        <v>439</v>
      </c>
    </row>
    <row r="421" spans="3:27" x14ac:dyDescent="0.3">
      <c r="C421">
        <v>313</v>
      </c>
      <c r="F421" t="s">
        <v>1501</v>
      </c>
      <c r="G421">
        <v>341021332</v>
      </c>
      <c r="J421" t="s">
        <v>440</v>
      </c>
      <c r="O421" t="s">
        <v>1462</v>
      </c>
      <c r="P421" t="s">
        <v>437</v>
      </c>
      <c r="T421" t="s">
        <v>1507</v>
      </c>
      <c r="U421">
        <v>0</v>
      </c>
      <c r="V421" t="s">
        <v>1461</v>
      </c>
      <c r="X421">
        <v>1</v>
      </c>
      <c r="Z421" t="s">
        <v>9</v>
      </c>
      <c r="AA421" t="s">
        <v>438</v>
      </c>
    </row>
    <row r="422" spans="3:27" x14ac:dyDescent="0.3">
      <c r="C422">
        <v>314</v>
      </c>
      <c r="F422" t="s">
        <v>1501</v>
      </c>
      <c r="G422">
        <v>341021332</v>
      </c>
      <c r="J422" t="s">
        <v>440</v>
      </c>
      <c r="O422" t="s">
        <v>1462</v>
      </c>
      <c r="P422" t="s">
        <v>437</v>
      </c>
      <c r="T422" t="s">
        <v>1568</v>
      </c>
      <c r="U422">
        <v>0</v>
      </c>
      <c r="V422" t="s">
        <v>1461</v>
      </c>
      <c r="X422">
        <v>1</v>
      </c>
      <c r="Z422" t="s">
        <v>9</v>
      </c>
      <c r="AA422" t="s">
        <v>439</v>
      </c>
    </row>
    <row r="423" spans="3:27" x14ac:dyDescent="0.3">
      <c r="C423">
        <v>315</v>
      </c>
      <c r="F423" t="s">
        <v>1501</v>
      </c>
      <c r="G423">
        <v>341041300</v>
      </c>
      <c r="J423" t="s">
        <v>12</v>
      </c>
      <c r="O423" t="s">
        <v>1484</v>
      </c>
      <c r="P423" t="s">
        <v>441</v>
      </c>
      <c r="T423" t="s">
        <v>1569</v>
      </c>
      <c r="U423">
        <v>100</v>
      </c>
      <c r="V423" t="s">
        <v>1461</v>
      </c>
      <c r="X423">
        <v>1</v>
      </c>
      <c r="Z423" t="s">
        <v>9</v>
      </c>
      <c r="AA423" t="s">
        <v>442</v>
      </c>
    </row>
    <row r="424" spans="3:27" x14ac:dyDescent="0.3">
      <c r="C424">
        <v>316</v>
      </c>
      <c r="F424" t="s">
        <v>1501</v>
      </c>
      <c r="G424">
        <v>341041300</v>
      </c>
      <c r="J424" t="s">
        <v>12</v>
      </c>
      <c r="O424" t="s">
        <v>1484</v>
      </c>
      <c r="P424" t="s">
        <v>441</v>
      </c>
      <c r="T424" t="s">
        <v>1570</v>
      </c>
      <c r="U424">
        <v>100</v>
      </c>
      <c r="V424" t="s">
        <v>1461</v>
      </c>
      <c r="X424">
        <v>1</v>
      </c>
      <c r="Z424" t="s">
        <v>9</v>
      </c>
      <c r="AA424" t="s">
        <v>443</v>
      </c>
    </row>
    <row r="425" spans="3:27" x14ac:dyDescent="0.3">
      <c r="C425">
        <v>317</v>
      </c>
      <c r="F425" t="s">
        <v>1501</v>
      </c>
      <c r="G425">
        <v>341041300</v>
      </c>
      <c r="J425" t="s">
        <v>12</v>
      </c>
      <c r="O425" t="s">
        <v>1484</v>
      </c>
      <c r="P425" t="s">
        <v>441</v>
      </c>
      <c r="T425" t="s">
        <v>1571</v>
      </c>
      <c r="U425">
        <v>100</v>
      </c>
      <c r="V425" t="s">
        <v>1461</v>
      </c>
      <c r="X425">
        <v>1</v>
      </c>
      <c r="Z425" t="s">
        <v>9</v>
      </c>
      <c r="AA425" t="s">
        <v>444</v>
      </c>
    </row>
    <row r="426" spans="3:27" x14ac:dyDescent="0.3">
      <c r="C426">
        <v>318</v>
      </c>
      <c r="F426" t="s">
        <v>1501</v>
      </c>
      <c r="G426">
        <v>341041300</v>
      </c>
      <c r="J426" t="s">
        <v>12</v>
      </c>
      <c r="O426" t="s">
        <v>1484</v>
      </c>
      <c r="P426" t="s">
        <v>441</v>
      </c>
      <c r="T426" t="s">
        <v>1572</v>
      </c>
      <c r="U426">
        <v>100</v>
      </c>
      <c r="V426" t="s">
        <v>1461</v>
      </c>
      <c r="X426">
        <v>1</v>
      </c>
      <c r="Z426" t="s">
        <v>9</v>
      </c>
      <c r="AA426" t="s">
        <v>445</v>
      </c>
    </row>
    <row r="427" spans="3:27" x14ac:dyDescent="0.3">
      <c r="C427">
        <v>319</v>
      </c>
      <c r="F427" t="s">
        <v>1501</v>
      </c>
      <c r="G427">
        <v>341041300</v>
      </c>
      <c r="J427" t="s">
        <v>12</v>
      </c>
      <c r="O427" t="s">
        <v>1484</v>
      </c>
      <c r="P427" t="s">
        <v>441</v>
      </c>
      <c r="T427" t="s">
        <v>1573</v>
      </c>
      <c r="U427">
        <v>100</v>
      </c>
      <c r="V427" t="s">
        <v>1461</v>
      </c>
      <c r="X427">
        <v>1</v>
      </c>
      <c r="Z427" t="s">
        <v>9</v>
      </c>
      <c r="AA427" t="s">
        <v>446</v>
      </c>
    </row>
    <row r="428" spans="3:27" x14ac:dyDescent="0.3">
      <c r="C428">
        <v>320</v>
      </c>
      <c r="F428" t="s">
        <v>1501</v>
      </c>
      <c r="G428">
        <v>341041332</v>
      </c>
      <c r="J428" t="s">
        <v>447</v>
      </c>
      <c r="O428" t="s">
        <v>1484</v>
      </c>
      <c r="P428" t="s">
        <v>441</v>
      </c>
      <c r="T428" t="s">
        <v>1569</v>
      </c>
      <c r="U428">
        <v>0</v>
      </c>
      <c r="V428" t="s">
        <v>1461</v>
      </c>
      <c r="X428">
        <v>1</v>
      </c>
      <c r="Z428" t="s">
        <v>9</v>
      </c>
      <c r="AA428" t="s">
        <v>442</v>
      </c>
    </row>
    <row r="429" spans="3:27" x14ac:dyDescent="0.3">
      <c r="C429">
        <v>321</v>
      </c>
      <c r="F429" t="s">
        <v>1501</v>
      </c>
      <c r="G429">
        <v>341041332</v>
      </c>
      <c r="J429" t="s">
        <v>447</v>
      </c>
      <c r="O429" t="s">
        <v>1484</v>
      </c>
      <c r="P429" t="s">
        <v>441</v>
      </c>
      <c r="T429" t="s">
        <v>1570</v>
      </c>
      <c r="U429">
        <v>0</v>
      </c>
      <c r="V429" t="s">
        <v>1461</v>
      </c>
      <c r="X429">
        <v>1</v>
      </c>
      <c r="Z429" t="s">
        <v>9</v>
      </c>
      <c r="AA429" t="s">
        <v>443</v>
      </c>
    </row>
    <row r="430" spans="3:27" x14ac:dyDescent="0.3">
      <c r="C430">
        <v>322</v>
      </c>
      <c r="F430" t="s">
        <v>1501</v>
      </c>
      <c r="G430">
        <v>341041332</v>
      </c>
      <c r="J430" t="s">
        <v>447</v>
      </c>
      <c r="O430" t="s">
        <v>1484</v>
      </c>
      <c r="P430" t="s">
        <v>441</v>
      </c>
      <c r="T430" t="s">
        <v>1571</v>
      </c>
      <c r="U430">
        <v>0</v>
      </c>
      <c r="V430" t="s">
        <v>1461</v>
      </c>
      <c r="X430">
        <v>1</v>
      </c>
      <c r="Z430" t="s">
        <v>9</v>
      </c>
      <c r="AA430" t="s">
        <v>444</v>
      </c>
    </row>
    <row r="431" spans="3:27" x14ac:dyDescent="0.3">
      <c r="C431">
        <v>323</v>
      </c>
      <c r="F431" t="s">
        <v>1501</v>
      </c>
      <c r="G431">
        <v>341041332</v>
      </c>
      <c r="J431" t="s">
        <v>447</v>
      </c>
      <c r="O431" t="s">
        <v>1484</v>
      </c>
      <c r="P431" t="s">
        <v>441</v>
      </c>
      <c r="T431" t="s">
        <v>1572</v>
      </c>
      <c r="U431">
        <v>0</v>
      </c>
      <c r="V431" t="s">
        <v>1461</v>
      </c>
      <c r="X431">
        <v>1</v>
      </c>
      <c r="Z431" t="s">
        <v>9</v>
      </c>
      <c r="AA431" t="s">
        <v>445</v>
      </c>
    </row>
    <row r="432" spans="3:27" x14ac:dyDescent="0.3">
      <c r="C432">
        <v>324</v>
      </c>
      <c r="F432" t="s">
        <v>1501</v>
      </c>
      <c r="G432">
        <v>341041332</v>
      </c>
      <c r="J432" t="s">
        <v>447</v>
      </c>
      <c r="O432" t="s">
        <v>1484</v>
      </c>
      <c r="P432" t="s">
        <v>441</v>
      </c>
      <c r="T432" t="s">
        <v>1573</v>
      </c>
      <c r="U432">
        <v>0</v>
      </c>
      <c r="V432" t="s">
        <v>1461</v>
      </c>
      <c r="X432">
        <v>1</v>
      </c>
      <c r="Z432" t="s">
        <v>9</v>
      </c>
      <c r="AA432" t="s">
        <v>446</v>
      </c>
    </row>
    <row r="433" spans="1:27" x14ac:dyDescent="0.3">
      <c r="C433">
        <v>325</v>
      </c>
      <c r="F433" t="s">
        <v>1501</v>
      </c>
      <c r="G433">
        <v>341048300</v>
      </c>
      <c r="J433" t="s">
        <v>12</v>
      </c>
      <c r="O433" t="s">
        <v>1462</v>
      </c>
      <c r="P433" t="s">
        <v>448</v>
      </c>
      <c r="T433" t="s">
        <v>1574</v>
      </c>
      <c r="U433">
        <v>100</v>
      </c>
      <c r="V433" t="s">
        <v>1461</v>
      </c>
      <c r="X433">
        <v>1</v>
      </c>
      <c r="Z433" t="s">
        <v>9</v>
      </c>
      <c r="AA433" t="s">
        <v>449</v>
      </c>
    </row>
    <row r="434" spans="1:27" x14ac:dyDescent="0.3">
      <c r="C434">
        <v>326</v>
      </c>
      <c r="F434" t="s">
        <v>1501</v>
      </c>
      <c r="G434">
        <v>341048332</v>
      </c>
      <c r="J434" t="s">
        <v>450</v>
      </c>
      <c r="O434" t="s">
        <v>1462</v>
      </c>
      <c r="P434" t="s">
        <v>448</v>
      </c>
      <c r="T434" t="s">
        <v>1574</v>
      </c>
      <c r="U434">
        <v>0</v>
      </c>
      <c r="V434" t="s">
        <v>1461</v>
      </c>
      <c r="X434">
        <v>1</v>
      </c>
      <c r="Z434" t="s">
        <v>9</v>
      </c>
      <c r="AA434" t="s">
        <v>449</v>
      </c>
    </row>
    <row r="435" spans="1:27" x14ac:dyDescent="0.3">
      <c r="C435">
        <v>327</v>
      </c>
      <c r="F435" t="s">
        <v>1501</v>
      </c>
      <c r="G435">
        <v>341059300</v>
      </c>
      <c r="J435" t="s">
        <v>12</v>
      </c>
      <c r="O435" t="s">
        <v>1484</v>
      </c>
      <c r="P435" t="s">
        <v>451</v>
      </c>
      <c r="T435" t="s">
        <v>1575</v>
      </c>
      <c r="U435">
        <v>100</v>
      </c>
      <c r="V435" t="s">
        <v>1461</v>
      </c>
      <c r="X435">
        <v>1</v>
      </c>
      <c r="Z435" t="s">
        <v>9</v>
      </c>
      <c r="AA435" t="s">
        <v>452</v>
      </c>
    </row>
    <row r="436" spans="1:27" x14ac:dyDescent="0.3">
      <c r="C436">
        <v>328</v>
      </c>
      <c r="F436" t="s">
        <v>1501</v>
      </c>
      <c r="G436">
        <v>341059300</v>
      </c>
      <c r="J436" t="s">
        <v>12</v>
      </c>
      <c r="O436" t="s">
        <v>1484</v>
      </c>
      <c r="P436" t="s">
        <v>451</v>
      </c>
      <c r="T436" t="s">
        <v>1576</v>
      </c>
      <c r="U436">
        <v>100</v>
      </c>
      <c r="V436" t="s">
        <v>1461</v>
      </c>
      <c r="X436">
        <v>1</v>
      </c>
      <c r="Z436" t="s">
        <v>9</v>
      </c>
      <c r="AA436" t="s">
        <v>453</v>
      </c>
    </row>
    <row r="437" spans="1:27" x14ac:dyDescent="0.3">
      <c r="C437">
        <v>329</v>
      </c>
      <c r="F437" t="s">
        <v>1501</v>
      </c>
      <c r="G437">
        <v>341059300</v>
      </c>
      <c r="J437" t="s">
        <v>12</v>
      </c>
      <c r="O437" t="s">
        <v>1484</v>
      </c>
      <c r="P437" t="s">
        <v>451</v>
      </c>
      <c r="T437" t="s">
        <v>1577</v>
      </c>
      <c r="U437">
        <v>100</v>
      </c>
      <c r="V437" t="s">
        <v>1461</v>
      </c>
      <c r="X437">
        <v>1</v>
      </c>
      <c r="Z437" t="s">
        <v>9</v>
      </c>
      <c r="AA437" t="s">
        <v>454</v>
      </c>
    </row>
    <row r="438" spans="1:27" x14ac:dyDescent="0.3">
      <c r="C438">
        <v>330</v>
      </c>
      <c r="F438" t="s">
        <v>1501</v>
      </c>
      <c r="G438">
        <v>341059300</v>
      </c>
      <c r="J438" t="s">
        <v>12</v>
      </c>
      <c r="O438" t="s">
        <v>1484</v>
      </c>
      <c r="P438" t="s">
        <v>451</v>
      </c>
      <c r="T438" t="s">
        <v>1578</v>
      </c>
      <c r="U438">
        <v>100</v>
      </c>
      <c r="V438" t="s">
        <v>1461</v>
      </c>
      <c r="X438">
        <v>1</v>
      </c>
      <c r="Z438" t="s">
        <v>9</v>
      </c>
      <c r="AA438" t="s">
        <v>455</v>
      </c>
    </row>
    <row r="439" spans="1:27" x14ac:dyDescent="0.3">
      <c r="C439">
        <v>331</v>
      </c>
      <c r="F439" t="s">
        <v>1501</v>
      </c>
      <c r="G439">
        <v>341059300</v>
      </c>
      <c r="J439" t="s">
        <v>12</v>
      </c>
      <c r="O439" t="s">
        <v>1484</v>
      </c>
      <c r="P439" t="s">
        <v>451</v>
      </c>
      <c r="T439" t="s">
        <v>1579</v>
      </c>
      <c r="U439">
        <v>100</v>
      </c>
      <c r="V439" t="s">
        <v>1461</v>
      </c>
      <c r="X439">
        <v>1</v>
      </c>
      <c r="Z439" t="s">
        <v>9</v>
      </c>
      <c r="AA439" t="s">
        <v>456</v>
      </c>
    </row>
    <row r="440" spans="1:27" x14ac:dyDescent="0.3">
      <c r="C440">
        <v>332</v>
      </c>
      <c r="F440" t="s">
        <v>1501</v>
      </c>
      <c r="G440">
        <v>341059300</v>
      </c>
      <c r="J440" t="s">
        <v>12</v>
      </c>
      <c r="O440" t="s">
        <v>1484</v>
      </c>
      <c r="P440" t="s">
        <v>451</v>
      </c>
      <c r="T440" t="s">
        <v>1580</v>
      </c>
      <c r="U440">
        <v>100</v>
      </c>
      <c r="V440" t="s">
        <v>1461</v>
      </c>
      <c r="X440">
        <v>1</v>
      </c>
      <c r="Z440" t="s">
        <v>9</v>
      </c>
      <c r="AA440" t="s">
        <v>457</v>
      </c>
    </row>
    <row r="441" spans="1:27" x14ac:dyDescent="0.3">
      <c r="C441">
        <v>333</v>
      </c>
      <c r="F441" t="s">
        <v>1501</v>
      </c>
      <c r="G441">
        <v>341059300</v>
      </c>
      <c r="J441" t="s">
        <v>12</v>
      </c>
      <c r="O441" t="s">
        <v>1484</v>
      </c>
      <c r="P441" t="s">
        <v>451</v>
      </c>
      <c r="T441" t="s">
        <v>1518</v>
      </c>
      <c r="U441">
        <v>100</v>
      </c>
      <c r="V441" t="s">
        <v>1461</v>
      </c>
      <c r="X441">
        <v>1</v>
      </c>
      <c r="Z441" t="s">
        <v>9</v>
      </c>
      <c r="AA441" t="s">
        <v>458</v>
      </c>
    </row>
    <row r="442" spans="1:27" x14ac:dyDescent="0.3">
      <c r="C442">
        <v>334</v>
      </c>
      <c r="F442" t="s">
        <v>1501</v>
      </c>
      <c r="G442">
        <v>341059300</v>
      </c>
      <c r="J442" t="s">
        <v>12</v>
      </c>
      <c r="O442" t="s">
        <v>1484</v>
      </c>
      <c r="P442" t="s">
        <v>451</v>
      </c>
      <c r="T442" t="s">
        <v>1581</v>
      </c>
      <c r="U442">
        <v>100</v>
      </c>
      <c r="V442" t="s">
        <v>1461</v>
      </c>
      <c r="X442">
        <v>1</v>
      </c>
      <c r="Z442" t="s">
        <v>9</v>
      </c>
      <c r="AA442" t="s">
        <v>459</v>
      </c>
    </row>
    <row r="443" spans="1:27" x14ac:dyDescent="0.3">
      <c r="C443">
        <v>335</v>
      </c>
      <c r="F443" t="s">
        <v>1501</v>
      </c>
      <c r="G443">
        <v>341059300</v>
      </c>
      <c r="J443" t="s">
        <v>12</v>
      </c>
      <c r="O443" t="s">
        <v>1484</v>
      </c>
      <c r="P443" t="s">
        <v>451</v>
      </c>
      <c r="T443" t="s">
        <v>1582</v>
      </c>
      <c r="U443">
        <v>100</v>
      </c>
      <c r="V443" t="s">
        <v>1461</v>
      </c>
      <c r="X443">
        <v>1</v>
      </c>
      <c r="Z443" t="s">
        <v>9</v>
      </c>
      <c r="AA443" t="s">
        <v>460</v>
      </c>
    </row>
    <row r="444" spans="1:27" x14ac:dyDescent="0.3">
      <c r="C444">
        <v>336</v>
      </c>
      <c r="F444" t="s">
        <v>1501</v>
      </c>
      <c r="G444">
        <v>341059300</v>
      </c>
      <c r="J444" t="s">
        <v>12</v>
      </c>
      <c r="O444" t="s">
        <v>1484</v>
      </c>
      <c r="P444" t="s">
        <v>451</v>
      </c>
      <c r="T444" t="s">
        <v>1583</v>
      </c>
      <c r="U444">
        <v>100</v>
      </c>
      <c r="V444" t="s">
        <v>1461</v>
      </c>
      <c r="X444">
        <v>1</v>
      </c>
      <c r="Z444" t="s">
        <v>9</v>
      </c>
      <c r="AA444" t="s">
        <v>461</v>
      </c>
    </row>
    <row r="445" spans="1:27" x14ac:dyDescent="0.3">
      <c r="C445">
        <v>337</v>
      </c>
      <c r="F445" t="s">
        <v>1501</v>
      </c>
      <c r="G445">
        <v>341059300</v>
      </c>
      <c r="J445" t="s">
        <v>12</v>
      </c>
      <c r="O445" t="s">
        <v>1484</v>
      </c>
      <c r="P445" t="s">
        <v>451</v>
      </c>
      <c r="T445" t="s">
        <v>1584</v>
      </c>
      <c r="U445">
        <v>100</v>
      </c>
      <c r="V445" t="s">
        <v>1461</v>
      </c>
      <c r="X445">
        <v>1</v>
      </c>
      <c r="Z445" t="s">
        <v>9</v>
      </c>
      <c r="AA445" t="s">
        <v>462</v>
      </c>
    </row>
    <row r="446" spans="1:27" x14ac:dyDescent="0.3">
      <c r="C446">
        <v>338</v>
      </c>
      <c r="F446" t="s">
        <v>1501</v>
      </c>
      <c r="G446">
        <v>341059300</v>
      </c>
      <c r="J446" t="s">
        <v>12</v>
      </c>
      <c r="O446" t="s">
        <v>1484</v>
      </c>
      <c r="P446" t="s">
        <v>451</v>
      </c>
      <c r="T446" t="s">
        <v>1585</v>
      </c>
      <c r="U446">
        <v>100</v>
      </c>
      <c r="V446" t="s">
        <v>1461</v>
      </c>
      <c r="X446">
        <v>1</v>
      </c>
      <c r="Z446" t="s">
        <v>9</v>
      </c>
      <c r="AA446" t="s">
        <v>463</v>
      </c>
    </row>
    <row r="448" spans="1:27" x14ac:dyDescent="0.3">
      <c r="A448" t="s">
        <v>1479</v>
      </c>
    </row>
    <row r="456" spans="1:30" x14ac:dyDescent="0.3">
      <c r="A456" t="s">
        <v>1429</v>
      </c>
      <c r="F456" t="s">
        <v>1430</v>
      </c>
      <c r="S456" t="s">
        <v>1480</v>
      </c>
      <c r="AC456" t="s">
        <v>1432</v>
      </c>
      <c r="AD456" t="s">
        <v>1433</v>
      </c>
    </row>
    <row r="457" spans="1:30" x14ac:dyDescent="0.3">
      <c r="A457" t="s">
        <v>1434</v>
      </c>
      <c r="F457" t="s">
        <v>1435</v>
      </c>
      <c r="R457" t="s">
        <v>1436</v>
      </c>
      <c r="AC457" t="s">
        <v>1437</v>
      </c>
      <c r="AD457" s="34">
        <v>0.76469907407407411</v>
      </c>
    </row>
    <row r="458" spans="1:30" x14ac:dyDescent="0.3">
      <c r="A458" t="s">
        <v>1438</v>
      </c>
      <c r="F458" t="s">
        <v>1439</v>
      </c>
      <c r="AC458" t="s">
        <v>1440</v>
      </c>
      <c r="AD458">
        <v>8</v>
      </c>
    </row>
    <row r="459" spans="1:30" x14ac:dyDescent="0.3">
      <c r="A459" t="s">
        <v>1441</v>
      </c>
      <c r="F459">
        <v>5505001892</v>
      </c>
      <c r="H459" t="s">
        <v>1442</v>
      </c>
      <c r="I459">
        <v>1</v>
      </c>
      <c r="K459" t="s">
        <v>1443</v>
      </c>
      <c r="L459" t="s">
        <v>1444</v>
      </c>
      <c r="M459" t="s">
        <v>1445</v>
      </c>
      <c r="N459" t="s">
        <v>1446</v>
      </c>
      <c r="Q459" t="s">
        <v>1447</v>
      </c>
      <c r="Y459" t="s">
        <v>1433</v>
      </c>
    </row>
    <row r="461" spans="1:30" x14ac:dyDescent="0.3">
      <c r="A461" t="s">
        <v>1448</v>
      </c>
      <c r="C461" t="s">
        <v>0</v>
      </c>
      <c r="D461" t="s">
        <v>1449</v>
      </c>
      <c r="E461" t="s">
        <v>1450</v>
      </c>
      <c r="F461" t="s">
        <v>1451</v>
      </c>
      <c r="G461" t="s">
        <v>1</v>
      </c>
      <c r="J461" t="s">
        <v>2</v>
      </c>
      <c r="O461" t="s">
        <v>1452</v>
      </c>
      <c r="P461" t="s">
        <v>3</v>
      </c>
      <c r="T461" t="s">
        <v>1453</v>
      </c>
      <c r="U461" t="s">
        <v>1454</v>
      </c>
      <c r="W461" t="s">
        <v>1449</v>
      </c>
      <c r="X461" t="s">
        <v>4</v>
      </c>
      <c r="Z461" t="s">
        <v>5</v>
      </c>
      <c r="AA461" t="s">
        <v>6</v>
      </c>
      <c r="AB461" t="s">
        <v>1455</v>
      </c>
    </row>
    <row r="463" spans="1:30" x14ac:dyDescent="0.3">
      <c r="C463">
        <v>339</v>
      </c>
      <c r="F463" t="s">
        <v>1501</v>
      </c>
      <c r="G463">
        <v>341059300</v>
      </c>
      <c r="J463" t="s">
        <v>12</v>
      </c>
      <c r="O463" t="s">
        <v>1484</v>
      </c>
      <c r="P463" t="s">
        <v>451</v>
      </c>
      <c r="T463" t="s">
        <v>1586</v>
      </c>
      <c r="U463">
        <v>100</v>
      </c>
      <c r="V463" t="s">
        <v>1461</v>
      </c>
      <c r="X463">
        <v>1</v>
      </c>
      <c r="Z463" t="s">
        <v>9</v>
      </c>
      <c r="AA463" t="s">
        <v>464</v>
      </c>
    </row>
    <row r="464" spans="1:30" x14ac:dyDescent="0.3">
      <c r="C464">
        <v>340</v>
      </c>
      <c r="F464" t="s">
        <v>1501</v>
      </c>
      <c r="G464">
        <v>341059300</v>
      </c>
      <c r="J464" t="s">
        <v>12</v>
      </c>
      <c r="O464" t="s">
        <v>1484</v>
      </c>
      <c r="P464" t="s">
        <v>451</v>
      </c>
      <c r="T464" t="s">
        <v>1587</v>
      </c>
      <c r="U464">
        <v>100</v>
      </c>
      <c r="V464" t="s">
        <v>1461</v>
      </c>
      <c r="X464">
        <v>1</v>
      </c>
      <c r="Z464" t="s">
        <v>9</v>
      </c>
      <c r="AA464" t="s">
        <v>465</v>
      </c>
    </row>
    <row r="465" spans="3:27" x14ac:dyDescent="0.3">
      <c r="C465">
        <v>341</v>
      </c>
      <c r="F465" t="s">
        <v>1501</v>
      </c>
      <c r="G465">
        <v>341059300</v>
      </c>
      <c r="J465" t="s">
        <v>12</v>
      </c>
      <c r="O465" t="s">
        <v>1484</v>
      </c>
      <c r="P465" t="s">
        <v>451</v>
      </c>
      <c r="T465" t="s">
        <v>1588</v>
      </c>
      <c r="U465">
        <v>100</v>
      </c>
      <c r="V465" t="s">
        <v>1461</v>
      </c>
      <c r="X465">
        <v>1</v>
      </c>
      <c r="Z465" t="s">
        <v>9</v>
      </c>
      <c r="AA465" t="s">
        <v>466</v>
      </c>
    </row>
    <row r="466" spans="3:27" x14ac:dyDescent="0.3">
      <c r="C466">
        <v>342</v>
      </c>
      <c r="F466" t="s">
        <v>1501</v>
      </c>
      <c r="G466">
        <v>341059300</v>
      </c>
      <c r="J466" t="s">
        <v>12</v>
      </c>
      <c r="O466" t="s">
        <v>1484</v>
      </c>
      <c r="P466" t="s">
        <v>451</v>
      </c>
      <c r="T466" t="s">
        <v>1589</v>
      </c>
      <c r="U466">
        <v>100</v>
      </c>
      <c r="V466" t="s">
        <v>1461</v>
      </c>
      <c r="X466">
        <v>1</v>
      </c>
      <c r="Z466" t="s">
        <v>9</v>
      </c>
      <c r="AA466" t="s">
        <v>467</v>
      </c>
    </row>
    <row r="467" spans="3:27" x14ac:dyDescent="0.3">
      <c r="C467">
        <v>343</v>
      </c>
      <c r="F467" t="s">
        <v>1501</v>
      </c>
      <c r="G467">
        <v>341059300</v>
      </c>
      <c r="J467" t="s">
        <v>12</v>
      </c>
      <c r="O467" t="s">
        <v>1484</v>
      </c>
      <c r="P467" t="s">
        <v>451</v>
      </c>
      <c r="T467" t="s">
        <v>1590</v>
      </c>
      <c r="U467">
        <v>100</v>
      </c>
      <c r="V467" t="s">
        <v>1461</v>
      </c>
      <c r="X467">
        <v>1</v>
      </c>
      <c r="Z467" t="s">
        <v>9</v>
      </c>
      <c r="AA467" t="s">
        <v>468</v>
      </c>
    </row>
    <row r="468" spans="3:27" x14ac:dyDescent="0.3">
      <c r="C468">
        <v>344</v>
      </c>
      <c r="F468" t="s">
        <v>1501</v>
      </c>
      <c r="G468">
        <v>341059300</v>
      </c>
      <c r="J468" t="s">
        <v>12</v>
      </c>
      <c r="O468" t="s">
        <v>1484</v>
      </c>
      <c r="P468" t="s">
        <v>451</v>
      </c>
      <c r="T468" t="s">
        <v>1591</v>
      </c>
      <c r="U468">
        <v>100</v>
      </c>
      <c r="V468" t="s">
        <v>1461</v>
      </c>
      <c r="X468">
        <v>1</v>
      </c>
      <c r="Z468" t="s">
        <v>9</v>
      </c>
      <c r="AA468" t="s">
        <v>469</v>
      </c>
    </row>
    <row r="469" spans="3:27" x14ac:dyDescent="0.3">
      <c r="C469">
        <v>345</v>
      </c>
      <c r="F469" t="s">
        <v>1501</v>
      </c>
      <c r="G469">
        <v>341059300</v>
      </c>
      <c r="J469" t="s">
        <v>12</v>
      </c>
      <c r="O469" t="s">
        <v>1484</v>
      </c>
      <c r="P469" t="s">
        <v>451</v>
      </c>
      <c r="T469" t="s">
        <v>1592</v>
      </c>
      <c r="U469">
        <v>100</v>
      </c>
      <c r="V469" t="s">
        <v>1461</v>
      </c>
      <c r="X469">
        <v>1</v>
      </c>
      <c r="Z469" t="s">
        <v>9</v>
      </c>
      <c r="AA469" t="s">
        <v>470</v>
      </c>
    </row>
    <row r="470" spans="3:27" x14ac:dyDescent="0.3">
      <c r="C470">
        <v>346</v>
      </c>
      <c r="F470" t="s">
        <v>1501</v>
      </c>
      <c r="G470">
        <v>341059332</v>
      </c>
      <c r="J470" t="s">
        <v>471</v>
      </c>
      <c r="O470" t="s">
        <v>1484</v>
      </c>
      <c r="P470" t="s">
        <v>451</v>
      </c>
      <c r="T470" t="s">
        <v>1575</v>
      </c>
      <c r="U470">
        <v>0</v>
      </c>
      <c r="V470" t="s">
        <v>1461</v>
      </c>
      <c r="X470">
        <v>1</v>
      </c>
      <c r="Z470" t="s">
        <v>9</v>
      </c>
      <c r="AA470" t="s">
        <v>452</v>
      </c>
    </row>
    <row r="471" spans="3:27" x14ac:dyDescent="0.3">
      <c r="C471">
        <v>347</v>
      </c>
      <c r="F471" t="s">
        <v>1501</v>
      </c>
      <c r="G471">
        <v>341059332</v>
      </c>
      <c r="J471" t="s">
        <v>471</v>
      </c>
      <c r="O471" t="s">
        <v>1484</v>
      </c>
      <c r="P471" t="s">
        <v>451</v>
      </c>
      <c r="T471" t="s">
        <v>1576</v>
      </c>
      <c r="U471">
        <v>0</v>
      </c>
      <c r="V471" t="s">
        <v>1461</v>
      </c>
      <c r="X471">
        <v>1</v>
      </c>
      <c r="Z471" t="s">
        <v>9</v>
      </c>
      <c r="AA471" t="s">
        <v>453</v>
      </c>
    </row>
    <row r="472" spans="3:27" x14ac:dyDescent="0.3">
      <c r="C472">
        <v>348</v>
      </c>
      <c r="F472" t="s">
        <v>1501</v>
      </c>
      <c r="G472">
        <v>341059332</v>
      </c>
      <c r="J472" t="s">
        <v>471</v>
      </c>
      <c r="O472" t="s">
        <v>1484</v>
      </c>
      <c r="P472" t="s">
        <v>451</v>
      </c>
      <c r="T472" t="s">
        <v>1577</v>
      </c>
      <c r="U472">
        <v>0</v>
      </c>
      <c r="V472" t="s">
        <v>1461</v>
      </c>
      <c r="X472">
        <v>1</v>
      </c>
      <c r="Z472" t="s">
        <v>9</v>
      </c>
      <c r="AA472" t="s">
        <v>454</v>
      </c>
    </row>
    <row r="473" spans="3:27" x14ac:dyDescent="0.3">
      <c r="C473">
        <v>349</v>
      </c>
      <c r="F473" t="s">
        <v>1501</v>
      </c>
      <c r="G473">
        <v>341059332</v>
      </c>
      <c r="J473" t="s">
        <v>471</v>
      </c>
      <c r="O473" t="s">
        <v>1484</v>
      </c>
      <c r="P473" t="s">
        <v>451</v>
      </c>
      <c r="T473" t="s">
        <v>1578</v>
      </c>
      <c r="U473">
        <v>0</v>
      </c>
      <c r="V473" t="s">
        <v>1461</v>
      </c>
      <c r="X473">
        <v>1</v>
      </c>
      <c r="Z473" t="s">
        <v>9</v>
      </c>
      <c r="AA473" t="s">
        <v>455</v>
      </c>
    </row>
    <row r="474" spans="3:27" x14ac:dyDescent="0.3">
      <c r="C474">
        <v>350</v>
      </c>
      <c r="F474" t="s">
        <v>1501</v>
      </c>
      <c r="G474">
        <v>341059332</v>
      </c>
      <c r="J474" t="s">
        <v>471</v>
      </c>
      <c r="O474" t="s">
        <v>1484</v>
      </c>
      <c r="P474" t="s">
        <v>451</v>
      </c>
      <c r="T474" t="s">
        <v>1579</v>
      </c>
      <c r="U474">
        <v>0</v>
      </c>
      <c r="V474" t="s">
        <v>1461</v>
      </c>
      <c r="X474">
        <v>1</v>
      </c>
      <c r="Z474" t="s">
        <v>9</v>
      </c>
      <c r="AA474" t="s">
        <v>456</v>
      </c>
    </row>
    <row r="475" spans="3:27" x14ac:dyDescent="0.3">
      <c r="C475">
        <v>351</v>
      </c>
      <c r="F475" t="s">
        <v>1501</v>
      </c>
      <c r="G475">
        <v>341059332</v>
      </c>
      <c r="J475" t="s">
        <v>471</v>
      </c>
      <c r="O475" t="s">
        <v>1484</v>
      </c>
      <c r="P475" t="s">
        <v>451</v>
      </c>
      <c r="T475" t="s">
        <v>1580</v>
      </c>
      <c r="U475">
        <v>0</v>
      </c>
      <c r="V475" t="s">
        <v>1461</v>
      </c>
      <c r="X475">
        <v>1</v>
      </c>
      <c r="Z475" t="s">
        <v>9</v>
      </c>
      <c r="AA475" t="s">
        <v>457</v>
      </c>
    </row>
    <row r="476" spans="3:27" x14ac:dyDescent="0.3">
      <c r="C476">
        <v>352</v>
      </c>
      <c r="F476" t="s">
        <v>1501</v>
      </c>
      <c r="G476">
        <v>341059332</v>
      </c>
      <c r="J476" t="s">
        <v>471</v>
      </c>
      <c r="O476" t="s">
        <v>1484</v>
      </c>
      <c r="P476" t="s">
        <v>451</v>
      </c>
      <c r="T476" t="s">
        <v>1518</v>
      </c>
      <c r="U476">
        <v>0</v>
      </c>
      <c r="V476" t="s">
        <v>1461</v>
      </c>
      <c r="X476">
        <v>1</v>
      </c>
      <c r="Z476" t="s">
        <v>9</v>
      </c>
      <c r="AA476" t="s">
        <v>458</v>
      </c>
    </row>
    <row r="477" spans="3:27" x14ac:dyDescent="0.3">
      <c r="C477">
        <v>353</v>
      </c>
      <c r="F477" t="s">
        <v>1501</v>
      </c>
      <c r="G477">
        <v>341059332</v>
      </c>
      <c r="J477" t="s">
        <v>471</v>
      </c>
      <c r="O477" t="s">
        <v>1484</v>
      </c>
      <c r="P477" t="s">
        <v>451</v>
      </c>
      <c r="T477" t="s">
        <v>1581</v>
      </c>
      <c r="U477">
        <v>0</v>
      </c>
      <c r="V477" t="s">
        <v>1461</v>
      </c>
      <c r="X477">
        <v>1</v>
      </c>
      <c r="Z477" t="s">
        <v>9</v>
      </c>
      <c r="AA477" t="s">
        <v>459</v>
      </c>
    </row>
    <row r="478" spans="3:27" x14ac:dyDescent="0.3">
      <c r="C478">
        <v>354</v>
      </c>
      <c r="F478" t="s">
        <v>1501</v>
      </c>
      <c r="G478">
        <v>341059332</v>
      </c>
      <c r="J478" t="s">
        <v>471</v>
      </c>
      <c r="O478" t="s">
        <v>1484</v>
      </c>
      <c r="P478" t="s">
        <v>451</v>
      </c>
      <c r="T478" t="s">
        <v>1582</v>
      </c>
      <c r="U478">
        <v>0</v>
      </c>
      <c r="V478" t="s">
        <v>1461</v>
      </c>
      <c r="X478">
        <v>1</v>
      </c>
      <c r="Z478" t="s">
        <v>9</v>
      </c>
      <c r="AA478" t="s">
        <v>460</v>
      </c>
    </row>
    <row r="479" spans="3:27" x14ac:dyDescent="0.3">
      <c r="C479">
        <v>355</v>
      </c>
      <c r="F479" t="s">
        <v>1501</v>
      </c>
      <c r="G479">
        <v>341059332</v>
      </c>
      <c r="J479" t="s">
        <v>471</v>
      </c>
      <c r="O479" t="s">
        <v>1484</v>
      </c>
      <c r="P479" t="s">
        <v>451</v>
      </c>
      <c r="T479" t="s">
        <v>1583</v>
      </c>
      <c r="U479">
        <v>0</v>
      </c>
      <c r="V479" t="s">
        <v>1461</v>
      </c>
      <c r="X479">
        <v>1</v>
      </c>
      <c r="Z479" t="s">
        <v>9</v>
      </c>
      <c r="AA479" t="s">
        <v>461</v>
      </c>
    </row>
    <row r="480" spans="3:27" x14ac:dyDescent="0.3">
      <c r="C480">
        <v>356</v>
      </c>
      <c r="F480" t="s">
        <v>1501</v>
      </c>
      <c r="G480">
        <v>341059332</v>
      </c>
      <c r="J480" t="s">
        <v>471</v>
      </c>
      <c r="O480" t="s">
        <v>1484</v>
      </c>
      <c r="P480" t="s">
        <v>451</v>
      </c>
      <c r="T480" t="s">
        <v>1584</v>
      </c>
      <c r="U480">
        <v>0</v>
      </c>
      <c r="V480" t="s">
        <v>1461</v>
      </c>
      <c r="X480">
        <v>1</v>
      </c>
      <c r="Z480" t="s">
        <v>9</v>
      </c>
      <c r="AA480" t="s">
        <v>462</v>
      </c>
    </row>
    <row r="481" spans="3:27" x14ac:dyDescent="0.3">
      <c r="C481">
        <v>357</v>
      </c>
      <c r="F481" t="s">
        <v>1501</v>
      </c>
      <c r="G481">
        <v>341059332</v>
      </c>
      <c r="J481" t="s">
        <v>471</v>
      </c>
      <c r="O481" t="s">
        <v>1484</v>
      </c>
      <c r="P481" t="s">
        <v>451</v>
      </c>
      <c r="T481" t="s">
        <v>1585</v>
      </c>
      <c r="U481">
        <v>0</v>
      </c>
      <c r="V481" t="s">
        <v>1461</v>
      </c>
      <c r="X481">
        <v>1</v>
      </c>
      <c r="Z481" t="s">
        <v>9</v>
      </c>
      <c r="AA481" t="s">
        <v>463</v>
      </c>
    </row>
    <row r="482" spans="3:27" x14ac:dyDescent="0.3">
      <c r="C482">
        <v>358</v>
      </c>
      <c r="F482" t="s">
        <v>1501</v>
      </c>
      <c r="G482">
        <v>341059332</v>
      </c>
      <c r="J482" t="s">
        <v>471</v>
      </c>
      <c r="O482" t="s">
        <v>1484</v>
      </c>
      <c r="P482" t="s">
        <v>451</v>
      </c>
      <c r="T482" t="s">
        <v>1586</v>
      </c>
      <c r="U482">
        <v>0</v>
      </c>
      <c r="V482" t="s">
        <v>1461</v>
      </c>
      <c r="X482">
        <v>1</v>
      </c>
      <c r="Z482" t="s">
        <v>9</v>
      </c>
      <c r="AA482" t="s">
        <v>464</v>
      </c>
    </row>
    <row r="483" spans="3:27" x14ac:dyDescent="0.3">
      <c r="C483">
        <v>359</v>
      </c>
      <c r="F483" t="s">
        <v>1501</v>
      </c>
      <c r="G483">
        <v>341059332</v>
      </c>
      <c r="J483" t="s">
        <v>471</v>
      </c>
      <c r="O483" t="s">
        <v>1484</v>
      </c>
      <c r="P483" t="s">
        <v>451</v>
      </c>
      <c r="T483" t="s">
        <v>1587</v>
      </c>
      <c r="U483">
        <v>0</v>
      </c>
      <c r="V483" t="s">
        <v>1461</v>
      </c>
      <c r="X483">
        <v>1</v>
      </c>
      <c r="Z483" t="s">
        <v>9</v>
      </c>
      <c r="AA483" t="s">
        <v>465</v>
      </c>
    </row>
    <row r="484" spans="3:27" x14ac:dyDescent="0.3">
      <c r="C484">
        <v>360</v>
      </c>
      <c r="F484" t="s">
        <v>1501</v>
      </c>
      <c r="G484">
        <v>341059332</v>
      </c>
      <c r="J484" t="s">
        <v>471</v>
      </c>
      <c r="O484" t="s">
        <v>1484</v>
      </c>
      <c r="P484" t="s">
        <v>451</v>
      </c>
      <c r="T484" t="s">
        <v>1588</v>
      </c>
      <c r="U484">
        <v>0</v>
      </c>
      <c r="V484" t="s">
        <v>1461</v>
      </c>
      <c r="X484">
        <v>1</v>
      </c>
      <c r="Z484" t="s">
        <v>9</v>
      </c>
      <c r="AA484" t="s">
        <v>466</v>
      </c>
    </row>
    <row r="485" spans="3:27" x14ac:dyDescent="0.3">
      <c r="C485">
        <v>361</v>
      </c>
      <c r="F485" t="s">
        <v>1501</v>
      </c>
      <c r="G485">
        <v>341059332</v>
      </c>
      <c r="J485" t="s">
        <v>471</v>
      </c>
      <c r="O485" t="s">
        <v>1484</v>
      </c>
      <c r="P485" t="s">
        <v>451</v>
      </c>
      <c r="T485" t="s">
        <v>1589</v>
      </c>
      <c r="U485">
        <v>0</v>
      </c>
      <c r="V485" t="s">
        <v>1461</v>
      </c>
      <c r="X485">
        <v>1</v>
      </c>
      <c r="Z485" t="s">
        <v>9</v>
      </c>
      <c r="AA485" t="s">
        <v>467</v>
      </c>
    </row>
    <row r="486" spans="3:27" x14ac:dyDescent="0.3">
      <c r="C486">
        <v>362</v>
      </c>
      <c r="F486" t="s">
        <v>1501</v>
      </c>
      <c r="G486">
        <v>341059332</v>
      </c>
      <c r="J486" t="s">
        <v>471</v>
      </c>
      <c r="O486" t="s">
        <v>1484</v>
      </c>
      <c r="P486" t="s">
        <v>451</v>
      </c>
      <c r="T486" t="s">
        <v>1590</v>
      </c>
      <c r="U486">
        <v>0</v>
      </c>
      <c r="V486" t="s">
        <v>1461</v>
      </c>
      <c r="X486">
        <v>1</v>
      </c>
      <c r="Z486" t="s">
        <v>9</v>
      </c>
      <c r="AA486" t="s">
        <v>468</v>
      </c>
    </row>
    <row r="487" spans="3:27" x14ac:dyDescent="0.3">
      <c r="C487">
        <v>363</v>
      </c>
      <c r="F487" t="s">
        <v>1501</v>
      </c>
      <c r="G487">
        <v>341059332</v>
      </c>
      <c r="J487" t="s">
        <v>471</v>
      </c>
      <c r="O487" t="s">
        <v>1484</v>
      </c>
      <c r="P487" t="s">
        <v>451</v>
      </c>
      <c r="T487" t="s">
        <v>1591</v>
      </c>
      <c r="U487">
        <v>0</v>
      </c>
      <c r="V487" t="s">
        <v>1461</v>
      </c>
      <c r="X487">
        <v>1</v>
      </c>
      <c r="Z487" t="s">
        <v>9</v>
      </c>
      <c r="AA487" t="s">
        <v>469</v>
      </c>
    </row>
    <row r="488" spans="3:27" x14ac:dyDescent="0.3">
      <c r="C488">
        <v>364</v>
      </c>
      <c r="F488" t="s">
        <v>1501</v>
      </c>
      <c r="G488">
        <v>341059332</v>
      </c>
      <c r="J488" t="s">
        <v>471</v>
      </c>
      <c r="O488" t="s">
        <v>1484</v>
      </c>
      <c r="P488" t="s">
        <v>451</v>
      </c>
      <c r="T488" t="s">
        <v>1592</v>
      </c>
      <c r="U488">
        <v>0</v>
      </c>
      <c r="V488" t="s">
        <v>1461</v>
      </c>
      <c r="X488">
        <v>1</v>
      </c>
      <c r="Z488" t="s">
        <v>9</v>
      </c>
      <c r="AA488" t="s">
        <v>470</v>
      </c>
    </row>
    <row r="489" spans="3:27" x14ac:dyDescent="0.3">
      <c r="C489">
        <v>365</v>
      </c>
      <c r="F489" t="s">
        <v>1501</v>
      </c>
      <c r="G489">
        <v>341066300</v>
      </c>
      <c r="J489" t="s">
        <v>12</v>
      </c>
      <c r="O489" t="s">
        <v>1462</v>
      </c>
      <c r="P489" t="s">
        <v>472</v>
      </c>
      <c r="T489" t="s">
        <v>1593</v>
      </c>
      <c r="U489">
        <v>100</v>
      </c>
      <c r="V489" t="s">
        <v>1461</v>
      </c>
      <c r="X489">
        <v>1</v>
      </c>
      <c r="Z489" t="s">
        <v>9</v>
      </c>
      <c r="AA489" t="s">
        <v>473</v>
      </c>
    </row>
    <row r="490" spans="3:27" x14ac:dyDescent="0.3">
      <c r="C490">
        <v>366</v>
      </c>
      <c r="F490" t="s">
        <v>1501</v>
      </c>
      <c r="G490">
        <v>341066300</v>
      </c>
      <c r="J490" t="s">
        <v>12</v>
      </c>
      <c r="O490" t="s">
        <v>1462</v>
      </c>
      <c r="P490" t="s">
        <v>472</v>
      </c>
      <c r="T490" t="s">
        <v>1594</v>
      </c>
      <c r="U490">
        <v>100</v>
      </c>
      <c r="V490" t="s">
        <v>1461</v>
      </c>
      <c r="X490">
        <v>1</v>
      </c>
      <c r="Z490" t="s">
        <v>9</v>
      </c>
      <c r="AA490" t="s">
        <v>474</v>
      </c>
    </row>
    <row r="491" spans="3:27" x14ac:dyDescent="0.3">
      <c r="C491">
        <v>367</v>
      </c>
      <c r="F491" t="s">
        <v>1501</v>
      </c>
      <c r="G491">
        <v>341066332</v>
      </c>
      <c r="J491" t="s">
        <v>475</v>
      </c>
      <c r="O491" t="s">
        <v>1484</v>
      </c>
      <c r="P491" t="s">
        <v>472</v>
      </c>
      <c r="T491" t="s">
        <v>1593</v>
      </c>
      <c r="U491">
        <v>0</v>
      </c>
      <c r="V491" t="s">
        <v>1461</v>
      </c>
      <c r="X491">
        <v>1</v>
      </c>
      <c r="Z491" t="s">
        <v>9</v>
      </c>
      <c r="AA491" t="s">
        <v>473</v>
      </c>
    </row>
    <row r="492" spans="3:27" x14ac:dyDescent="0.3">
      <c r="C492">
        <v>368</v>
      </c>
      <c r="F492" t="s">
        <v>1501</v>
      </c>
      <c r="G492">
        <v>341066332</v>
      </c>
      <c r="J492" t="s">
        <v>475</v>
      </c>
      <c r="O492" t="s">
        <v>1484</v>
      </c>
      <c r="P492" t="s">
        <v>472</v>
      </c>
      <c r="T492" t="s">
        <v>1594</v>
      </c>
      <c r="U492">
        <v>0</v>
      </c>
      <c r="V492" t="s">
        <v>1461</v>
      </c>
      <c r="X492">
        <v>1</v>
      </c>
      <c r="Z492" t="s">
        <v>9</v>
      </c>
      <c r="AA492" t="s">
        <v>474</v>
      </c>
    </row>
    <row r="493" spans="3:27" x14ac:dyDescent="0.3">
      <c r="C493">
        <v>369</v>
      </c>
      <c r="F493" t="s">
        <v>1501</v>
      </c>
      <c r="G493">
        <v>341087300</v>
      </c>
      <c r="J493" t="s">
        <v>12</v>
      </c>
      <c r="O493" t="s">
        <v>1484</v>
      </c>
      <c r="P493" t="s">
        <v>476</v>
      </c>
      <c r="T493" t="s">
        <v>1595</v>
      </c>
      <c r="U493">
        <v>100</v>
      </c>
      <c r="V493" t="s">
        <v>1461</v>
      </c>
      <c r="X493">
        <v>1</v>
      </c>
      <c r="Z493" t="s">
        <v>9</v>
      </c>
      <c r="AA493" t="s">
        <v>477</v>
      </c>
    </row>
    <row r="494" spans="3:27" x14ac:dyDescent="0.3">
      <c r="C494">
        <v>370</v>
      </c>
      <c r="F494" t="s">
        <v>1501</v>
      </c>
      <c r="G494">
        <v>341087332</v>
      </c>
      <c r="J494" t="s">
        <v>478</v>
      </c>
      <c r="O494" t="s">
        <v>1484</v>
      </c>
      <c r="P494" t="s">
        <v>476</v>
      </c>
      <c r="T494" t="s">
        <v>1595</v>
      </c>
      <c r="U494">
        <v>0</v>
      </c>
      <c r="V494" t="s">
        <v>1461</v>
      </c>
      <c r="X494">
        <v>1</v>
      </c>
      <c r="Z494" t="s">
        <v>9</v>
      </c>
      <c r="AA494" t="s">
        <v>477</v>
      </c>
    </row>
    <row r="495" spans="3:27" x14ac:dyDescent="0.3">
      <c r="C495">
        <v>371</v>
      </c>
      <c r="F495" t="s">
        <v>1501</v>
      </c>
      <c r="G495">
        <v>341113300</v>
      </c>
      <c r="J495" t="s">
        <v>12</v>
      </c>
      <c r="O495" t="s">
        <v>1484</v>
      </c>
      <c r="P495" t="s">
        <v>479</v>
      </c>
      <c r="T495" t="s">
        <v>1596</v>
      </c>
      <c r="U495">
        <v>100</v>
      </c>
      <c r="V495" t="s">
        <v>1461</v>
      </c>
      <c r="X495">
        <v>1</v>
      </c>
      <c r="Z495" t="s">
        <v>9</v>
      </c>
      <c r="AA495" t="s">
        <v>480</v>
      </c>
    </row>
    <row r="496" spans="3:27" x14ac:dyDescent="0.3">
      <c r="C496">
        <v>372</v>
      </c>
      <c r="F496" t="s">
        <v>1501</v>
      </c>
      <c r="G496">
        <v>341113332</v>
      </c>
      <c r="J496" t="s">
        <v>481</v>
      </c>
      <c r="O496" t="s">
        <v>1484</v>
      </c>
      <c r="P496" t="s">
        <v>479</v>
      </c>
      <c r="T496" t="s">
        <v>1596</v>
      </c>
      <c r="U496">
        <v>0</v>
      </c>
      <c r="V496" t="s">
        <v>1461</v>
      </c>
      <c r="X496">
        <v>1</v>
      </c>
      <c r="Z496" t="s">
        <v>9</v>
      </c>
      <c r="AA496" t="s">
        <v>480</v>
      </c>
    </row>
    <row r="497" spans="3:27" x14ac:dyDescent="0.3">
      <c r="C497">
        <v>373</v>
      </c>
      <c r="F497" t="s">
        <v>1501</v>
      </c>
      <c r="G497">
        <v>341148300</v>
      </c>
      <c r="J497" t="s">
        <v>12</v>
      </c>
      <c r="O497" t="s">
        <v>1462</v>
      </c>
      <c r="P497" t="s">
        <v>482</v>
      </c>
      <c r="T497" t="s">
        <v>1597</v>
      </c>
      <c r="U497">
        <v>100</v>
      </c>
      <c r="V497" t="s">
        <v>1461</v>
      </c>
      <c r="X497">
        <v>1</v>
      </c>
      <c r="Z497" t="s">
        <v>9</v>
      </c>
      <c r="AA497" t="s">
        <v>483</v>
      </c>
    </row>
    <row r="498" spans="3:27" x14ac:dyDescent="0.3">
      <c r="C498">
        <v>374</v>
      </c>
      <c r="F498" t="s">
        <v>1501</v>
      </c>
      <c r="G498">
        <v>341148332</v>
      </c>
      <c r="J498" t="s">
        <v>484</v>
      </c>
      <c r="O498" t="s">
        <v>1462</v>
      </c>
      <c r="P498" t="s">
        <v>482</v>
      </c>
      <c r="T498" t="s">
        <v>1597</v>
      </c>
      <c r="U498">
        <v>0</v>
      </c>
      <c r="V498" t="s">
        <v>1461</v>
      </c>
      <c r="X498">
        <v>1</v>
      </c>
      <c r="Z498" t="s">
        <v>9</v>
      </c>
      <c r="AA498" t="s">
        <v>483</v>
      </c>
    </row>
    <row r="499" spans="3:27" x14ac:dyDescent="0.3">
      <c r="C499">
        <v>375</v>
      </c>
      <c r="F499" t="s">
        <v>1501</v>
      </c>
      <c r="G499">
        <v>341185300</v>
      </c>
      <c r="J499" t="s">
        <v>12</v>
      </c>
      <c r="O499" t="s">
        <v>1462</v>
      </c>
      <c r="P499" t="s">
        <v>485</v>
      </c>
      <c r="T499" t="s">
        <v>1598</v>
      </c>
      <c r="U499">
        <v>100</v>
      </c>
      <c r="V499" t="s">
        <v>1461</v>
      </c>
      <c r="X499">
        <v>1</v>
      </c>
      <c r="Z499" t="s">
        <v>9</v>
      </c>
      <c r="AA499" t="s">
        <v>486</v>
      </c>
    </row>
    <row r="500" spans="3:27" x14ac:dyDescent="0.3">
      <c r="C500">
        <v>376</v>
      </c>
      <c r="F500" t="s">
        <v>1501</v>
      </c>
      <c r="G500">
        <v>341185332</v>
      </c>
      <c r="J500" t="s">
        <v>487</v>
      </c>
      <c r="O500" t="s">
        <v>1462</v>
      </c>
      <c r="P500" t="s">
        <v>485</v>
      </c>
      <c r="T500" t="s">
        <v>1598</v>
      </c>
      <c r="U500">
        <v>0</v>
      </c>
      <c r="V500" t="s">
        <v>1461</v>
      </c>
      <c r="X500">
        <v>1</v>
      </c>
      <c r="Z500" t="s">
        <v>9</v>
      </c>
      <c r="AA500" t="s">
        <v>486</v>
      </c>
    </row>
    <row r="501" spans="3:27" x14ac:dyDescent="0.3">
      <c r="C501">
        <v>377</v>
      </c>
      <c r="F501" t="s">
        <v>1501</v>
      </c>
      <c r="G501">
        <v>341203300</v>
      </c>
      <c r="J501" t="s">
        <v>12</v>
      </c>
      <c r="O501" t="s">
        <v>1462</v>
      </c>
      <c r="P501" t="s">
        <v>488</v>
      </c>
      <c r="T501" t="s">
        <v>1599</v>
      </c>
      <c r="U501">
        <v>100</v>
      </c>
      <c r="V501" t="s">
        <v>1461</v>
      </c>
      <c r="X501">
        <v>1</v>
      </c>
      <c r="Z501" t="s">
        <v>9</v>
      </c>
      <c r="AA501" t="s">
        <v>489</v>
      </c>
    </row>
    <row r="502" spans="3:27" x14ac:dyDescent="0.3">
      <c r="C502">
        <v>378</v>
      </c>
      <c r="F502" t="s">
        <v>1501</v>
      </c>
      <c r="G502">
        <v>341203332</v>
      </c>
      <c r="J502" t="s">
        <v>490</v>
      </c>
      <c r="O502" t="s">
        <v>1462</v>
      </c>
      <c r="P502" t="s">
        <v>488</v>
      </c>
      <c r="T502" t="s">
        <v>1599</v>
      </c>
      <c r="U502">
        <v>0</v>
      </c>
      <c r="V502" t="s">
        <v>1461</v>
      </c>
      <c r="X502">
        <v>1</v>
      </c>
      <c r="Z502" t="s">
        <v>9</v>
      </c>
      <c r="AA502" t="s">
        <v>489</v>
      </c>
    </row>
    <row r="503" spans="3:27" x14ac:dyDescent="0.3">
      <c r="C503">
        <v>379</v>
      </c>
      <c r="F503" t="s">
        <v>1501</v>
      </c>
      <c r="G503">
        <v>341287300</v>
      </c>
      <c r="J503" t="s">
        <v>12</v>
      </c>
      <c r="O503" t="s">
        <v>1484</v>
      </c>
      <c r="P503" t="s">
        <v>491</v>
      </c>
      <c r="T503" t="s">
        <v>1600</v>
      </c>
      <c r="U503">
        <v>100</v>
      </c>
      <c r="V503" t="s">
        <v>1461</v>
      </c>
      <c r="X503">
        <v>1</v>
      </c>
      <c r="Z503" t="s">
        <v>9</v>
      </c>
      <c r="AA503" t="s">
        <v>492</v>
      </c>
    </row>
    <row r="504" spans="3:27" x14ac:dyDescent="0.3">
      <c r="C504">
        <v>380</v>
      </c>
      <c r="F504" t="s">
        <v>1501</v>
      </c>
      <c r="G504">
        <v>341287300</v>
      </c>
      <c r="J504" t="s">
        <v>12</v>
      </c>
      <c r="O504" t="s">
        <v>1484</v>
      </c>
      <c r="P504" t="s">
        <v>491</v>
      </c>
      <c r="T504" t="s">
        <v>1601</v>
      </c>
      <c r="U504">
        <v>100</v>
      </c>
      <c r="V504" t="s">
        <v>1461</v>
      </c>
      <c r="X504">
        <v>1</v>
      </c>
      <c r="Z504" t="s">
        <v>9</v>
      </c>
      <c r="AA504" t="s">
        <v>493</v>
      </c>
    </row>
    <row r="505" spans="3:27" x14ac:dyDescent="0.3">
      <c r="C505">
        <v>381</v>
      </c>
      <c r="F505" t="s">
        <v>1501</v>
      </c>
      <c r="G505">
        <v>341287332</v>
      </c>
      <c r="J505" t="s">
        <v>494</v>
      </c>
      <c r="O505" t="s">
        <v>1484</v>
      </c>
      <c r="P505" t="s">
        <v>491</v>
      </c>
      <c r="T505" t="s">
        <v>1600</v>
      </c>
      <c r="U505">
        <v>0</v>
      </c>
      <c r="V505" t="s">
        <v>1461</v>
      </c>
      <c r="X505">
        <v>1</v>
      </c>
      <c r="Z505" t="s">
        <v>9</v>
      </c>
      <c r="AA505" t="s">
        <v>492</v>
      </c>
    </row>
    <row r="506" spans="3:27" x14ac:dyDescent="0.3">
      <c r="C506">
        <v>382</v>
      </c>
      <c r="F506" t="s">
        <v>1501</v>
      </c>
      <c r="G506">
        <v>341287332</v>
      </c>
      <c r="J506" t="s">
        <v>494</v>
      </c>
      <c r="O506" t="s">
        <v>1484</v>
      </c>
      <c r="P506" t="s">
        <v>491</v>
      </c>
      <c r="T506" t="s">
        <v>1601</v>
      </c>
      <c r="U506">
        <v>0</v>
      </c>
      <c r="V506" t="s">
        <v>1461</v>
      </c>
      <c r="X506">
        <v>1</v>
      </c>
      <c r="Z506" t="s">
        <v>9</v>
      </c>
      <c r="AA506" t="s">
        <v>493</v>
      </c>
    </row>
    <row r="507" spans="3:27" x14ac:dyDescent="0.3">
      <c r="C507">
        <v>383</v>
      </c>
      <c r="F507" t="s">
        <v>1501</v>
      </c>
      <c r="G507">
        <v>341343300</v>
      </c>
      <c r="J507" t="s">
        <v>12</v>
      </c>
      <c r="O507" t="s">
        <v>1462</v>
      </c>
      <c r="P507" t="s">
        <v>495</v>
      </c>
      <c r="T507" t="s">
        <v>1602</v>
      </c>
      <c r="U507">
        <v>100</v>
      </c>
      <c r="V507" t="s">
        <v>1461</v>
      </c>
      <c r="X507">
        <v>1</v>
      </c>
      <c r="Z507" t="s">
        <v>9</v>
      </c>
      <c r="AA507" t="s">
        <v>496</v>
      </c>
    </row>
    <row r="508" spans="3:27" x14ac:dyDescent="0.3">
      <c r="C508">
        <v>384</v>
      </c>
      <c r="F508" t="s">
        <v>1501</v>
      </c>
      <c r="G508">
        <v>341343332</v>
      </c>
      <c r="J508" t="s">
        <v>497</v>
      </c>
      <c r="O508" t="s">
        <v>1462</v>
      </c>
      <c r="P508" t="s">
        <v>495</v>
      </c>
      <c r="T508" t="s">
        <v>1602</v>
      </c>
      <c r="U508">
        <v>0</v>
      </c>
      <c r="V508" t="s">
        <v>1461</v>
      </c>
      <c r="X508">
        <v>1</v>
      </c>
      <c r="Z508" t="s">
        <v>9</v>
      </c>
      <c r="AA508" t="s">
        <v>496</v>
      </c>
    </row>
    <row r="509" spans="3:27" x14ac:dyDescent="0.3">
      <c r="C509">
        <v>385</v>
      </c>
      <c r="F509" t="s">
        <v>1501</v>
      </c>
      <c r="G509">
        <v>341365300</v>
      </c>
      <c r="J509" t="s">
        <v>12</v>
      </c>
      <c r="O509" t="s">
        <v>1484</v>
      </c>
      <c r="P509" t="s">
        <v>498</v>
      </c>
      <c r="T509" t="s">
        <v>1603</v>
      </c>
      <c r="U509">
        <v>100</v>
      </c>
      <c r="V509" t="s">
        <v>1461</v>
      </c>
      <c r="X509">
        <v>1</v>
      </c>
      <c r="Z509" t="s">
        <v>9</v>
      </c>
      <c r="AA509" t="s">
        <v>499</v>
      </c>
    </row>
    <row r="510" spans="3:27" x14ac:dyDescent="0.3">
      <c r="C510">
        <v>386</v>
      </c>
      <c r="F510" t="s">
        <v>1501</v>
      </c>
      <c r="G510">
        <v>341365332</v>
      </c>
      <c r="J510" t="s">
        <v>500</v>
      </c>
      <c r="O510" t="s">
        <v>1484</v>
      </c>
      <c r="P510" t="s">
        <v>498</v>
      </c>
      <c r="T510" t="s">
        <v>1603</v>
      </c>
      <c r="U510">
        <v>0</v>
      </c>
      <c r="V510" t="s">
        <v>1461</v>
      </c>
      <c r="X510">
        <v>1</v>
      </c>
      <c r="Z510" t="s">
        <v>9</v>
      </c>
      <c r="AA510" t="s">
        <v>499</v>
      </c>
    </row>
    <row r="511" spans="3:27" x14ac:dyDescent="0.3">
      <c r="C511">
        <v>387</v>
      </c>
      <c r="F511" t="s">
        <v>1501</v>
      </c>
      <c r="G511">
        <v>341379300</v>
      </c>
      <c r="J511" t="s">
        <v>12</v>
      </c>
      <c r="O511" t="s">
        <v>1462</v>
      </c>
      <c r="P511" t="s">
        <v>501</v>
      </c>
      <c r="T511" t="s">
        <v>1604</v>
      </c>
      <c r="U511">
        <v>100</v>
      </c>
      <c r="V511" t="s">
        <v>1461</v>
      </c>
      <c r="X511">
        <v>1</v>
      </c>
      <c r="Z511" t="s">
        <v>9</v>
      </c>
      <c r="AA511" t="s">
        <v>502</v>
      </c>
    </row>
    <row r="513" spans="1:30" x14ac:dyDescent="0.3">
      <c r="A513" t="s">
        <v>1479</v>
      </c>
    </row>
    <row r="521" spans="1:30" x14ac:dyDescent="0.3">
      <c r="A521" t="s">
        <v>1429</v>
      </c>
      <c r="F521" t="s">
        <v>1430</v>
      </c>
      <c r="S521" t="s">
        <v>1480</v>
      </c>
      <c r="AC521" t="s">
        <v>1432</v>
      </c>
      <c r="AD521" t="s">
        <v>1433</v>
      </c>
    </row>
    <row r="522" spans="1:30" x14ac:dyDescent="0.3">
      <c r="A522" t="s">
        <v>1434</v>
      </c>
      <c r="F522" t="s">
        <v>1435</v>
      </c>
      <c r="R522" t="s">
        <v>1436</v>
      </c>
      <c r="AC522" t="s">
        <v>1437</v>
      </c>
      <c r="AD522" s="34">
        <v>0.76469907407407411</v>
      </c>
    </row>
    <row r="523" spans="1:30" x14ac:dyDescent="0.3">
      <c r="A523" t="s">
        <v>1438</v>
      </c>
      <c r="F523" t="s">
        <v>1439</v>
      </c>
      <c r="AC523" t="s">
        <v>1440</v>
      </c>
      <c r="AD523">
        <v>9</v>
      </c>
    </row>
    <row r="524" spans="1:30" x14ac:dyDescent="0.3">
      <c r="A524" t="s">
        <v>1441</v>
      </c>
      <c r="F524">
        <v>5505001892</v>
      </c>
      <c r="H524" t="s">
        <v>1442</v>
      </c>
      <c r="I524">
        <v>1</v>
      </c>
      <c r="K524" t="s">
        <v>1443</v>
      </c>
      <c r="L524" t="s">
        <v>1444</v>
      </c>
      <c r="M524" t="s">
        <v>1445</v>
      </c>
      <c r="N524" t="s">
        <v>1446</v>
      </c>
      <c r="Q524" t="s">
        <v>1447</v>
      </c>
      <c r="Y524" t="s">
        <v>1433</v>
      </c>
    </row>
    <row r="526" spans="1:30" x14ac:dyDescent="0.3">
      <c r="A526" t="s">
        <v>1448</v>
      </c>
      <c r="C526" t="s">
        <v>0</v>
      </c>
      <c r="D526" t="s">
        <v>1449</v>
      </c>
      <c r="E526" t="s">
        <v>1450</v>
      </c>
      <c r="F526" t="s">
        <v>1451</v>
      </c>
      <c r="G526" t="s">
        <v>1</v>
      </c>
      <c r="J526" t="s">
        <v>2</v>
      </c>
      <c r="O526" t="s">
        <v>1452</v>
      </c>
      <c r="P526" t="s">
        <v>3</v>
      </c>
      <c r="T526" t="s">
        <v>1453</v>
      </c>
      <c r="U526" t="s">
        <v>1454</v>
      </c>
      <c r="W526" t="s">
        <v>1449</v>
      </c>
      <c r="X526" t="s">
        <v>4</v>
      </c>
      <c r="Z526" t="s">
        <v>5</v>
      </c>
      <c r="AA526" t="s">
        <v>6</v>
      </c>
      <c r="AB526" t="s">
        <v>1455</v>
      </c>
    </row>
    <row r="528" spans="1:30" x14ac:dyDescent="0.3">
      <c r="C528">
        <v>388</v>
      </c>
      <c r="F528" t="s">
        <v>1501</v>
      </c>
      <c r="G528">
        <v>341379332</v>
      </c>
      <c r="J528" t="s">
        <v>503</v>
      </c>
      <c r="O528" t="s">
        <v>1462</v>
      </c>
      <c r="P528" t="s">
        <v>501</v>
      </c>
      <c r="T528" t="s">
        <v>1604</v>
      </c>
      <c r="U528">
        <v>0</v>
      </c>
      <c r="V528" t="s">
        <v>1461</v>
      </c>
      <c r="X528">
        <v>1</v>
      </c>
      <c r="Z528" t="s">
        <v>9</v>
      </c>
      <c r="AA528" t="s">
        <v>502</v>
      </c>
    </row>
    <row r="529" spans="3:27" x14ac:dyDescent="0.3">
      <c r="C529">
        <v>389</v>
      </c>
      <c r="F529" t="s">
        <v>1501</v>
      </c>
      <c r="G529">
        <v>341387300</v>
      </c>
      <c r="J529" t="s">
        <v>12</v>
      </c>
      <c r="O529" t="s">
        <v>1462</v>
      </c>
      <c r="P529" t="s">
        <v>504</v>
      </c>
      <c r="T529" t="s">
        <v>1605</v>
      </c>
      <c r="U529">
        <v>100</v>
      </c>
      <c r="V529" t="s">
        <v>1461</v>
      </c>
      <c r="X529">
        <v>1</v>
      </c>
      <c r="Z529" t="s">
        <v>9</v>
      </c>
      <c r="AA529" t="s">
        <v>505</v>
      </c>
    </row>
    <row r="530" spans="3:27" x14ac:dyDescent="0.3">
      <c r="C530">
        <v>390</v>
      </c>
      <c r="F530" t="s">
        <v>1501</v>
      </c>
      <c r="G530">
        <v>341387332</v>
      </c>
      <c r="J530" t="s">
        <v>506</v>
      </c>
      <c r="O530" t="s">
        <v>1462</v>
      </c>
      <c r="P530" t="s">
        <v>504</v>
      </c>
      <c r="T530" t="s">
        <v>1605</v>
      </c>
      <c r="U530">
        <v>0</v>
      </c>
      <c r="V530" t="s">
        <v>1461</v>
      </c>
      <c r="X530">
        <v>1</v>
      </c>
      <c r="Z530" t="s">
        <v>9</v>
      </c>
      <c r="AA530" t="s">
        <v>505</v>
      </c>
    </row>
    <row r="531" spans="3:27" x14ac:dyDescent="0.3">
      <c r="C531">
        <v>391</v>
      </c>
      <c r="F531" t="s">
        <v>1501</v>
      </c>
      <c r="G531">
        <v>343000300</v>
      </c>
      <c r="J531" t="s">
        <v>12</v>
      </c>
      <c r="O531" t="s">
        <v>1484</v>
      </c>
      <c r="P531" t="s">
        <v>507</v>
      </c>
      <c r="T531" t="s">
        <v>1606</v>
      </c>
      <c r="U531">
        <v>100</v>
      </c>
      <c r="V531" t="s">
        <v>1461</v>
      </c>
      <c r="X531">
        <v>1</v>
      </c>
      <c r="Z531" t="s">
        <v>9</v>
      </c>
      <c r="AA531" t="s">
        <v>508</v>
      </c>
    </row>
    <row r="532" spans="3:27" x14ac:dyDescent="0.3">
      <c r="C532">
        <v>392</v>
      </c>
      <c r="F532" t="s">
        <v>1501</v>
      </c>
      <c r="G532">
        <v>343000300</v>
      </c>
      <c r="J532" t="s">
        <v>12</v>
      </c>
      <c r="O532" t="s">
        <v>1484</v>
      </c>
      <c r="P532" t="s">
        <v>507</v>
      </c>
      <c r="T532" t="s">
        <v>1607</v>
      </c>
      <c r="U532">
        <v>100</v>
      </c>
      <c r="V532" t="s">
        <v>1461</v>
      </c>
      <c r="X532">
        <v>1</v>
      </c>
      <c r="Z532" t="s">
        <v>9</v>
      </c>
      <c r="AA532" t="s">
        <v>509</v>
      </c>
    </row>
    <row r="533" spans="3:27" x14ac:dyDescent="0.3">
      <c r="C533">
        <v>393</v>
      </c>
      <c r="F533" t="s">
        <v>1501</v>
      </c>
      <c r="G533">
        <v>343000332</v>
      </c>
      <c r="J533" t="s">
        <v>510</v>
      </c>
      <c r="O533" t="s">
        <v>1484</v>
      </c>
      <c r="P533" t="s">
        <v>507</v>
      </c>
      <c r="T533" t="s">
        <v>1606</v>
      </c>
      <c r="U533">
        <v>0</v>
      </c>
      <c r="V533" t="s">
        <v>1461</v>
      </c>
      <c r="X533">
        <v>1</v>
      </c>
      <c r="Z533" t="s">
        <v>9</v>
      </c>
      <c r="AA533" t="s">
        <v>508</v>
      </c>
    </row>
    <row r="534" spans="3:27" x14ac:dyDescent="0.3">
      <c r="C534">
        <v>394</v>
      </c>
      <c r="F534" t="s">
        <v>1501</v>
      </c>
      <c r="G534">
        <v>343000332</v>
      </c>
      <c r="J534" t="s">
        <v>510</v>
      </c>
      <c r="O534" t="s">
        <v>1484</v>
      </c>
      <c r="P534" t="s">
        <v>507</v>
      </c>
      <c r="T534" t="s">
        <v>1607</v>
      </c>
      <c r="U534">
        <v>0</v>
      </c>
      <c r="V534" t="s">
        <v>1461</v>
      </c>
      <c r="X534">
        <v>1</v>
      </c>
      <c r="Z534" t="s">
        <v>9</v>
      </c>
      <c r="AA534" t="s">
        <v>509</v>
      </c>
    </row>
    <row r="535" spans="3:27" x14ac:dyDescent="0.3">
      <c r="C535">
        <v>395</v>
      </c>
      <c r="F535" t="s">
        <v>1501</v>
      </c>
      <c r="G535">
        <v>401258000</v>
      </c>
      <c r="J535" t="s">
        <v>12</v>
      </c>
      <c r="O535" t="s">
        <v>1484</v>
      </c>
      <c r="P535" t="s">
        <v>511</v>
      </c>
      <c r="T535" t="s">
        <v>1608</v>
      </c>
      <c r="U535">
        <v>100</v>
      </c>
      <c r="V535" t="s">
        <v>1461</v>
      </c>
      <c r="X535">
        <v>1</v>
      </c>
      <c r="Z535" t="s">
        <v>9</v>
      </c>
      <c r="AA535" t="s">
        <v>512</v>
      </c>
    </row>
    <row r="536" spans="3:27" x14ac:dyDescent="0.3">
      <c r="C536">
        <v>396</v>
      </c>
      <c r="F536" t="s">
        <v>1501</v>
      </c>
      <c r="G536">
        <v>401258000</v>
      </c>
      <c r="J536" t="s">
        <v>12</v>
      </c>
      <c r="O536" t="s">
        <v>1484</v>
      </c>
      <c r="P536" t="s">
        <v>511</v>
      </c>
      <c r="T536" t="s">
        <v>1609</v>
      </c>
      <c r="U536">
        <v>100</v>
      </c>
      <c r="V536" t="s">
        <v>1461</v>
      </c>
      <c r="X536">
        <v>1</v>
      </c>
      <c r="Z536" t="s">
        <v>9</v>
      </c>
      <c r="AA536" t="s">
        <v>513</v>
      </c>
    </row>
    <row r="537" spans="3:27" x14ac:dyDescent="0.3">
      <c r="C537">
        <v>397</v>
      </c>
      <c r="F537" t="s">
        <v>1501</v>
      </c>
      <c r="G537">
        <v>401258000</v>
      </c>
      <c r="J537" t="s">
        <v>12</v>
      </c>
      <c r="O537" t="s">
        <v>1484</v>
      </c>
      <c r="P537" t="s">
        <v>511</v>
      </c>
      <c r="T537" t="s">
        <v>1610</v>
      </c>
      <c r="U537">
        <v>100</v>
      </c>
      <c r="V537" t="s">
        <v>1461</v>
      </c>
      <c r="X537">
        <v>1</v>
      </c>
      <c r="Z537" t="s">
        <v>9</v>
      </c>
      <c r="AA537" t="s">
        <v>514</v>
      </c>
    </row>
    <row r="538" spans="3:27" x14ac:dyDescent="0.3">
      <c r="C538">
        <v>398</v>
      </c>
      <c r="F538" t="s">
        <v>1501</v>
      </c>
      <c r="G538">
        <v>401258006</v>
      </c>
      <c r="J538" t="s">
        <v>515</v>
      </c>
      <c r="O538" t="s">
        <v>1611</v>
      </c>
      <c r="P538" t="s">
        <v>511</v>
      </c>
      <c r="T538" t="s">
        <v>1608</v>
      </c>
      <c r="U538">
        <v>0</v>
      </c>
      <c r="V538" t="s">
        <v>1461</v>
      </c>
      <c r="X538">
        <v>1</v>
      </c>
      <c r="Z538" t="s">
        <v>9</v>
      </c>
      <c r="AA538" t="s">
        <v>512</v>
      </c>
    </row>
    <row r="539" spans="3:27" x14ac:dyDescent="0.3">
      <c r="C539">
        <v>399</v>
      </c>
      <c r="F539" t="s">
        <v>1501</v>
      </c>
      <c r="G539">
        <v>401258006</v>
      </c>
      <c r="J539" t="s">
        <v>515</v>
      </c>
      <c r="O539" t="s">
        <v>1611</v>
      </c>
      <c r="P539" t="s">
        <v>511</v>
      </c>
      <c r="T539" t="s">
        <v>1609</v>
      </c>
      <c r="U539">
        <v>0</v>
      </c>
      <c r="V539" t="s">
        <v>1461</v>
      </c>
      <c r="X539">
        <v>1</v>
      </c>
      <c r="Z539" t="s">
        <v>9</v>
      </c>
      <c r="AA539" t="s">
        <v>513</v>
      </c>
    </row>
    <row r="540" spans="3:27" x14ac:dyDescent="0.3">
      <c r="C540">
        <v>400</v>
      </c>
      <c r="F540" t="s">
        <v>1501</v>
      </c>
      <c r="G540">
        <v>401258006</v>
      </c>
      <c r="J540" t="s">
        <v>515</v>
      </c>
      <c r="O540" t="s">
        <v>1611</v>
      </c>
      <c r="P540" t="s">
        <v>511</v>
      </c>
      <c r="T540" t="s">
        <v>1610</v>
      </c>
      <c r="U540">
        <v>0</v>
      </c>
      <c r="V540" t="s">
        <v>1461</v>
      </c>
      <c r="X540">
        <v>1</v>
      </c>
      <c r="Z540" t="s">
        <v>9</v>
      </c>
      <c r="AA540" t="s">
        <v>514</v>
      </c>
    </row>
    <row r="541" spans="3:27" x14ac:dyDescent="0.3">
      <c r="C541">
        <v>401</v>
      </c>
      <c r="F541" t="s">
        <v>1501</v>
      </c>
      <c r="G541">
        <v>401262000</v>
      </c>
      <c r="J541" t="s">
        <v>12</v>
      </c>
      <c r="O541" t="s">
        <v>1611</v>
      </c>
      <c r="P541" t="s">
        <v>516</v>
      </c>
      <c r="T541" t="s">
        <v>1612</v>
      </c>
      <c r="U541">
        <v>100</v>
      </c>
      <c r="V541" t="s">
        <v>1461</v>
      </c>
      <c r="X541">
        <v>1</v>
      </c>
      <c r="Z541" t="s">
        <v>9</v>
      </c>
      <c r="AA541" t="s">
        <v>517</v>
      </c>
    </row>
    <row r="542" spans="3:27" x14ac:dyDescent="0.3">
      <c r="C542">
        <v>402</v>
      </c>
      <c r="F542" t="s">
        <v>1501</v>
      </c>
      <c r="G542">
        <v>401262006</v>
      </c>
      <c r="J542" t="s">
        <v>518</v>
      </c>
      <c r="O542" t="s">
        <v>1611</v>
      </c>
      <c r="P542" t="s">
        <v>516</v>
      </c>
      <c r="T542" t="s">
        <v>1612</v>
      </c>
      <c r="U542">
        <v>0</v>
      </c>
      <c r="V542" t="s">
        <v>1461</v>
      </c>
      <c r="X542">
        <v>1</v>
      </c>
      <c r="Z542" t="s">
        <v>9</v>
      </c>
      <c r="AA542" t="s">
        <v>517</v>
      </c>
    </row>
    <row r="543" spans="3:27" x14ac:dyDescent="0.3">
      <c r="C543">
        <v>403</v>
      </c>
      <c r="F543" t="s">
        <v>1501</v>
      </c>
      <c r="G543">
        <v>401339000</v>
      </c>
      <c r="J543" t="s">
        <v>12</v>
      </c>
      <c r="O543" t="s">
        <v>1611</v>
      </c>
      <c r="P543" t="s">
        <v>519</v>
      </c>
      <c r="T543" t="s">
        <v>1613</v>
      </c>
      <c r="U543">
        <v>100</v>
      </c>
      <c r="V543" t="s">
        <v>1461</v>
      </c>
      <c r="X543">
        <v>1</v>
      </c>
      <c r="Z543" t="s">
        <v>9</v>
      </c>
      <c r="AA543" t="s">
        <v>520</v>
      </c>
    </row>
    <row r="544" spans="3:27" x14ac:dyDescent="0.3">
      <c r="C544">
        <v>404</v>
      </c>
      <c r="F544" t="s">
        <v>1501</v>
      </c>
      <c r="G544">
        <v>401339000</v>
      </c>
      <c r="J544" t="s">
        <v>12</v>
      </c>
      <c r="O544" t="s">
        <v>1611</v>
      </c>
      <c r="P544" t="s">
        <v>519</v>
      </c>
      <c r="T544" t="s">
        <v>1614</v>
      </c>
      <c r="U544">
        <v>100</v>
      </c>
      <c r="V544" t="s">
        <v>1461</v>
      </c>
      <c r="X544">
        <v>1</v>
      </c>
      <c r="Z544" t="s">
        <v>9</v>
      </c>
      <c r="AA544" t="s">
        <v>521</v>
      </c>
    </row>
    <row r="545" spans="3:27" x14ac:dyDescent="0.3">
      <c r="C545">
        <v>405</v>
      </c>
      <c r="F545" t="s">
        <v>1501</v>
      </c>
      <c r="G545">
        <v>401339000</v>
      </c>
      <c r="J545" t="s">
        <v>12</v>
      </c>
      <c r="O545" t="s">
        <v>1611</v>
      </c>
      <c r="P545" t="s">
        <v>519</v>
      </c>
      <c r="T545" t="s">
        <v>1615</v>
      </c>
      <c r="U545">
        <v>100</v>
      </c>
      <c r="V545" t="s">
        <v>1461</v>
      </c>
      <c r="X545">
        <v>1</v>
      </c>
      <c r="Z545" t="s">
        <v>9</v>
      </c>
      <c r="AA545" t="s">
        <v>522</v>
      </c>
    </row>
    <row r="546" spans="3:27" x14ac:dyDescent="0.3">
      <c r="C546">
        <v>406</v>
      </c>
      <c r="F546" t="s">
        <v>1501</v>
      </c>
      <c r="G546">
        <v>401339000</v>
      </c>
      <c r="J546" t="s">
        <v>12</v>
      </c>
      <c r="O546" t="s">
        <v>1611</v>
      </c>
      <c r="P546" t="s">
        <v>519</v>
      </c>
      <c r="T546" t="s">
        <v>1616</v>
      </c>
      <c r="U546">
        <v>100</v>
      </c>
      <c r="V546" t="s">
        <v>1461</v>
      </c>
      <c r="X546">
        <v>1</v>
      </c>
      <c r="Z546" t="s">
        <v>9</v>
      </c>
      <c r="AA546" t="s">
        <v>523</v>
      </c>
    </row>
    <row r="547" spans="3:27" x14ac:dyDescent="0.3">
      <c r="C547">
        <v>407</v>
      </c>
      <c r="F547" t="s">
        <v>1501</v>
      </c>
      <c r="G547">
        <v>401339000</v>
      </c>
      <c r="J547" t="s">
        <v>12</v>
      </c>
      <c r="O547" t="s">
        <v>1611</v>
      </c>
      <c r="P547" t="s">
        <v>519</v>
      </c>
      <c r="T547" t="s">
        <v>1617</v>
      </c>
      <c r="U547">
        <v>100</v>
      </c>
      <c r="V547" t="s">
        <v>1461</v>
      </c>
      <c r="X547">
        <v>1</v>
      </c>
      <c r="Z547" t="s">
        <v>9</v>
      </c>
      <c r="AA547" t="s">
        <v>524</v>
      </c>
    </row>
    <row r="548" spans="3:27" x14ac:dyDescent="0.3">
      <c r="C548">
        <v>408</v>
      </c>
      <c r="F548" t="s">
        <v>1501</v>
      </c>
      <c r="G548">
        <v>401339000</v>
      </c>
      <c r="J548" t="s">
        <v>12</v>
      </c>
      <c r="O548" t="s">
        <v>1611</v>
      </c>
      <c r="P548" t="s">
        <v>519</v>
      </c>
      <c r="T548" t="s">
        <v>1618</v>
      </c>
      <c r="U548">
        <v>100</v>
      </c>
      <c r="V548" t="s">
        <v>1461</v>
      </c>
      <c r="X548">
        <v>1</v>
      </c>
      <c r="Z548" t="s">
        <v>9</v>
      </c>
      <c r="AA548" t="s">
        <v>525</v>
      </c>
    </row>
    <row r="549" spans="3:27" x14ac:dyDescent="0.3">
      <c r="C549">
        <v>409</v>
      </c>
      <c r="F549" t="s">
        <v>1501</v>
      </c>
      <c r="G549">
        <v>401339000</v>
      </c>
      <c r="J549" t="s">
        <v>12</v>
      </c>
      <c r="O549" t="s">
        <v>1611</v>
      </c>
      <c r="P549" t="s">
        <v>519</v>
      </c>
      <c r="T549" t="s">
        <v>1619</v>
      </c>
      <c r="U549">
        <v>100</v>
      </c>
      <c r="V549" t="s">
        <v>1461</v>
      </c>
      <c r="X549">
        <v>1</v>
      </c>
      <c r="Z549" t="s">
        <v>9</v>
      </c>
      <c r="AA549" t="s">
        <v>526</v>
      </c>
    </row>
    <row r="550" spans="3:27" x14ac:dyDescent="0.3">
      <c r="C550">
        <v>410</v>
      </c>
      <c r="F550" t="s">
        <v>1501</v>
      </c>
      <c r="G550">
        <v>401339000</v>
      </c>
      <c r="J550" t="s">
        <v>12</v>
      </c>
      <c r="O550" t="s">
        <v>1611</v>
      </c>
      <c r="P550" t="s">
        <v>519</v>
      </c>
      <c r="T550" t="s">
        <v>1620</v>
      </c>
      <c r="U550">
        <v>100</v>
      </c>
      <c r="V550" t="s">
        <v>1461</v>
      </c>
      <c r="X550">
        <v>1</v>
      </c>
      <c r="Z550" t="s">
        <v>9</v>
      </c>
      <c r="AA550" t="s">
        <v>527</v>
      </c>
    </row>
    <row r="551" spans="3:27" x14ac:dyDescent="0.3">
      <c r="C551">
        <v>411</v>
      </c>
      <c r="F551" t="s">
        <v>1501</v>
      </c>
      <c r="G551">
        <v>401339006</v>
      </c>
      <c r="J551" t="s">
        <v>528</v>
      </c>
      <c r="O551" t="s">
        <v>1611</v>
      </c>
      <c r="P551" t="s">
        <v>519</v>
      </c>
      <c r="T551" t="s">
        <v>1613</v>
      </c>
      <c r="U551">
        <v>0</v>
      </c>
      <c r="V551" t="s">
        <v>1461</v>
      </c>
      <c r="X551">
        <v>1</v>
      </c>
      <c r="Z551" t="s">
        <v>9</v>
      </c>
      <c r="AA551" t="s">
        <v>520</v>
      </c>
    </row>
    <row r="552" spans="3:27" x14ac:dyDescent="0.3">
      <c r="C552">
        <v>412</v>
      </c>
      <c r="F552" t="s">
        <v>1501</v>
      </c>
      <c r="G552">
        <v>401339006</v>
      </c>
      <c r="J552" t="s">
        <v>528</v>
      </c>
      <c r="O552" t="s">
        <v>1611</v>
      </c>
      <c r="P552" t="s">
        <v>519</v>
      </c>
      <c r="T552" t="s">
        <v>1614</v>
      </c>
      <c r="U552">
        <v>0</v>
      </c>
      <c r="V552" t="s">
        <v>1461</v>
      </c>
      <c r="X552">
        <v>1</v>
      </c>
      <c r="Z552" t="s">
        <v>9</v>
      </c>
      <c r="AA552" t="s">
        <v>521</v>
      </c>
    </row>
    <row r="553" spans="3:27" x14ac:dyDescent="0.3">
      <c r="C553">
        <v>413</v>
      </c>
      <c r="F553" t="s">
        <v>1501</v>
      </c>
      <c r="G553">
        <v>401339006</v>
      </c>
      <c r="J553" t="s">
        <v>528</v>
      </c>
      <c r="O553" t="s">
        <v>1611</v>
      </c>
      <c r="P553" t="s">
        <v>519</v>
      </c>
      <c r="T553" t="s">
        <v>1615</v>
      </c>
      <c r="U553">
        <v>0</v>
      </c>
      <c r="V553" t="s">
        <v>1461</v>
      </c>
      <c r="X553">
        <v>1</v>
      </c>
      <c r="Z553" t="s">
        <v>9</v>
      </c>
      <c r="AA553" t="s">
        <v>522</v>
      </c>
    </row>
    <row r="554" spans="3:27" x14ac:dyDescent="0.3">
      <c r="C554">
        <v>414</v>
      </c>
      <c r="F554" t="s">
        <v>1501</v>
      </c>
      <c r="G554">
        <v>401339006</v>
      </c>
      <c r="J554" t="s">
        <v>528</v>
      </c>
      <c r="O554" t="s">
        <v>1611</v>
      </c>
      <c r="P554" t="s">
        <v>519</v>
      </c>
      <c r="T554" t="s">
        <v>1616</v>
      </c>
      <c r="U554">
        <v>0</v>
      </c>
      <c r="V554" t="s">
        <v>1461</v>
      </c>
      <c r="X554">
        <v>1</v>
      </c>
      <c r="Z554" t="s">
        <v>9</v>
      </c>
      <c r="AA554" t="s">
        <v>523</v>
      </c>
    </row>
    <row r="555" spans="3:27" x14ac:dyDescent="0.3">
      <c r="C555">
        <v>415</v>
      </c>
      <c r="F555" t="s">
        <v>1501</v>
      </c>
      <c r="G555">
        <v>401339006</v>
      </c>
      <c r="J555" t="s">
        <v>528</v>
      </c>
      <c r="O555" t="s">
        <v>1611</v>
      </c>
      <c r="P555" t="s">
        <v>519</v>
      </c>
      <c r="T555" t="s">
        <v>1617</v>
      </c>
      <c r="U555">
        <v>0</v>
      </c>
      <c r="V555" t="s">
        <v>1461</v>
      </c>
      <c r="X555">
        <v>1</v>
      </c>
      <c r="Z555" t="s">
        <v>9</v>
      </c>
      <c r="AA555" t="s">
        <v>524</v>
      </c>
    </row>
    <row r="556" spans="3:27" x14ac:dyDescent="0.3">
      <c r="C556">
        <v>416</v>
      </c>
      <c r="F556" t="s">
        <v>1501</v>
      </c>
      <c r="G556">
        <v>401339006</v>
      </c>
      <c r="J556" t="s">
        <v>528</v>
      </c>
      <c r="O556" t="s">
        <v>1611</v>
      </c>
      <c r="P556" t="s">
        <v>519</v>
      </c>
      <c r="T556" t="s">
        <v>1618</v>
      </c>
      <c r="U556">
        <v>0</v>
      </c>
      <c r="V556" t="s">
        <v>1461</v>
      </c>
      <c r="X556">
        <v>1</v>
      </c>
      <c r="Z556" t="s">
        <v>9</v>
      </c>
      <c r="AA556" t="s">
        <v>525</v>
      </c>
    </row>
    <row r="557" spans="3:27" x14ac:dyDescent="0.3">
      <c r="C557">
        <v>417</v>
      </c>
      <c r="F557" t="s">
        <v>1501</v>
      </c>
      <c r="G557">
        <v>401339006</v>
      </c>
      <c r="J557" t="s">
        <v>528</v>
      </c>
      <c r="O557" t="s">
        <v>1611</v>
      </c>
      <c r="P557" t="s">
        <v>519</v>
      </c>
      <c r="T557" t="s">
        <v>1619</v>
      </c>
      <c r="U557">
        <v>0</v>
      </c>
      <c r="V557" t="s">
        <v>1461</v>
      </c>
      <c r="X557">
        <v>1</v>
      </c>
      <c r="Z557" t="s">
        <v>9</v>
      </c>
      <c r="AA557" t="s">
        <v>526</v>
      </c>
    </row>
    <row r="558" spans="3:27" x14ac:dyDescent="0.3">
      <c r="C558">
        <v>418</v>
      </c>
      <c r="F558" t="s">
        <v>1501</v>
      </c>
      <c r="G558">
        <v>401339006</v>
      </c>
      <c r="J558" t="s">
        <v>528</v>
      </c>
      <c r="O558" t="s">
        <v>1611</v>
      </c>
      <c r="P558" t="s">
        <v>519</v>
      </c>
      <c r="T558" t="s">
        <v>1620</v>
      </c>
      <c r="U558">
        <v>0</v>
      </c>
      <c r="V558" t="s">
        <v>1461</v>
      </c>
      <c r="X558">
        <v>1</v>
      </c>
      <c r="Z558" t="s">
        <v>9</v>
      </c>
      <c r="AA558" t="s">
        <v>527</v>
      </c>
    </row>
    <row r="559" spans="3:27" x14ac:dyDescent="0.3">
      <c r="C559">
        <v>419</v>
      </c>
      <c r="F559" t="s">
        <v>1501</v>
      </c>
      <c r="G559">
        <v>602301005</v>
      </c>
      <c r="J559" t="s">
        <v>529</v>
      </c>
      <c r="O559" t="s">
        <v>1462</v>
      </c>
      <c r="P559" t="s">
        <v>530</v>
      </c>
      <c r="X559">
        <v>1</v>
      </c>
      <c r="Z559" t="s">
        <v>9</v>
      </c>
      <c r="AA559" t="s">
        <v>531</v>
      </c>
    </row>
    <row r="560" spans="3:27" x14ac:dyDescent="0.3">
      <c r="C560">
        <v>420</v>
      </c>
      <c r="F560" t="s">
        <v>1501</v>
      </c>
      <c r="G560">
        <v>1140742800</v>
      </c>
      <c r="J560" t="s">
        <v>12</v>
      </c>
      <c r="O560" t="s">
        <v>1459</v>
      </c>
      <c r="P560" t="s">
        <v>532</v>
      </c>
      <c r="X560">
        <v>1</v>
      </c>
      <c r="Z560" t="s">
        <v>9</v>
      </c>
      <c r="AA560" t="s">
        <v>533</v>
      </c>
    </row>
    <row r="561" spans="3:27" x14ac:dyDescent="0.3">
      <c r="C561">
        <v>421</v>
      </c>
      <c r="F561" t="s">
        <v>1501</v>
      </c>
      <c r="G561">
        <v>1140742800</v>
      </c>
      <c r="J561" t="s">
        <v>12</v>
      </c>
      <c r="O561" t="s">
        <v>1459</v>
      </c>
      <c r="P561" t="s">
        <v>532</v>
      </c>
      <c r="X561">
        <v>1</v>
      </c>
      <c r="Z561" t="s">
        <v>9</v>
      </c>
      <c r="AA561" t="s">
        <v>534</v>
      </c>
    </row>
    <row r="562" spans="3:27" x14ac:dyDescent="0.3">
      <c r="C562">
        <v>422</v>
      </c>
      <c r="F562" t="s">
        <v>1501</v>
      </c>
      <c r="G562">
        <v>1140742800</v>
      </c>
      <c r="J562" t="s">
        <v>12</v>
      </c>
      <c r="O562" t="s">
        <v>1459</v>
      </c>
      <c r="P562" t="s">
        <v>532</v>
      </c>
      <c r="X562">
        <v>1</v>
      </c>
      <c r="Z562" t="s">
        <v>9</v>
      </c>
      <c r="AA562" t="s">
        <v>535</v>
      </c>
    </row>
    <row r="563" spans="3:27" x14ac:dyDescent="0.3">
      <c r="C563">
        <v>423</v>
      </c>
      <c r="F563" t="s">
        <v>1501</v>
      </c>
      <c r="G563">
        <v>1140745800</v>
      </c>
      <c r="J563" t="s">
        <v>12</v>
      </c>
      <c r="O563" t="s">
        <v>1467</v>
      </c>
      <c r="P563" t="s">
        <v>536</v>
      </c>
      <c r="X563">
        <v>1</v>
      </c>
      <c r="Z563" t="s">
        <v>9</v>
      </c>
      <c r="AA563" t="s">
        <v>537</v>
      </c>
    </row>
    <row r="564" spans="3:27" x14ac:dyDescent="0.3">
      <c r="C564">
        <v>424</v>
      </c>
      <c r="F564" t="s">
        <v>1501</v>
      </c>
      <c r="G564">
        <v>1140745800</v>
      </c>
      <c r="J564" t="s">
        <v>12</v>
      </c>
      <c r="O564" t="s">
        <v>1467</v>
      </c>
      <c r="P564" t="s">
        <v>536</v>
      </c>
      <c r="X564">
        <v>1</v>
      </c>
      <c r="Z564" t="s">
        <v>9</v>
      </c>
      <c r="AA564" t="s">
        <v>538</v>
      </c>
    </row>
    <row r="565" spans="3:27" x14ac:dyDescent="0.3">
      <c r="C565">
        <v>425</v>
      </c>
      <c r="F565" t="s">
        <v>1501</v>
      </c>
      <c r="G565">
        <v>1140749300</v>
      </c>
      <c r="J565" t="s">
        <v>12</v>
      </c>
      <c r="O565" t="s">
        <v>1467</v>
      </c>
      <c r="P565" t="s">
        <v>539</v>
      </c>
      <c r="X565">
        <v>1</v>
      </c>
      <c r="Z565" t="s">
        <v>9</v>
      </c>
      <c r="AA565" t="s">
        <v>540</v>
      </c>
    </row>
    <row r="566" spans="3:27" x14ac:dyDescent="0.3">
      <c r="C566">
        <v>426</v>
      </c>
      <c r="F566" t="s">
        <v>1501</v>
      </c>
      <c r="G566">
        <v>1200046000</v>
      </c>
      <c r="J566" t="s">
        <v>12</v>
      </c>
      <c r="O566" t="s">
        <v>1467</v>
      </c>
      <c r="P566" t="s">
        <v>541</v>
      </c>
      <c r="X566">
        <v>1</v>
      </c>
      <c r="Z566" t="s">
        <v>9</v>
      </c>
      <c r="AA566" t="s">
        <v>542</v>
      </c>
    </row>
    <row r="567" spans="3:27" x14ac:dyDescent="0.3">
      <c r="C567">
        <v>427</v>
      </c>
      <c r="F567" t="s">
        <v>1501</v>
      </c>
      <c r="G567" s="35">
        <v>140142000000</v>
      </c>
      <c r="J567" t="s">
        <v>543</v>
      </c>
      <c r="O567" t="s">
        <v>1483</v>
      </c>
      <c r="P567" t="s">
        <v>544</v>
      </c>
      <c r="T567" t="s">
        <v>1487</v>
      </c>
      <c r="U567">
        <v>0</v>
      </c>
      <c r="V567" t="s">
        <v>1461</v>
      </c>
      <c r="X567">
        <v>1</v>
      </c>
      <c r="Z567" t="s">
        <v>9</v>
      </c>
      <c r="AA567" t="s">
        <v>545</v>
      </c>
    </row>
    <row r="568" spans="3:27" x14ac:dyDescent="0.3">
      <c r="C568">
        <v>428</v>
      </c>
      <c r="F568" t="s">
        <v>1501</v>
      </c>
      <c r="G568" s="35">
        <v>140142000000</v>
      </c>
      <c r="J568" t="s">
        <v>543</v>
      </c>
      <c r="O568" t="s">
        <v>1483</v>
      </c>
      <c r="P568" t="s">
        <v>544</v>
      </c>
      <c r="T568" t="s">
        <v>1460</v>
      </c>
      <c r="U568">
        <v>0</v>
      </c>
      <c r="V568" t="s">
        <v>1461</v>
      </c>
      <c r="X568">
        <v>1</v>
      </c>
      <c r="Z568" t="s">
        <v>9</v>
      </c>
      <c r="AA568" t="s">
        <v>546</v>
      </c>
    </row>
    <row r="569" spans="3:27" x14ac:dyDescent="0.3">
      <c r="C569">
        <v>429</v>
      </c>
      <c r="F569" t="s">
        <v>1501</v>
      </c>
      <c r="G569" s="35">
        <v>140142000000</v>
      </c>
      <c r="J569" t="s">
        <v>543</v>
      </c>
      <c r="O569" t="s">
        <v>1483</v>
      </c>
      <c r="P569" t="s">
        <v>544</v>
      </c>
      <c r="T569" t="s">
        <v>1468</v>
      </c>
      <c r="U569">
        <v>0</v>
      </c>
      <c r="V569" t="s">
        <v>1461</v>
      </c>
      <c r="X569">
        <v>1</v>
      </c>
      <c r="Z569" t="s">
        <v>9</v>
      </c>
      <c r="AA569" t="s">
        <v>547</v>
      </c>
    </row>
    <row r="570" spans="3:27" x14ac:dyDescent="0.3">
      <c r="C570">
        <v>430</v>
      </c>
      <c r="F570" t="s">
        <v>1501</v>
      </c>
      <c r="G570" s="35">
        <v>140142000000</v>
      </c>
      <c r="J570" t="s">
        <v>548</v>
      </c>
      <c r="O570" t="s">
        <v>1474</v>
      </c>
      <c r="P570" t="s">
        <v>549</v>
      </c>
      <c r="T570" t="s">
        <v>1487</v>
      </c>
      <c r="U570">
        <v>100</v>
      </c>
      <c r="V570" t="s">
        <v>1461</v>
      </c>
      <c r="X570">
        <v>1</v>
      </c>
      <c r="Z570" t="s">
        <v>9</v>
      </c>
      <c r="AA570" t="s">
        <v>545</v>
      </c>
    </row>
    <row r="571" spans="3:27" x14ac:dyDescent="0.3">
      <c r="C571">
        <v>431</v>
      </c>
      <c r="F571" t="s">
        <v>1501</v>
      </c>
      <c r="G571" s="35">
        <v>140142000000</v>
      </c>
      <c r="J571" t="s">
        <v>548</v>
      </c>
      <c r="O571" t="s">
        <v>1474</v>
      </c>
      <c r="P571" t="s">
        <v>549</v>
      </c>
      <c r="T571" t="s">
        <v>1460</v>
      </c>
      <c r="U571">
        <v>100</v>
      </c>
      <c r="V571" t="s">
        <v>1461</v>
      </c>
      <c r="X571">
        <v>1</v>
      </c>
      <c r="Z571" t="s">
        <v>9</v>
      </c>
      <c r="AA571" t="s">
        <v>546</v>
      </c>
    </row>
    <row r="572" spans="3:27" x14ac:dyDescent="0.3">
      <c r="C572">
        <v>432</v>
      </c>
      <c r="F572" t="s">
        <v>1501</v>
      </c>
      <c r="G572" s="35">
        <v>140142000000</v>
      </c>
      <c r="J572" t="s">
        <v>548</v>
      </c>
      <c r="O572" t="s">
        <v>1474</v>
      </c>
      <c r="P572" t="s">
        <v>549</v>
      </c>
      <c r="T572" t="s">
        <v>1468</v>
      </c>
      <c r="U572">
        <v>100</v>
      </c>
      <c r="V572" t="s">
        <v>1461</v>
      </c>
      <c r="X572">
        <v>1</v>
      </c>
      <c r="Z572" t="s">
        <v>9</v>
      </c>
      <c r="AA572" t="s">
        <v>547</v>
      </c>
    </row>
    <row r="573" spans="3:27" x14ac:dyDescent="0.3">
      <c r="C573">
        <v>433</v>
      </c>
      <c r="F573" t="s">
        <v>1501</v>
      </c>
      <c r="G573" s="35">
        <v>140142000000</v>
      </c>
      <c r="J573" t="s">
        <v>550</v>
      </c>
      <c r="O573" t="s">
        <v>1483</v>
      </c>
      <c r="P573" t="s">
        <v>544</v>
      </c>
      <c r="T573" t="s">
        <v>1487</v>
      </c>
      <c r="U573">
        <v>0</v>
      </c>
      <c r="V573" t="s">
        <v>1461</v>
      </c>
      <c r="X573">
        <v>1</v>
      </c>
      <c r="Z573" t="s">
        <v>9</v>
      </c>
      <c r="AA573" t="s">
        <v>545</v>
      </c>
    </row>
    <row r="574" spans="3:27" x14ac:dyDescent="0.3">
      <c r="C574">
        <v>434</v>
      </c>
      <c r="F574" t="s">
        <v>1501</v>
      </c>
      <c r="G574" s="35">
        <v>140142000000</v>
      </c>
      <c r="J574" t="s">
        <v>550</v>
      </c>
      <c r="O574" t="s">
        <v>1483</v>
      </c>
      <c r="P574" t="s">
        <v>544</v>
      </c>
      <c r="T574" t="s">
        <v>1460</v>
      </c>
      <c r="U574">
        <v>0</v>
      </c>
      <c r="V574" t="s">
        <v>1461</v>
      </c>
      <c r="X574">
        <v>1</v>
      </c>
      <c r="Z574" t="s">
        <v>9</v>
      </c>
      <c r="AA574" t="s">
        <v>546</v>
      </c>
    </row>
    <row r="575" spans="3:27" x14ac:dyDescent="0.3">
      <c r="C575">
        <v>435</v>
      </c>
      <c r="F575" t="s">
        <v>1501</v>
      </c>
      <c r="G575" s="35">
        <v>140142000000</v>
      </c>
      <c r="J575" t="s">
        <v>550</v>
      </c>
      <c r="O575" t="s">
        <v>1483</v>
      </c>
      <c r="P575" t="s">
        <v>544</v>
      </c>
      <c r="T575" t="s">
        <v>1468</v>
      </c>
      <c r="U575">
        <v>0</v>
      </c>
      <c r="V575" t="s">
        <v>1461</v>
      </c>
      <c r="X575">
        <v>1</v>
      </c>
      <c r="Z575" t="s">
        <v>9</v>
      </c>
      <c r="AA575" t="s">
        <v>547</v>
      </c>
    </row>
    <row r="576" spans="3:27" x14ac:dyDescent="0.3">
      <c r="C576">
        <v>436</v>
      </c>
      <c r="F576" t="s">
        <v>1501</v>
      </c>
      <c r="G576" s="35">
        <v>140142000000</v>
      </c>
      <c r="J576" t="s">
        <v>551</v>
      </c>
      <c r="O576" t="s">
        <v>1621</v>
      </c>
      <c r="P576" t="s">
        <v>544</v>
      </c>
      <c r="T576" t="s">
        <v>1487</v>
      </c>
      <c r="U576">
        <v>0</v>
      </c>
      <c r="V576" t="s">
        <v>1461</v>
      </c>
      <c r="X576">
        <v>1</v>
      </c>
      <c r="Z576" t="s">
        <v>9</v>
      </c>
      <c r="AA576" t="s">
        <v>545</v>
      </c>
    </row>
    <row r="578" spans="1:30" x14ac:dyDescent="0.3">
      <c r="A578" t="s">
        <v>1479</v>
      </c>
    </row>
    <row r="586" spans="1:30" x14ac:dyDescent="0.3">
      <c r="A586" t="s">
        <v>1429</v>
      </c>
      <c r="F586" t="s">
        <v>1430</v>
      </c>
      <c r="S586" t="s">
        <v>1480</v>
      </c>
      <c r="AC586" t="s">
        <v>1432</v>
      </c>
      <c r="AD586" t="s">
        <v>1433</v>
      </c>
    </row>
    <row r="587" spans="1:30" x14ac:dyDescent="0.3">
      <c r="A587" t="s">
        <v>1434</v>
      </c>
      <c r="F587" t="s">
        <v>1435</v>
      </c>
      <c r="R587" t="s">
        <v>1436</v>
      </c>
      <c r="AC587" t="s">
        <v>1437</v>
      </c>
      <c r="AD587" s="34">
        <v>0.76469907407407411</v>
      </c>
    </row>
    <row r="588" spans="1:30" x14ac:dyDescent="0.3">
      <c r="A588" t="s">
        <v>1438</v>
      </c>
      <c r="F588" t="s">
        <v>1439</v>
      </c>
      <c r="AC588" t="s">
        <v>1440</v>
      </c>
      <c r="AD588">
        <v>10</v>
      </c>
    </row>
    <row r="589" spans="1:30" x14ac:dyDescent="0.3">
      <c r="A589" t="s">
        <v>1441</v>
      </c>
      <c r="F589">
        <v>5505001892</v>
      </c>
      <c r="H589" t="s">
        <v>1442</v>
      </c>
      <c r="I589">
        <v>1</v>
      </c>
      <c r="K589" t="s">
        <v>1443</v>
      </c>
      <c r="L589" t="s">
        <v>1444</v>
      </c>
      <c r="M589" t="s">
        <v>1445</v>
      </c>
      <c r="N589" t="s">
        <v>1446</v>
      </c>
      <c r="Q589" t="s">
        <v>1447</v>
      </c>
      <c r="Y589" t="s">
        <v>1433</v>
      </c>
    </row>
    <row r="591" spans="1:30" x14ac:dyDescent="0.3">
      <c r="A591" t="s">
        <v>1448</v>
      </c>
      <c r="C591" t="s">
        <v>0</v>
      </c>
      <c r="D591" t="s">
        <v>1449</v>
      </c>
      <c r="E591" t="s">
        <v>1450</v>
      </c>
      <c r="F591" t="s">
        <v>1451</v>
      </c>
      <c r="G591" t="s">
        <v>1</v>
      </c>
      <c r="J591" t="s">
        <v>2</v>
      </c>
      <c r="O591" t="s">
        <v>1452</v>
      </c>
      <c r="P591" t="s">
        <v>3</v>
      </c>
      <c r="T591" t="s">
        <v>1453</v>
      </c>
      <c r="U591" t="s">
        <v>1454</v>
      </c>
      <c r="W591" t="s">
        <v>1449</v>
      </c>
      <c r="X591" t="s">
        <v>4</v>
      </c>
      <c r="Z591" t="s">
        <v>5</v>
      </c>
      <c r="AA591" t="s">
        <v>6</v>
      </c>
      <c r="AB591" t="s">
        <v>1455</v>
      </c>
    </row>
    <row r="593" spans="3:27" x14ac:dyDescent="0.3">
      <c r="C593">
        <v>437</v>
      </c>
      <c r="F593" t="s">
        <v>1501</v>
      </c>
      <c r="G593" s="35">
        <v>140142000000</v>
      </c>
      <c r="J593" t="s">
        <v>551</v>
      </c>
      <c r="O593" t="s">
        <v>1621</v>
      </c>
      <c r="P593" t="s">
        <v>544</v>
      </c>
      <c r="T593" t="s">
        <v>1460</v>
      </c>
      <c r="U593">
        <v>0</v>
      </c>
      <c r="V593" t="s">
        <v>1461</v>
      </c>
      <c r="X593">
        <v>1</v>
      </c>
      <c r="Z593" t="s">
        <v>9</v>
      </c>
      <c r="AA593" t="s">
        <v>546</v>
      </c>
    </row>
    <row r="594" spans="3:27" x14ac:dyDescent="0.3">
      <c r="C594">
        <v>438</v>
      </c>
      <c r="F594" t="s">
        <v>1501</v>
      </c>
      <c r="G594" s="35">
        <v>140142000000</v>
      </c>
      <c r="J594" t="s">
        <v>551</v>
      </c>
      <c r="O594" t="s">
        <v>1621</v>
      </c>
      <c r="P594" t="s">
        <v>544</v>
      </c>
      <c r="T594" t="s">
        <v>1468</v>
      </c>
      <c r="U594">
        <v>0</v>
      </c>
      <c r="V594" t="s">
        <v>1461</v>
      </c>
      <c r="X594">
        <v>1</v>
      </c>
      <c r="Z594" t="s">
        <v>9</v>
      </c>
      <c r="AA594" t="s">
        <v>547</v>
      </c>
    </row>
    <row r="595" spans="3:27" x14ac:dyDescent="0.3">
      <c r="C595">
        <v>439</v>
      </c>
      <c r="F595" t="s">
        <v>1501</v>
      </c>
      <c r="G595" s="35">
        <v>140142000000</v>
      </c>
      <c r="J595" t="s">
        <v>552</v>
      </c>
      <c r="O595" t="s">
        <v>1459</v>
      </c>
      <c r="P595" t="s">
        <v>553</v>
      </c>
      <c r="T595" t="s">
        <v>1487</v>
      </c>
      <c r="U595">
        <v>0</v>
      </c>
      <c r="V595" t="s">
        <v>1461</v>
      </c>
      <c r="X595">
        <v>1</v>
      </c>
      <c r="Z595" t="s">
        <v>9</v>
      </c>
      <c r="AA595" t="s">
        <v>545</v>
      </c>
    </row>
    <row r="596" spans="3:27" x14ac:dyDescent="0.3">
      <c r="C596">
        <v>440</v>
      </c>
      <c r="F596" t="s">
        <v>1501</v>
      </c>
      <c r="G596" s="35">
        <v>140142000000</v>
      </c>
      <c r="J596" t="s">
        <v>552</v>
      </c>
      <c r="O596" t="s">
        <v>1459</v>
      </c>
      <c r="P596" t="s">
        <v>553</v>
      </c>
      <c r="T596" t="s">
        <v>1460</v>
      </c>
      <c r="U596">
        <v>0</v>
      </c>
      <c r="V596" t="s">
        <v>1461</v>
      </c>
      <c r="X596">
        <v>1</v>
      </c>
      <c r="Z596" t="s">
        <v>9</v>
      </c>
      <c r="AA596" t="s">
        <v>546</v>
      </c>
    </row>
    <row r="597" spans="3:27" x14ac:dyDescent="0.3">
      <c r="C597">
        <v>441</v>
      </c>
      <c r="F597" t="s">
        <v>1501</v>
      </c>
      <c r="G597" s="35">
        <v>140142000000</v>
      </c>
      <c r="J597" t="s">
        <v>552</v>
      </c>
      <c r="O597" t="s">
        <v>1459</v>
      </c>
      <c r="P597" t="s">
        <v>553</v>
      </c>
      <c r="T597" t="s">
        <v>1468</v>
      </c>
      <c r="U597">
        <v>0</v>
      </c>
      <c r="V597" t="s">
        <v>1461</v>
      </c>
      <c r="X597">
        <v>1</v>
      </c>
      <c r="Z597" t="s">
        <v>9</v>
      </c>
      <c r="AA597" t="s">
        <v>547</v>
      </c>
    </row>
    <row r="598" spans="3:27" x14ac:dyDescent="0.3">
      <c r="C598">
        <v>442</v>
      </c>
      <c r="F598" t="s">
        <v>1501</v>
      </c>
      <c r="G598" s="35">
        <v>140145000000</v>
      </c>
      <c r="J598" t="s">
        <v>554</v>
      </c>
      <c r="O598" t="s">
        <v>1483</v>
      </c>
      <c r="P598" t="s">
        <v>555</v>
      </c>
      <c r="T598" t="s">
        <v>1463</v>
      </c>
      <c r="U598">
        <v>0</v>
      </c>
      <c r="V598" t="s">
        <v>1461</v>
      </c>
      <c r="X598">
        <v>1</v>
      </c>
      <c r="Z598" t="s">
        <v>9</v>
      </c>
      <c r="AA598" t="s">
        <v>556</v>
      </c>
    </row>
    <row r="599" spans="3:27" x14ac:dyDescent="0.3">
      <c r="C599">
        <v>443</v>
      </c>
      <c r="F599" t="s">
        <v>1501</v>
      </c>
      <c r="G599" s="35">
        <v>140145000000</v>
      </c>
      <c r="J599" t="s">
        <v>557</v>
      </c>
      <c r="O599" t="s">
        <v>1459</v>
      </c>
      <c r="P599" t="s">
        <v>555</v>
      </c>
      <c r="T599" t="s">
        <v>1463</v>
      </c>
      <c r="U599">
        <v>100</v>
      </c>
      <c r="V599" t="s">
        <v>1461</v>
      </c>
      <c r="X599">
        <v>1</v>
      </c>
      <c r="Z599" t="s">
        <v>9</v>
      </c>
      <c r="AA599" t="s">
        <v>556</v>
      </c>
    </row>
    <row r="600" spans="3:27" x14ac:dyDescent="0.3">
      <c r="C600">
        <v>444</v>
      </c>
      <c r="F600" t="s">
        <v>1501</v>
      </c>
      <c r="G600" s="35">
        <v>140145000000</v>
      </c>
      <c r="J600" t="s">
        <v>558</v>
      </c>
      <c r="O600" t="s">
        <v>1483</v>
      </c>
      <c r="P600" t="s">
        <v>555</v>
      </c>
      <c r="T600" t="s">
        <v>1463</v>
      </c>
      <c r="U600">
        <v>0</v>
      </c>
      <c r="V600" t="s">
        <v>1461</v>
      </c>
      <c r="X600">
        <v>1</v>
      </c>
      <c r="Z600" t="s">
        <v>9</v>
      </c>
      <c r="AA600" t="s">
        <v>556</v>
      </c>
    </row>
    <row r="601" spans="3:27" x14ac:dyDescent="0.3">
      <c r="C601">
        <v>445</v>
      </c>
      <c r="F601" t="s">
        <v>1501</v>
      </c>
      <c r="G601" s="35">
        <v>140147000000</v>
      </c>
      <c r="J601" t="s">
        <v>559</v>
      </c>
      <c r="O601" t="s">
        <v>1483</v>
      </c>
      <c r="P601" t="s">
        <v>560</v>
      </c>
      <c r="T601" t="s">
        <v>1465</v>
      </c>
      <c r="U601">
        <v>0</v>
      </c>
      <c r="V601" t="s">
        <v>1461</v>
      </c>
      <c r="X601">
        <v>1</v>
      </c>
      <c r="Z601" t="s">
        <v>9</v>
      </c>
      <c r="AA601" t="s">
        <v>561</v>
      </c>
    </row>
    <row r="602" spans="3:27" x14ac:dyDescent="0.3">
      <c r="C602">
        <v>446</v>
      </c>
      <c r="F602" t="s">
        <v>1501</v>
      </c>
      <c r="G602" s="35">
        <v>140147000000</v>
      </c>
      <c r="J602" t="s">
        <v>562</v>
      </c>
      <c r="O602" t="s">
        <v>1474</v>
      </c>
      <c r="P602" t="s">
        <v>560</v>
      </c>
      <c r="T602" t="s">
        <v>1465</v>
      </c>
      <c r="U602">
        <v>100</v>
      </c>
      <c r="V602" t="s">
        <v>1461</v>
      </c>
      <c r="X602">
        <v>1</v>
      </c>
      <c r="Z602" t="s">
        <v>9</v>
      </c>
      <c r="AA602" t="s">
        <v>561</v>
      </c>
    </row>
    <row r="603" spans="3:27" x14ac:dyDescent="0.3">
      <c r="C603">
        <v>447</v>
      </c>
      <c r="F603" t="s">
        <v>1501</v>
      </c>
      <c r="G603" s="35">
        <v>140147000000</v>
      </c>
      <c r="J603" t="s">
        <v>563</v>
      </c>
      <c r="O603" t="s">
        <v>1483</v>
      </c>
      <c r="P603" t="s">
        <v>560</v>
      </c>
      <c r="T603" t="s">
        <v>1465</v>
      </c>
      <c r="U603">
        <v>0</v>
      </c>
      <c r="V603" t="s">
        <v>1461</v>
      </c>
      <c r="X603">
        <v>1</v>
      </c>
      <c r="Z603" t="s">
        <v>9</v>
      </c>
      <c r="AA603" t="s">
        <v>561</v>
      </c>
    </row>
    <row r="604" spans="3:27" x14ac:dyDescent="0.3">
      <c r="C604">
        <v>448</v>
      </c>
      <c r="F604" t="s">
        <v>1501</v>
      </c>
      <c r="G604" s="35">
        <v>140162000000</v>
      </c>
      <c r="J604" t="s">
        <v>564</v>
      </c>
      <c r="O604" t="s">
        <v>1483</v>
      </c>
      <c r="P604" t="s">
        <v>565</v>
      </c>
      <c r="T604" t="s">
        <v>1622</v>
      </c>
      <c r="U604">
        <v>0</v>
      </c>
      <c r="V604" t="s">
        <v>1461</v>
      </c>
      <c r="X604">
        <v>1</v>
      </c>
      <c r="Z604" t="s">
        <v>9</v>
      </c>
      <c r="AA604" t="s">
        <v>566</v>
      </c>
    </row>
    <row r="605" spans="3:27" x14ac:dyDescent="0.3">
      <c r="C605">
        <v>449</v>
      </c>
      <c r="F605" t="s">
        <v>1501</v>
      </c>
      <c r="G605" s="35">
        <v>140162000000</v>
      </c>
      <c r="J605" t="s">
        <v>567</v>
      </c>
      <c r="O605" t="s">
        <v>1484</v>
      </c>
      <c r="P605" t="s">
        <v>568</v>
      </c>
      <c r="T605" t="s">
        <v>1622</v>
      </c>
      <c r="U605">
        <v>100</v>
      </c>
      <c r="V605" t="s">
        <v>1461</v>
      </c>
      <c r="X605">
        <v>1</v>
      </c>
      <c r="Z605" t="s">
        <v>9</v>
      </c>
      <c r="AA605" t="s">
        <v>566</v>
      </c>
    </row>
    <row r="606" spans="3:27" x14ac:dyDescent="0.3">
      <c r="C606">
        <v>450</v>
      </c>
      <c r="F606" t="s">
        <v>1501</v>
      </c>
      <c r="G606" s="35">
        <v>140162000000</v>
      </c>
      <c r="J606" t="s">
        <v>569</v>
      </c>
      <c r="O606" t="s">
        <v>1483</v>
      </c>
      <c r="P606" t="s">
        <v>565</v>
      </c>
      <c r="T606" t="s">
        <v>1622</v>
      </c>
      <c r="U606">
        <v>0</v>
      </c>
      <c r="V606" t="s">
        <v>1461</v>
      </c>
      <c r="X606">
        <v>1</v>
      </c>
      <c r="Z606" t="s">
        <v>9</v>
      </c>
      <c r="AA606" t="s">
        <v>566</v>
      </c>
    </row>
    <row r="607" spans="3:27" x14ac:dyDescent="0.3">
      <c r="C607">
        <v>451</v>
      </c>
      <c r="F607" t="s">
        <v>1501</v>
      </c>
      <c r="G607" s="35">
        <v>140162000000</v>
      </c>
      <c r="J607" t="s">
        <v>570</v>
      </c>
      <c r="O607" t="s">
        <v>1621</v>
      </c>
      <c r="P607" t="s">
        <v>565</v>
      </c>
      <c r="T607" t="s">
        <v>1622</v>
      </c>
      <c r="U607">
        <v>0</v>
      </c>
      <c r="V607" t="s">
        <v>1461</v>
      </c>
      <c r="X607">
        <v>1</v>
      </c>
      <c r="Z607" t="s">
        <v>9</v>
      </c>
      <c r="AA607" t="s">
        <v>566</v>
      </c>
    </row>
    <row r="608" spans="3:27" x14ac:dyDescent="0.3">
      <c r="C608">
        <v>452</v>
      </c>
      <c r="F608" t="s">
        <v>1501</v>
      </c>
      <c r="G608" s="35">
        <v>140162000000</v>
      </c>
      <c r="J608" t="s">
        <v>571</v>
      </c>
      <c r="O608" t="s">
        <v>1459</v>
      </c>
      <c r="P608" t="s">
        <v>568</v>
      </c>
      <c r="T608" t="s">
        <v>1622</v>
      </c>
      <c r="U608">
        <v>0</v>
      </c>
      <c r="V608" t="s">
        <v>1461</v>
      </c>
      <c r="X608">
        <v>1</v>
      </c>
      <c r="Z608" t="s">
        <v>9</v>
      </c>
      <c r="AA608" t="s">
        <v>566</v>
      </c>
    </row>
    <row r="609" spans="3:27" x14ac:dyDescent="0.3">
      <c r="C609">
        <v>453</v>
      </c>
      <c r="F609" t="s">
        <v>1501</v>
      </c>
      <c r="G609">
        <v>1512442000</v>
      </c>
      <c r="J609" t="s">
        <v>12</v>
      </c>
      <c r="O609" t="s">
        <v>1499</v>
      </c>
      <c r="P609" t="s">
        <v>572</v>
      </c>
      <c r="T609" t="s">
        <v>1492</v>
      </c>
      <c r="U609">
        <v>0</v>
      </c>
      <c r="V609" t="s">
        <v>1461</v>
      </c>
      <c r="X609">
        <v>1</v>
      </c>
      <c r="Z609" t="s">
        <v>9</v>
      </c>
      <c r="AA609" t="s">
        <v>573</v>
      </c>
    </row>
    <row r="610" spans="3:27" x14ac:dyDescent="0.3">
      <c r="C610">
        <v>454</v>
      </c>
      <c r="F610" t="s">
        <v>1501</v>
      </c>
      <c r="G610">
        <v>1512442000</v>
      </c>
      <c r="J610" t="s">
        <v>12</v>
      </c>
      <c r="O610" t="s">
        <v>1499</v>
      </c>
      <c r="P610" t="s">
        <v>572</v>
      </c>
      <c r="T610" t="s">
        <v>1623</v>
      </c>
      <c r="U610">
        <v>0</v>
      </c>
      <c r="V610" t="s">
        <v>1461</v>
      </c>
      <c r="X610">
        <v>1</v>
      </c>
      <c r="Z610" t="s">
        <v>9</v>
      </c>
      <c r="AA610" t="s">
        <v>574</v>
      </c>
    </row>
    <row r="611" spans="3:27" x14ac:dyDescent="0.3">
      <c r="C611">
        <v>455</v>
      </c>
      <c r="F611" t="s">
        <v>1501</v>
      </c>
      <c r="G611">
        <v>1512442000</v>
      </c>
      <c r="J611" t="s">
        <v>12</v>
      </c>
      <c r="O611" t="s">
        <v>1499</v>
      </c>
      <c r="P611" t="s">
        <v>572</v>
      </c>
      <c r="T611" t="s">
        <v>1500</v>
      </c>
      <c r="U611">
        <v>0</v>
      </c>
      <c r="V611" t="s">
        <v>1461</v>
      </c>
      <c r="X611">
        <v>1</v>
      </c>
      <c r="Z611" t="s">
        <v>9</v>
      </c>
      <c r="AA611" t="s">
        <v>575</v>
      </c>
    </row>
    <row r="612" spans="3:27" x14ac:dyDescent="0.3">
      <c r="C612">
        <v>456</v>
      </c>
      <c r="F612" t="s">
        <v>1501</v>
      </c>
      <c r="G612">
        <v>1512442000</v>
      </c>
      <c r="J612" t="s">
        <v>12</v>
      </c>
      <c r="O612" t="s">
        <v>1499</v>
      </c>
      <c r="P612" t="s">
        <v>572</v>
      </c>
      <c r="T612" t="s">
        <v>1494</v>
      </c>
      <c r="U612">
        <v>0</v>
      </c>
      <c r="V612" t="s">
        <v>1461</v>
      </c>
      <c r="X612">
        <v>1</v>
      </c>
      <c r="Z612" t="s">
        <v>9</v>
      </c>
      <c r="AA612" t="s">
        <v>576</v>
      </c>
    </row>
    <row r="613" spans="3:27" x14ac:dyDescent="0.3">
      <c r="C613">
        <v>457</v>
      </c>
      <c r="F613" t="s">
        <v>1501</v>
      </c>
      <c r="G613">
        <v>1512442000</v>
      </c>
      <c r="J613" t="s">
        <v>12</v>
      </c>
      <c r="O613" t="s">
        <v>1499</v>
      </c>
      <c r="P613" t="s">
        <v>572</v>
      </c>
      <c r="T613" t="s">
        <v>1495</v>
      </c>
      <c r="U613">
        <v>0</v>
      </c>
      <c r="V613" t="s">
        <v>1461</v>
      </c>
      <c r="X613">
        <v>1</v>
      </c>
      <c r="Z613" t="s">
        <v>9</v>
      </c>
      <c r="AA613" t="s">
        <v>577</v>
      </c>
    </row>
    <row r="614" spans="3:27" x14ac:dyDescent="0.3">
      <c r="C614">
        <v>458</v>
      </c>
      <c r="F614" t="s">
        <v>1501</v>
      </c>
      <c r="G614">
        <v>1512442000</v>
      </c>
      <c r="J614" t="s">
        <v>12</v>
      </c>
      <c r="O614" t="s">
        <v>1499</v>
      </c>
      <c r="P614" t="s">
        <v>572</v>
      </c>
      <c r="T614" t="s">
        <v>1496</v>
      </c>
      <c r="U614">
        <v>0</v>
      </c>
      <c r="V614" t="s">
        <v>1461</v>
      </c>
      <c r="X614">
        <v>1</v>
      </c>
      <c r="Z614" t="s">
        <v>9</v>
      </c>
      <c r="AA614" t="s">
        <v>578</v>
      </c>
    </row>
    <row r="615" spans="3:27" x14ac:dyDescent="0.3">
      <c r="C615">
        <v>459</v>
      </c>
      <c r="F615" t="s">
        <v>1501</v>
      </c>
      <c r="G615">
        <v>1512442032</v>
      </c>
      <c r="J615" t="s">
        <v>579</v>
      </c>
      <c r="O615" t="s">
        <v>1499</v>
      </c>
      <c r="P615" t="s">
        <v>572</v>
      </c>
      <c r="T615" t="s">
        <v>1492</v>
      </c>
      <c r="U615">
        <v>100</v>
      </c>
      <c r="V615" t="s">
        <v>1461</v>
      </c>
      <c r="X615">
        <v>1</v>
      </c>
      <c r="Z615" t="s">
        <v>9</v>
      </c>
      <c r="AA615" t="s">
        <v>573</v>
      </c>
    </row>
    <row r="616" spans="3:27" x14ac:dyDescent="0.3">
      <c r="C616">
        <v>460</v>
      </c>
      <c r="F616" t="s">
        <v>1501</v>
      </c>
      <c r="G616">
        <v>1512442032</v>
      </c>
      <c r="J616" t="s">
        <v>579</v>
      </c>
      <c r="O616" t="s">
        <v>1499</v>
      </c>
      <c r="P616" t="s">
        <v>572</v>
      </c>
      <c r="T616" t="s">
        <v>1623</v>
      </c>
      <c r="U616">
        <v>100</v>
      </c>
      <c r="V616" t="s">
        <v>1461</v>
      </c>
      <c r="X616">
        <v>1</v>
      </c>
      <c r="Z616" t="s">
        <v>9</v>
      </c>
      <c r="AA616" t="s">
        <v>574</v>
      </c>
    </row>
    <row r="617" spans="3:27" x14ac:dyDescent="0.3">
      <c r="C617">
        <v>461</v>
      </c>
      <c r="F617" t="s">
        <v>1501</v>
      </c>
      <c r="G617">
        <v>1512442032</v>
      </c>
      <c r="J617" t="s">
        <v>579</v>
      </c>
      <c r="O617" t="s">
        <v>1499</v>
      </c>
      <c r="P617" t="s">
        <v>572</v>
      </c>
      <c r="T617" t="s">
        <v>1500</v>
      </c>
      <c r="U617">
        <v>100</v>
      </c>
      <c r="V617" t="s">
        <v>1461</v>
      </c>
      <c r="X617">
        <v>1</v>
      </c>
      <c r="Z617" t="s">
        <v>9</v>
      </c>
      <c r="AA617" t="s">
        <v>575</v>
      </c>
    </row>
    <row r="618" spans="3:27" x14ac:dyDescent="0.3">
      <c r="C618">
        <v>462</v>
      </c>
      <c r="F618" t="s">
        <v>1501</v>
      </c>
      <c r="G618">
        <v>1512442032</v>
      </c>
      <c r="J618" t="s">
        <v>579</v>
      </c>
      <c r="O618" t="s">
        <v>1499</v>
      </c>
      <c r="P618" t="s">
        <v>572</v>
      </c>
      <c r="T618" t="s">
        <v>1494</v>
      </c>
      <c r="U618">
        <v>100</v>
      </c>
      <c r="V618" t="s">
        <v>1461</v>
      </c>
      <c r="X618">
        <v>1</v>
      </c>
      <c r="Z618" t="s">
        <v>9</v>
      </c>
      <c r="AA618" t="s">
        <v>576</v>
      </c>
    </row>
    <row r="619" spans="3:27" x14ac:dyDescent="0.3">
      <c r="C619">
        <v>463</v>
      </c>
      <c r="F619" t="s">
        <v>1501</v>
      </c>
      <c r="G619">
        <v>1512442032</v>
      </c>
      <c r="J619" t="s">
        <v>579</v>
      </c>
      <c r="O619" t="s">
        <v>1499</v>
      </c>
      <c r="P619" t="s">
        <v>572</v>
      </c>
      <c r="T619" t="s">
        <v>1495</v>
      </c>
      <c r="U619">
        <v>100</v>
      </c>
      <c r="V619" t="s">
        <v>1461</v>
      </c>
      <c r="X619">
        <v>1</v>
      </c>
      <c r="Z619" t="s">
        <v>9</v>
      </c>
      <c r="AA619" t="s">
        <v>577</v>
      </c>
    </row>
    <row r="620" spans="3:27" x14ac:dyDescent="0.3">
      <c r="C620">
        <v>464</v>
      </c>
      <c r="F620" t="s">
        <v>1501</v>
      </c>
      <c r="G620">
        <v>1512442032</v>
      </c>
      <c r="J620" t="s">
        <v>579</v>
      </c>
      <c r="O620" t="s">
        <v>1499</v>
      </c>
      <c r="P620" t="s">
        <v>572</v>
      </c>
      <c r="T620" t="s">
        <v>1496</v>
      </c>
      <c r="U620">
        <v>100</v>
      </c>
      <c r="V620" t="s">
        <v>1461</v>
      </c>
      <c r="X620">
        <v>1</v>
      </c>
      <c r="Z620" t="s">
        <v>9</v>
      </c>
      <c r="AA620" t="s">
        <v>578</v>
      </c>
    </row>
    <row r="621" spans="3:27" x14ac:dyDescent="0.3">
      <c r="C621">
        <v>465</v>
      </c>
      <c r="F621" t="s">
        <v>1501</v>
      </c>
      <c r="G621">
        <v>1512445000</v>
      </c>
      <c r="J621" t="s">
        <v>12</v>
      </c>
      <c r="O621" t="s">
        <v>1499</v>
      </c>
      <c r="P621" t="s">
        <v>580</v>
      </c>
      <c r="T621" t="s">
        <v>1624</v>
      </c>
      <c r="U621">
        <v>0</v>
      </c>
      <c r="V621" t="s">
        <v>1461</v>
      </c>
      <c r="X621">
        <v>1</v>
      </c>
      <c r="Z621" t="s">
        <v>9</v>
      </c>
      <c r="AA621" t="s">
        <v>581</v>
      </c>
    </row>
    <row r="622" spans="3:27" x14ac:dyDescent="0.3">
      <c r="C622">
        <v>466</v>
      </c>
      <c r="F622" t="s">
        <v>1501</v>
      </c>
      <c r="G622">
        <v>1512445000</v>
      </c>
      <c r="J622" t="s">
        <v>12</v>
      </c>
      <c r="O622" t="s">
        <v>1499</v>
      </c>
      <c r="P622" t="s">
        <v>580</v>
      </c>
      <c r="T622" t="s">
        <v>1625</v>
      </c>
      <c r="U622">
        <v>0</v>
      </c>
      <c r="V622" t="s">
        <v>1461</v>
      </c>
      <c r="X622">
        <v>1</v>
      </c>
      <c r="Z622" t="s">
        <v>9</v>
      </c>
      <c r="AA622" t="s">
        <v>582</v>
      </c>
    </row>
    <row r="623" spans="3:27" x14ac:dyDescent="0.3">
      <c r="C623">
        <v>467</v>
      </c>
      <c r="F623" t="s">
        <v>1501</v>
      </c>
      <c r="G623">
        <v>1512445032</v>
      </c>
      <c r="J623" t="s">
        <v>583</v>
      </c>
      <c r="O623" t="s">
        <v>1510</v>
      </c>
      <c r="P623" t="s">
        <v>580</v>
      </c>
      <c r="T623" t="s">
        <v>1624</v>
      </c>
      <c r="U623">
        <v>100</v>
      </c>
      <c r="V623" t="s">
        <v>1461</v>
      </c>
      <c r="X623">
        <v>1</v>
      </c>
      <c r="Z623" t="s">
        <v>9</v>
      </c>
      <c r="AA623" t="s">
        <v>581</v>
      </c>
    </row>
    <row r="624" spans="3:27" x14ac:dyDescent="0.3">
      <c r="C624">
        <v>468</v>
      </c>
      <c r="F624" t="s">
        <v>1501</v>
      </c>
      <c r="G624">
        <v>1512445032</v>
      </c>
      <c r="J624" t="s">
        <v>583</v>
      </c>
      <c r="O624" t="s">
        <v>1510</v>
      </c>
      <c r="P624" t="s">
        <v>580</v>
      </c>
      <c r="T624" t="s">
        <v>1625</v>
      </c>
      <c r="U624">
        <v>100</v>
      </c>
      <c r="V624" t="s">
        <v>1461</v>
      </c>
      <c r="X624">
        <v>1</v>
      </c>
      <c r="Z624" t="s">
        <v>9</v>
      </c>
      <c r="AA624" t="s">
        <v>582</v>
      </c>
    </row>
    <row r="625" spans="3:27" x14ac:dyDescent="0.3">
      <c r="C625">
        <v>469</v>
      </c>
      <c r="F625" t="s">
        <v>1501</v>
      </c>
      <c r="G625">
        <v>1512454200</v>
      </c>
      <c r="J625" t="s">
        <v>12</v>
      </c>
      <c r="O625" t="s">
        <v>1481</v>
      </c>
      <c r="P625" t="s">
        <v>584</v>
      </c>
      <c r="T625" t="s">
        <v>1626</v>
      </c>
      <c r="U625">
        <v>0</v>
      </c>
      <c r="V625" t="s">
        <v>1461</v>
      </c>
      <c r="X625">
        <v>1</v>
      </c>
      <c r="Z625" t="s">
        <v>9</v>
      </c>
      <c r="AA625" t="s">
        <v>585</v>
      </c>
    </row>
    <row r="626" spans="3:27" x14ac:dyDescent="0.3">
      <c r="C626">
        <v>470</v>
      </c>
      <c r="F626" t="s">
        <v>1501</v>
      </c>
      <c r="G626">
        <v>1512454232</v>
      </c>
      <c r="J626" t="s">
        <v>586</v>
      </c>
      <c r="O626" t="s">
        <v>1481</v>
      </c>
      <c r="P626" t="s">
        <v>584</v>
      </c>
      <c r="T626" t="s">
        <v>1626</v>
      </c>
      <c r="U626">
        <v>100</v>
      </c>
      <c r="V626" t="s">
        <v>1461</v>
      </c>
      <c r="X626">
        <v>1</v>
      </c>
      <c r="Z626" t="s">
        <v>9</v>
      </c>
      <c r="AA626" t="s">
        <v>585</v>
      </c>
    </row>
    <row r="627" spans="3:27" x14ac:dyDescent="0.3">
      <c r="C627">
        <v>471</v>
      </c>
      <c r="F627" t="s">
        <v>1501</v>
      </c>
      <c r="G627">
        <v>1512458000</v>
      </c>
      <c r="J627" t="s">
        <v>12</v>
      </c>
      <c r="O627" t="s">
        <v>1467</v>
      </c>
      <c r="P627" t="s">
        <v>587</v>
      </c>
      <c r="T627" t="s">
        <v>123</v>
      </c>
      <c r="U627">
        <v>0</v>
      </c>
      <c r="V627" t="s">
        <v>1461</v>
      </c>
      <c r="X627">
        <v>1</v>
      </c>
      <c r="Z627" t="s">
        <v>9</v>
      </c>
      <c r="AA627" t="s">
        <v>588</v>
      </c>
    </row>
    <row r="628" spans="3:27" x14ac:dyDescent="0.3">
      <c r="C628">
        <v>472</v>
      </c>
      <c r="F628" t="s">
        <v>1501</v>
      </c>
      <c r="G628">
        <v>1512458000</v>
      </c>
      <c r="J628" t="s">
        <v>12</v>
      </c>
      <c r="O628" t="s">
        <v>1467</v>
      </c>
      <c r="P628" t="s">
        <v>587</v>
      </c>
      <c r="T628" t="s">
        <v>1482</v>
      </c>
      <c r="U628">
        <v>0</v>
      </c>
      <c r="V628" t="s">
        <v>1461</v>
      </c>
      <c r="X628">
        <v>1</v>
      </c>
      <c r="Z628" t="s">
        <v>9</v>
      </c>
      <c r="AA628" t="s">
        <v>589</v>
      </c>
    </row>
    <row r="629" spans="3:27" x14ac:dyDescent="0.3">
      <c r="C629">
        <v>473</v>
      </c>
      <c r="F629" t="s">
        <v>1501</v>
      </c>
      <c r="G629">
        <v>1512458000</v>
      </c>
      <c r="J629" t="s">
        <v>12</v>
      </c>
      <c r="O629" t="s">
        <v>1467</v>
      </c>
      <c r="P629" t="s">
        <v>587</v>
      </c>
      <c r="T629" t="s">
        <v>1475</v>
      </c>
      <c r="U629">
        <v>0</v>
      </c>
      <c r="V629" t="s">
        <v>1461</v>
      </c>
      <c r="X629">
        <v>1</v>
      </c>
      <c r="Z629" t="s">
        <v>9</v>
      </c>
      <c r="AA629" t="s">
        <v>590</v>
      </c>
    </row>
    <row r="630" spans="3:27" x14ac:dyDescent="0.3">
      <c r="C630">
        <v>474</v>
      </c>
      <c r="F630" t="s">
        <v>1501</v>
      </c>
      <c r="G630">
        <v>1512458000</v>
      </c>
      <c r="J630" t="s">
        <v>12</v>
      </c>
      <c r="O630" t="s">
        <v>1467</v>
      </c>
      <c r="P630" t="s">
        <v>587</v>
      </c>
      <c r="T630" t="s">
        <v>1476</v>
      </c>
      <c r="U630">
        <v>0</v>
      </c>
      <c r="V630" t="s">
        <v>1461</v>
      </c>
      <c r="X630">
        <v>1</v>
      </c>
      <c r="Z630" t="s">
        <v>9</v>
      </c>
      <c r="AA630" t="s">
        <v>591</v>
      </c>
    </row>
    <row r="631" spans="3:27" x14ac:dyDescent="0.3">
      <c r="C631">
        <v>475</v>
      </c>
      <c r="F631" t="s">
        <v>1501</v>
      </c>
      <c r="G631">
        <v>1512458000</v>
      </c>
      <c r="J631" t="s">
        <v>12</v>
      </c>
      <c r="O631" t="s">
        <v>1467</v>
      </c>
      <c r="P631" t="s">
        <v>587</v>
      </c>
      <c r="T631" t="s">
        <v>1472</v>
      </c>
      <c r="U631">
        <v>0</v>
      </c>
      <c r="V631" t="s">
        <v>1461</v>
      </c>
      <c r="X631">
        <v>1</v>
      </c>
      <c r="Z631" t="s">
        <v>9</v>
      </c>
      <c r="AA631" t="s">
        <v>592</v>
      </c>
    </row>
    <row r="632" spans="3:27" x14ac:dyDescent="0.3">
      <c r="C632">
        <v>476</v>
      </c>
      <c r="F632" t="s">
        <v>1501</v>
      </c>
      <c r="G632">
        <v>1512458000</v>
      </c>
      <c r="J632" t="s">
        <v>12</v>
      </c>
      <c r="O632" t="s">
        <v>1467</v>
      </c>
      <c r="P632" t="s">
        <v>587</v>
      </c>
      <c r="T632" t="s">
        <v>1473</v>
      </c>
      <c r="U632">
        <v>0</v>
      </c>
      <c r="V632" t="s">
        <v>1461</v>
      </c>
      <c r="X632">
        <v>1</v>
      </c>
      <c r="Z632" t="s">
        <v>9</v>
      </c>
      <c r="AA632" t="s">
        <v>593</v>
      </c>
    </row>
    <row r="633" spans="3:27" x14ac:dyDescent="0.3">
      <c r="C633">
        <v>477</v>
      </c>
      <c r="F633" t="s">
        <v>1501</v>
      </c>
      <c r="G633">
        <v>1512458000</v>
      </c>
      <c r="J633" t="s">
        <v>12</v>
      </c>
      <c r="O633" t="s">
        <v>1467</v>
      </c>
      <c r="P633" t="s">
        <v>587</v>
      </c>
      <c r="T633" t="s">
        <v>1477</v>
      </c>
      <c r="U633">
        <v>0</v>
      </c>
      <c r="V633" t="s">
        <v>1461</v>
      </c>
      <c r="X633">
        <v>1</v>
      </c>
      <c r="Z633" t="s">
        <v>9</v>
      </c>
      <c r="AA633" t="s">
        <v>594</v>
      </c>
    </row>
    <row r="634" spans="3:27" x14ac:dyDescent="0.3">
      <c r="C634">
        <v>478</v>
      </c>
      <c r="F634" t="s">
        <v>1501</v>
      </c>
      <c r="G634">
        <v>1512458000</v>
      </c>
      <c r="J634" t="s">
        <v>12</v>
      </c>
      <c r="O634" t="s">
        <v>1467</v>
      </c>
      <c r="P634" t="s">
        <v>587</v>
      </c>
      <c r="T634" t="s">
        <v>1478</v>
      </c>
      <c r="U634">
        <v>0</v>
      </c>
      <c r="V634" t="s">
        <v>1461</v>
      </c>
      <c r="X634">
        <v>1</v>
      </c>
      <c r="Z634" t="s">
        <v>9</v>
      </c>
      <c r="AA634" t="s">
        <v>595</v>
      </c>
    </row>
    <row r="635" spans="3:27" x14ac:dyDescent="0.3">
      <c r="C635">
        <v>479</v>
      </c>
      <c r="F635" t="s">
        <v>1501</v>
      </c>
      <c r="G635">
        <v>1512458000</v>
      </c>
      <c r="J635" t="s">
        <v>12</v>
      </c>
      <c r="O635" t="s">
        <v>1467</v>
      </c>
      <c r="P635" t="s">
        <v>587</v>
      </c>
      <c r="T635" t="s">
        <v>1627</v>
      </c>
      <c r="U635">
        <v>0</v>
      </c>
      <c r="V635" t="s">
        <v>1461</v>
      </c>
      <c r="X635">
        <v>1</v>
      </c>
      <c r="Z635" t="s">
        <v>9</v>
      </c>
      <c r="AA635" t="s">
        <v>596</v>
      </c>
    </row>
    <row r="636" spans="3:27" x14ac:dyDescent="0.3">
      <c r="C636">
        <v>480</v>
      </c>
      <c r="F636" t="s">
        <v>1501</v>
      </c>
      <c r="G636">
        <v>1512458032</v>
      </c>
      <c r="J636" t="s">
        <v>597</v>
      </c>
      <c r="O636" t="s">
        <v>1510</v>
      </c>
      <c r="P636" t="s">
        <v>587</v>
      </c>
      <c r="T636" t="s">
        <v>123</v>
      </c>
      <c r="U636">
        <v>100</v>
      </c>
      <c r="V636" t="s">
        <v>1461</v>
      </c>
      <c r="X636">
        <v>1</v>
      </c>
      <c r="Z636" t="s">
        <v>9</v>
      </c>
      <c r="AA636" t="s">
        <v>588</v>
      </c>
    </row>
    <row r="637" spans="3:27" x14ac:dyDescent="0.3">
      <c r="C637">
        <v>481</v>
      </c>
      <c r="F637" t="s">
        <v>1501</v>
      </c>
      <c r="G637">
        <v>1512458032</v>
      </c>
      <c r="J637" t="s">
        <v>597</v>
      </c>
      <c r="O637" t="s">
        <v>1510</v>
      </c>
      <c r="P637" t="s">
        <v>587</v>
      </c>
      <c r="T637" t="s">
        <v>1482</v>
      </c>
      <c r="U637">
        <v>100</v>
      </c>
      <c r="V637" t="s">
        <v>1461</v>
      </c>
      <c r="X637">
        <v>1</v>
      </c>
      <c r="Z637" t="s">
        <v>9</v>
      </c>
      <c r="AA637" t="s">
        <v>589</v>
      </c>
    </row>
    <row r="638" spans="3:27" x14ac:dyDescent="0.3">
      <c r="C638">
        <v>482</v>
      </c>
      <c r="F638" t="s">
        <v>1501</v>
      </c>
      <c r="G638">
        <v>1512458032</v>
      </c>
      <c r="J638" t="s">
        <v>597</v>
      </c>
      <c r="O638" t="s">
        <v>1510</v>
      </c>
      <c r="P638" t="s">
        <v>587</v>
      </c>
      <c r="T638" t="s">
        <v>1475</v>
      </c>
      <c r="U638">
        <v>100</v>
      </c>
      <c r="V638" t="s">
        <v>1461</v>
      </c>
      <c r="X638">
        <v>1</v>
      </c>
      <c r="Z638" t="s">
        <v>9</v>
      </c>
      <c r="AA638" t="s">
        <v>590</v>
      </c>
    </row>
    <row r="639" spans="3:27" x14ac:dyDescent="0.3">
      <c r="C639">
        <v>483</v>
      </c>
      <c r="F639" t="s">
        <v>1501</v>
      </c>
      <c r="G639">
        <v>1512458032</v>
      </c>
      <c r="J639" t="s">
        <v>597</v>
      </c>
      <c r="O639" t="s">
        <v>1510</v>
      </c>
      <c r="P639" t="s">
        <v>587</v>
      </c>
      <c r="T639" t="s">
        <v>1476</v>
      </c>
      <c r="U639">
        <v>100</v>
      </c>
      <c r="V639" t="s">
        <v>1461</v>
      </c>
      <c r="X639">
        <v>1</v>
      </c>
      <c r="Z639" t="s">
        <v>9</v>
      </c>
      <c r="AA639" t="s">
        <v>591</v>
      </c>
    </row>
    <row r="640" spans="3:27" x14ac:dyDescent="0.3">
      <c r="C640">
        <v>484</v>
      </c>
      <c r="F640" t="s">
        <v>1501</v>
      </c>
      <c r="G640">
        <v>1512458032</v>
      </c>
      <c r="J640" t="s">
        <v>597</v>
      </c>
      <c r="O640" t="s">
        <v>1510</v>
      </c>
      <c r="P640" t="s">
        <v>587</v>
      </c>
      <c r="T640" t="s">
        <v>1472</v>
      </c>
      <c r="U640">
        <v>100</v>
      </c>
      <c r="V640" t="s">
        <v>1461</v>
      </c>
      <c r="X640">
        <v>1</v>
      </c>
      <c r="Z640" t="s">
        <v>9</v>
      </c>
      <c r="AA640" t="s">
        <v>592</v>
      </c>
    </row>
    <row r="641" spans="1:30" x14ac:dyDescent="0.3">
      <c r="C641">
        <v>485</v>
      </c>
      <c r="F641" t="s">
        <v>1501</v>
      </c>
      <c r="G641">
        <v>1512458032</v>
      </c>
      <c r="J641" t="s">
        <v>597</v>
      </c>
      <c r="O641" t="s">
        <v>1510</v>
      </c>
      <c r="P641" t="s">
        <v>587</v>
      </c>
      <c r="T641" t="s">
        <v>1473</v>
      </c>
      <c r="U641">
        <v>100</v>
      </c>
      <c r="V641" t="s">
        <v>1461</v>
      </c>
      <c r="X641">
        <v>1</v>
      </c>
      <c r="Z641" t="s">
        <v>9</v>
      </c>
      <c r="AA641" t="s">
        <v>593</v>
      </c>
    </row>
    <row r="643" spans="1:30" x14ac:dyDescent="0.3">
      <c r="A643" t="s">
        <v>1479</v>
      </c>
    </row>
    <row r="651" spans="1:30" x14ac:dyDescent="0.3">
      <c r="A651" t="s">
        <v>1429</v>
      </c>
      <c r="F651" t="s">
        <v>1430</v>
      </c>
      <c r="S651" t="s">
        <v>1480</v>
      </c>
      <c r="AC651" t="s">
        <v>1432</v>
      </c>
      <c r="AD651" t="s">
        <v>1433</v>
      </c>
    </row>
    <row r="652" spans="1:30" x14ac:dyDescent="0.3">
      <c r="A652" t="s">
        <v>1434</v>
      </c>
      <c r="F652" t="s">
        <v>1435</v>
      </c>
      <c r="R652" t="s">
        <v>1436</v>
      </c>
      <c r="AC652" t="s">
        <v>1437</v>
      </c>
      <c r="AD652" s="34">
        <v>0.76469907407407411</v>
      </c>
    </row>
    <row r="653" spans="1:30" x14ac:dyDescent="0.3">
      <c r="A653" t="s">
        <v>1438</v>
      </c>
      <c r="F653" t="s">
        <v>1439</v>
      </c>
      <c r="AC653" t="s">
        <v>1440</v>
      </c>
      <c r="AD653">
        <v>11</v>
      </c>
    </row>
    <row r="654" spans="1:30" x14ac:dyDescent="0.3">
      <c r="A654" t="s">
        <v>1441</v>
      </c>
      <c r="F654">
        <v>5505001892</v>
      </c>
      <c r="H654" t="s">
        <v>1442</v>
      </c>
      <c r="I654">
        <v>1</v>
      </c>
      <c r="K654" t="s">
        <v>1443</v>
      </c>
      <c r="L654" t="s">
        <v>1444</v>
      </c>
      <c r="M654" t="s">
        <v>1445</v>
      </c>
      <c r="N654" t="s">
        <v>1446</v>
      </c>
      <c r="Q654" t="s">
        <v>1447</v>
      </c>
      <c r="Y654" t="s">
        <v>1433</v>
      </c>
    </row>
    <row r="656" spans="1:30" x14ac:dyDescent="0.3">
      <c r="A656" t="s">
        <v>1448</v>
      </c>
      <c r="C656" t="s">
        <v>0</v>
      </c>
      <c r="D656" t="s">
        <v>1449</v>
      </c>
      <c r="E656" t="s">
        <v>1450</v>
      </c>
      <c r="F656" t="s">
        <v>1451</v>
      </c>
      <c r="G656" t="s">
        <v>1</v>
      </c>
      <c r="J656" t="s">
        <v>2</v>
      </c>
      <c r="O656" t="s">
        <v>1452</v>
      </c>
      <c r="P656" t="s">
        <v>3</v>
      </c>
      <c r="T656" t="s">
        <v>1453</v>
      </c>
      <c r="U656" t="s">
        <v>1454</v>
      </c>
      <c r="W656" t="s">
        <v>1449</v>
      </c>
      <c r="X656" t="s">
        <v>4</v>
      </c>
      <c r="Z656" t="s">
        <v>5</v>
      </c>
      <c r="AA656" t="s">
        <v>6</v>
      </c>
      <c r="AB656" t="s">
        <v>1455</v>
      </c>
    </row>
    <row r="658" spans="3:27" x14ac:dyDescent="0.3">
      <c r="C658">
        <v>486</v>
      </c>
      <c r="F658" t="s">
        <v>1501</v>
      </c>
      <c r="G658">
        <v>1512458032</v>
      </c>
      <c r="J658" t="s">
        <v>597</v>
      </c>
      <c r="O658" t="s">
        <v>1510</v>
      </c>
      <c r="P658" t="s">
        <v>587</v>
      </c>
      <c r="T658" t="s">
        <v>1477</v>
      </c>
      <c r="U658">
        <v>100</v>
      </c>
      <c r="V658" t="s">
        <v>1461</v>
      </c>
      <c r="X658">
        <v>1</v>
      </c>
      <c r="Z658" t="s">
        <v>9</v>
      </c>
      <c r="AA658" t="s">
        <v>594</v>
      </c>
    </row>
    <row r="659" spans="3:27" x14ac:dyDescent="0.3">
      <c r="C659">
        <v>487</v>
      </c>
      <c r="F659" t="s">
        <v>1501</v>
      </c>
      <c r="G659">
        <v>1512458032</v>
      </c>
      <c r="J659" t="s">
        <v>597</v>
      </c>
      <c r="O659" t="s">
        <v>1510</v>
      </c>
      <c r="P659" t="s">
        <v>587</v>
      </c>
      <c r="T659" t="s">
        <v>1478</v>
      </c>
      <c r="U659">
        <v>100</v>
      </c>
      <c r="V659" t="s">
        <v>1461</v>
      </c>
      <c r="X659">
        <v>1</v>
      </c>
      <c r="Z659" t="s">
        <v>9</v>
      </c>
      <c r="AA659" t="s">
        <v>595</v>
      </c>
    </row>
    <row r="660" spans="3:27" x14ac:dyDescent="0.3">
      <c r="C660">
        <v>488</v>
      </c>
      <c r="F660" t="s">
        <v>1501</v>
      </c>
      <c r="G660">
        <v>1512458032</v>
      </c>
      <c r="J660" t="s">
        <v>597</v>
      </c>
      <c r="O660" t="s">
        <v>1510</v>
      </c>
      <c r="P660" t="s">
        <v>587</v>
      </c>
      <c r="T660" t="s">
        <v>1627</v>
      </c>
      <c r="U660">
        <v>100</v>
      </c>
      <c r="V660" t="s">
        <v>1461</v>
      </c>
      <c r="X660">
        <v>1</v>
      </c>
      <c r="Z660" t="s">
        <v>9</v>
      </c>
      <c r="AA660" t="s">
        <v>596</v>
      </c>
    </row>
    <row r="661" spans="3:27" x14ac:dyDescent="0.3">
      <c r="C661">
        <v>489</v>
      </c>
      <c r="F661" t="s">
        <v>1501</v>
      </c>
      <c r="G661">
        <v>1512467200</v>
      </c>
      <c r="J661" t="s">
        <v>12</v>
      </c>
      <c r="O661" t="s">
        <v>1467</v>
      </c>
      <c r="P661" t="s">
        <v>598</v>
      </c>
      <c r="T661" t="s">
        <v>1498</v>
      </c>
      <c r="U661">
        <v>0</v>
      </c>
      <c r="V661" t="s">
        <v>1461</v>
      </c>
      <c r="X661">
        <v>1</v>
      </c>
      <c r="Z661" t="s">
        <v>9</v>
      </c>
      <c r="AA661" t="s">
        <v>599</v>
      </c>
    </row>
    <row r="662" spans="3:27" x14ac:dyDescent="0.3">
      <c r="C662">
        <v>490</v>
      </c>
      <c r="F662" t="s">
        <v>1501</v>
      </c>
      <c r="G662">
        <v>1512467200</v>
      </c>
      <c r="J662" t="s">
        <v>12</v>
      </c>
      <c r="O662" t="s">
        <v>1467</v>
      </c>
      <c r="P662" t="s">
        <v>598</v>
      </c>
      <c r="T662" t="s">
        <v>1628</v>
      </c>
      <c r="U662">
        <v>0</v>
      </c>
      <c r="V662" t="s">
        <v>1461</v>
      </c>
      <c r="X662">
        <v>1</v>
      </c>
      <c r="Z662" t="s">
        <v>9</v>
      </c>
      <c r="AA662" t="s">
        <v>600</v>
      </c>
    </row>
    <row r="663" spans="3:27" x14ac:dyDescent="0.3">
      <c r="C663">
        <v>491</v>
      </c>
      <c r="F663" t="s">
        <v>1501</v>
      </c>
      <c r="G663">
        <v>1512467200</v>
      </c>
      <c r="J663" t="s">
        <v>12</v>
      </c>
      <c r="O663" t="s">
        <v>1467</v>
      </c>
      <c r="P663" t="s">
        <v>598</v>
      </c>
      <c r="T663" t="s">
        <v>1488</v>
      </c>
      <c r="U663">
        <v>0</v>
      </c>
      <c r="V663" t="s">
        <v>1461</v>
      </c>
      <c r="X663">
        <v>1</v>
      </c>
      <c r="Z663" t="s">
        <v>9</v>
      </c>
      <c r="AA663" t="s">
        <v>601</v>
      </c>
    </row>
    <row r="664" spans="3:27" x14ac:dyDescent="0.3">
      <c r="C664">
        <v>492</v>
      </c>
      <c r="F664" t="s">
        <v>1501</v>
      </c>
      <c r="G664">
        <v>1512467200</v>
      </c>
      <c r="J664" t="s">
        <v>12</v>
      </c>
      <c r="O664" t="s">
        <v>1467</v>
      </c>
      <c r="P664" t="s">
        <v>598</v>
      </c>
      <c r="T664" t="s">
        <v>1489</v>
      </c>
      <c r="U664">
        <v>0</v>
      </c>
      <c r="V664" t="s">
        <v>1461</v>
      </c>
      <c r="X664">
        <v>1</v>
      </c>
      <c r="Z664" t="s">
        <v>9</v>
      </c>
      <c r="AA664" t="s">
        <v>602</v>
      </c>
    </row>
    <row r="665" spans="3:27" x14ac:dyDescent="0.3">
      <c r="C665">
        <v>493</v>
      </c>
      <c r="F665" t="s">
        <v>1501</v>
      </c>
      <c r="G665">
        <v>1512467200</v>
      </c>
      <c r="J665" t="s">
        <v>12</v>
      </c>
      <c r="O665" t="s">
        <v>1467</v>
      </c>
      <c r="P665" t="s">
        <v>598</v>
      </c>
      <c r="T665" t="s">
        <v>1470</v>
      </c>
      <c r="U665">
        <v>0</v>
      </c>
      <c r="V665" t="s">
        <v>1461</v>
      </c>
      <c r="X665">
        <v>1</v>
      </c>
      <c r="Z665" t="s">
        <v>9</v>
      </c>
      <c r="AA665" t="s">
        <v>603</v>
      </c>
    </row>
    <row r="666" spans="3:27" x14ac:dyDescent="0.3">
      <c r="C666">
        <v>494</v>
      </c>
      <c r="F666" t="s">
        <v>1501</v>
      </c>
      <c r="G666">
        <v>1512467200</v>
      </c>
      <c r="J666" t="s">
        <v>12</v>
      </c>
      <c r="O666" t="s">
        <v>1467</v>
      </c>
      <c r="P666" t="s">
        <v>598</v>
      </c>
      <c r="T666" t="s">
        <v>1469</v>
      </c>
      <c r="U666">
        <v>0</v>
      </c>
      <c r="V666" t="s">
        <v>1461</v>
      </c>
      <c r="X666">
        <v>1</v>
      </c>
      <c r="Z666" t="s">
        <v>9</v>
      </c>
      <c r="AA666" t="s">
        <v>604</v>
      </c>
    </row>
    <row r="667" spans="3:27" x14ac:dyDescent="0.3">
      <c r="C667">
        <v>495</v>
      </c>
      <c r="F667" t="s">
        <v>1501</v>
      </c>
      <c r="G667">
        <v>1512467232</v>
      </c>
      <c r="J667" t="s">
        <v>605</v>
      </c>
      <c r="O667" t="s">
        <v>1510</v>
      </c>
      <c r="P667" t="s">
        <v>598</v>
      </c>
      <c r="T667" t="s">
        <v>1498</v>
      </c>
      <c r="U667">
        <v>100</v>
      </c>
      <c r="V667" t="s">
        <v>1461</v>
      </c>
      <c r="X667">
        <v>1</v>
      </c>
      <c r="Z667" t="s">
        <v>9</v>
      </c>
      <c r="AA667" t="s">
        <v>599</v>
      </c>
    </row>
    <row r="668" spans="3:27" x14ac:dyDescent="0.3">
      <c r="C668">
        <v>496</v>
      </c>
      <c r="F668" t="s">
        <v>1501</v>
      </c>
      <c r="G668">
        <v>1512467232</v>
      </c>
      <c r="J668" t="s">
        <v>605</v>
      </c>
      <c r="O668" t="s">
        <v>1510</v>
      </c>
      <c r="P668" t="s">
        <v>598</v>
      </c>
      <c r="T668" t="s">
        <v>1628</v>
      </c>
      <c r="U668">
        <v>100</v>
      </c>
      <c r="V668" t="s">
        <v>1461</v>
      </c>
      <c r="X668">
        <v>1</v>
      </c>
      <c r="Z668" t="s">
        <v>9</v>
      </c>
      <c r="AA668" t="s">
        <v>600</v>
      </c>
    </row>
    <row r="669" spans="3:27" x14ac:dyDescent="0.3">
      <c r="C669">
        <v>497</v>
      </c>
      <c r="F669" t="s">
        <v>1501</v>
      </c>
      <c r="G669">
        <v>1512467232</v>
      </c>
      <c r="J669" t="s">
        <v>605</v>
      </c>
      <c r="O669" t="s">
        <v>1510</v>
      </c>
      <c r="P669" t="s">
        <v>598</v>
      </c>
      <c r="T669" t="s">
        <v>1488</v>
      </c>
      <c r="U669">
        <v>100</v>
      </c>
      <c r="V669" t="s">
        <v>1461</v>
      </c>
      <c r="X669">
        <v>1</v>
      </c>
      <c r="Z669" t="s">
        <v>9</v>
      </c>
      <c r="AA669" t="s">
        <v>601</v>
      </c>
    </row>
    <row r="670" spans="3:27" x14ac:dyDescent="0.3">
      <c r="C670">
        <v>498</v>
      </c>
      <c r="F670" t="s">
        <v>1501</v>
      </c>
      <c r="G670">
        <v>1512467232</v>
      </c>
      <c r="J670" t="s">
        <v>605</v>
      </c>
      <c r="O670" t="s">
        <v>1510</v>
      </c>
      <c r="P670" t="s">
        <v>598</v>
      </c>
      <c r="T670" t="s">
        <v>1489</v>
      </c>
      <c r="U670">
        <v>100</v>
      </c>
      <c r="V670" t="s">
        <v>1461</v>
      </c>
      <c r="X670">
        <v>1</v>
      </c>
      <c r="Z670" t="s">
        <v>9</v>
      </c>
      <c r="AA670" t="s">
        <v>602</v>
      </c>
    </row>
    <row r="671" spans="3:27" x14ac:dyDescent="0.3">
      <c r="C671">
        <v>499</v>
      </c>
      <c r="F671" t="s">
        <v>1501</v>
      </c>
      <c r="G671">
        <v>1512467232</v>
      </c>
      <c r="J671" t="s">
        <v>605</v>
      </c>
      <c r="O671" t="s">
        <v>1510</v>
      </c>
      <c r="P671" t="s">
        <v>598</v>
      </c>
      <c r="T671" t="s">
        <v>1470</v>
      </c>
      <c r="U671">
        <v>100</v>
      </c>
      <c r="V671" t="s">
        <v>1461</v>
      </c>
      <c r="X671">
        <v>1</v>
      </c>
      <c r="Z671" t="s">
        <v>9</v>
      </c>
      <c r="AA671" t="s">
        <v>603</v>
      </c>
    </row>
    <row r="672" spans="3:27" x14ac:dyDescent="0.3">
      <c r="C672">
        <v>500</v>
      </c>
      <c r="F672" t="s">
        <v>1501</v>
      </c>
      <c r="G672">
        <v>1512467232</v>
      </c>
      <c r="J672" t="s">
        <v>605</v>
      </c>
      <c r="O672" t="s">
        <v>1510</v>
      </c>
      <c r="P672" t="s">
        <v>598</v>
      </c>
      <c r="T672" t="s">
        <v>1469</v>
      </c>
      <c r="U672">
        <v>100</v>
      </c>
      <c r="V672" t="s">
        <v>1461</v>
      </c>
      <c r="X672">
        <v>1</v>
      </c>
      <c r="Z672" t="s">
        <v>9</v>
      </c>
      <c r="AA672" t="s">
        <v>604</v>
      </c>
    </row>
    <row r="673" spans="3:27" x14ac:dyDescent="0.3">
      <c r="C673">
        <v>501</v>
      </c>
      <c r="F673" t="s">
        <v>1501</v>
      </c>
      <c r="G673">
        <v>1517659000</v>
      </c>
      <c r="J673" t="s">
        <v>12</v>
      </c>
      <c r="O673" t="s">
        <v>1467</v>
      </c>
      <c r="P673" t="s">
        <v>606</v>
      </c>
      <c r="T673" t="s">
        <v>1542</v>
      </c>
      <c r="U673">
        <v>0</v>
      </c>
      <c r="V673" t="s">
        <v>1461</v>
      </c>
      <c r="X673">
        <v>1</v>
      </c>
      <c r="Z673" t="s">
        <v>9</v>
      </c>
      <c r="AA673" t="s">
        <v>607</v>
      </c>
    </row>
    <row r="674" spans="3:27" x14ac:dyDescent="0.3">
      <c r="C674">
        <v>502</v>
      </c>
      <c r="F674" t="s">
        <v>1501</v>
      </c>
      <c r="G674">
        <v>1517659032</v>
      </c>
      <c r="J674" t="s">
        <v>608</v>
      </c>
      <c r="O674" t="s">
        <v>1459</v>
      </c>
      <c r="P674" t="s">
        <v>606</v>
      </c>
      <c r="T674" t="s">
        <v>1542</v>
      </c>
      <c r="U674">
        <v>100</v>
      </c>
      <c r="V674" t="s">
        <v>1461</v>
      </c>
      <c r="X674">
        <v>1</v>
      </c>
      <c r="Z674" t="s">
        <v>9</v>
      </c>
      <c r="AA674" t="s">
        <v>607</v>
      </c>
    </row>
    <row r="675" spans="3:27" x14ac:dyDescent="0.3">
      <c r="C675">
        <v>503</v>
      </c>
      <c r="F675" t="s">
        <v>1501</v>
      </c>
      <c r="G675">
        <v>1522458200</v>
      </c>
      <c r="J675" t="s">
        <v>12</v>
      </c>
      <c r="O675" t="s">
        <v>1467</v>
      </c>
      <c r="P675" t="s">
        <v>609</v>
      </c>
      <c r="T675" t="s">
        <v>1471</v>
      </c>
      <c r="U675">
        <v>0</v>
      </c>
      <c r="V675" t="s">
        <v>1461</v>
      </c>
      <c r="X675">
        <v>1</v>
      </c>
      <c r="Z675" t="s">
        <v>9</v>
      </c>
      <c r="AA675" t="s">
        <v>610</v>
      </c>
    </row>
    <row r="676" spans="3:27" x14ac:dyDescent="0.3">
      <c r="C676">
        <v>504</v>
      </c>
      <c r="F676" t="s">
        <v>1501</v>
      </c>
      <c r="G676">
        <v>1522458200</v>
      </c>
      <c r="J676" t="s">
        <v>12</v>
      </c>
      <c r="O676" t="s">
        <v>1467</v>
      </c>
      <c r="P676" t="s">
        <v>609</v>
      </c>
      <c r="T676" t="s">
        <v>1497</v>
      </c>
      <c r="U676">
        <v>0</v>
      </c>
      <c r="V676" t="s">
        <v>1461</v>
      </c>
      <c r="X676">
        <v>1</v>
      </c>
      <c r="Z676" t="s">
        <v>9</v>
      </c>
      <c r="AA676" t="s">
        <v>611</v>
      </c>
    </row>
    <row r="677" spans="3:27" x14ac:dyDescent="0.3">
      <c r="C677">
        <v>505</v>
      </c>
      <c r="F677" t="s">
        <v>1501</v>
      </c>
      <c r="G677">
        <v>1522458232</v>
      </c>
      <c r="J677" t="s">
        <v>612</v>
      </c>
      <c r="O677" t="s">
        <v>1459</v>
      </c>
      <c r="P677" t="s">
        <v>609</v>
      </c>
      <c r="T677" t="s">
        <v>1471</v>
      </c>
      <c r="U677">
        <v>100</v>
      </c>
      <c r="V677" t="s">
        <v>1461</v>
      </c>
      <c r="X677">
        <v>1</v>
      </c>
      <c r="Z677" t="s">
        <v>9</v>
      </c>
      <c r="AA677" t="s">
        <v>610</v>
      </c>
    </row>
    <row r="678" spans="3:27" x14ac:dyDescent="0.3">
      <c r="C678">
        <v>506</v>
      </c>
      <c r="F678" t="s">
        <v>1501</v>
      </c>
      <c r="G678">
        <v>1522458232</v>
      </c>
      <c r="J678" t="s">
        <v>612</v>
      </c>
      <c r="O678" t="s">
        <v>1459</v>
      </c>
      <c r="P678" t="s">
        <v>609</v>
      </c>
      <c r="T678" t="s">
        <v>1497</v>
      </c>
      <c r="U678">
        <v>100</v>
      </c>
      <c r="V678" t="s">
        <v>1461</v>
      </c>
      <c r="X678">
        <v>1</v>
      </c>
      <c r="Z678" t="s">
        <v>9</v>
      </c>
      <c r="AA678" t="s">
        <v>611</v>
      </c>
    </row>
    <row r="679" spans="3:27" x14ac:dyDescent="0.3">
      <c r="C679">
        <v>507</v>
      </c>
      <c r="F679" t="s">
        <v>1501</v>
      </c>
      <c r="G679">
        <v>1522467200</v>
      </c>
      <c r="J679" t="s">
        <v>12</v>
      </c>
      <c r="O679" t="s">
        <v>1459</v>
      </c>
      <c r="P679" t="s">
        <v>613</v>
      </c>
      <c r="X679">
        <v>1</v>
      </c>
      <c r="Z679" t="s">
        <v>9</v>
      </c>
      <c r="AA679" t="s">
        <v>614</v>
      </c>
    </row>
    <row r="680" spans="3:27" x14ac:dyDescent="0.3">
      <c r="C680">
        <v>508</v>
      </c>
      <c r="F680" t="s">
        <v>1501</v>
      </c>
      <c r="G680">
        <v>1522467200</v>
      </c>
      <c r="J680" t="s">
        <v>12</v>
      </c>
      <c r="O680" t="s">
        <v>1459</v>
      </c>
      <c r="P680" t="s">
        <v>613</v>
      </c>
      <c r="X680">
        <v>1</v>
      </c>
      <c r="Z680" t="s">
        <v>9</v>
      </c>
      <c r="AA680" t="s">
        <v>615</v>
      </c>
    </row>
    <row r="681" spans="3:27" x14ac:dyDescent="0.3">
      <c r="C681">
        <v>509</v>
      </c>
      <c r="F681" t="s">
        <v>1501</v>
      </c>
      <c r="G681" s="35">
        <v>201301000000</v>
      </c>
      <c r="J681" t="s">
        <v>616</v>
      </c>
      <c r="O681" t="s">
        <v>1462</v>
      </c>
      <c r="P681" t="s">
        <v>617</v>
      </c>
      <c r="T681" t="s">
        <v>1629</v>
      </c>
      <c r="U681">
        <v>0</v>
      </c>
      <c r="V681" t="s">
        <v>1461</v>
      </c>
      <c r="X681">
        <v>1</v>
      </c>
      <c r="Z681" t="s">
        <v>9</v>
      </c>
      <c r="AA681" t="s">
        <v>618</v>
      </c>
    </row>
    <row r="682" spans="3:27" x14ac:dyDescent="0.3">
      <c r="C682">
        <v>510</v>
      </c>
      <c r="F682" t="s">
        <v>1501</v>
      </c>
      <c r="G682" s="35">
        <v>201301000000</v>
      </c>
      <c r="J682" t="s">
        <v>616</v>
      </c>
      <c r="O682" t="s">
        <v>1462</v>
      </c>
      <c r="P682" t="s">
        <v>617</v>
      </c>
      <c r="T682" t="s">
        <v>1630</v>
      </c>
      <c r="U682">
        <v>0</v>
      </c>
      <c r="V682" t="s">
        <v>1461</v>
      </c>
      <c r="X682">
        <v>1</v>
      </c>
      <c r="Z682" t="s">
        <v>9</v>
      </c>
      <c r="AA682" t="s">
        <v>619</v>
      </c>
    </row>
    <row r="683" spans="3:27" x14ac:dyDescent="0.3">
      <c r="C683">
        <v>511</v>
      </c>
      <c r="F683" t="s">
        <v>1501</v>
      </c>
      <c r="G683" s="35">
        <v>201301000000</v>
      </c>
      <c r="J683" t="s">
        <v>616</v>
      </c>
      <c r="O683" t="s">
        <v>1462</v>
      </c>
      <c r="P683" t="s">
        <v>617</v>
      </c>
      <c r="T683" t="s">
        <v>1631</v>
      </c>
      <c r="U683">
        <v>0</v>
      </c>
      <c r="V683" t="s">
        <v>1461</v>
      </c>
      <c r="X683">
        <v>1</v>
      </c>
      <c r="Z683" t="s">
        <v>9</v>
      </c>
      <c r="AA683" t="s">
        <v>620</v>
      </c>
    </row>
    <row r="684" spans="3:27" x14ac:dyDescent="0.3">
      <c r="C684">
        <v>512</v>
      </c>
      <c r="F684" t="s">
        <v>1501</v>
      </c>
      <c r="G684" s="35">
        <v>201301000000</v>
      </c>
      <c r="J684" t="s">
        <v>621</v>
      </c>
      <c r="O684" t="s">
        <v>1499</v>
      </c>
      <c r="P684" t="s">
        <v>622</v>
      </c>
      <c r="T684" t="s">
        <v>1629</v>
      </c>
      <c r="U684">
        <v>100</v>
      </c>
      <c r="V684" t="s">
        <v>1461</v>
      </c>
      <c r="X684">
        <v>1</v>
      </c>
      <c r="Z684" t="s">
        <v>9</v>
      </c>
      <c r="AA684" t="s">
        <v>618</v>
      </c>
    </row>
    <row r="685" spans="3:27" x14ac:dyDescent="0.3">
      <c r="C685">
        <v>513</v>
      </c>
      <c r="F685" t="s">
        <v>1501</v>
      </c>
      <c r="G685" s="35">
        <v>201301000000</v>
      </c>
      <c r="J685" t="s">
        <v>621</v>
      </c>
      <c r="O685" t="s">
        <v>1499</v>
      </c>
      <c r="P685" t="s">
        <v>622</v>
      </c>
      <c r="T685" t="s">
        <v>1630</v>
      </c>
      <c r="U685">
        <v>100</v>
      </c>
      <c r="V685" t="s">
        <v>1461</v>
      </c>
      <c r="X685">
        <v>1</v>
      </c>
      <c r="Z685" t="s">
        <v>9</v>
      </c>
      <c r="AA685" t="s">
        <v>619</v>
      </c>
    </row>
    <row r="686" spans="3:27" x14ac:dyDescent="0.3">
      <c r="C686">
        <v>514</v>
      </c>
      <c r="F686" t="s">
        <v>1501</v>
      </c>
      <c r="G686" s="35">
        <v>201301000000</v>
      </c>
      <c r="J686" t="s">
        <v>621</v>
      </c>
      <c r="O686" t="s">
        <v>1499</v>
      </c>
      <c r="P686" t="s">
        <v>622</v>
      </c>
      <c r="T686" t="s">
        <v>1631</v>
      </c>
      <c r="U686">
        <v>100</v>
      </c>
      <c r="V686" t="s">
        <v>1461</v>
      </c>
      <c r="X686">
        <v>1</v>
      </c>
      <c r="Z686" t="s">
        <v>9</v>
      </c>
      <c r="AA686" t="s">
        <v>620</v>
      </c>
    </row>
    <row r="687" spans="3:27" x14ac:dyDescent="0.3">
      <c r="C687">
        <v>515</v>
      </c>
      <c r="F687" t="s">
        <v>1501</v>
      </c>
      <c r="G687" s="35">
        <v>201301000000</v>
      </c>
      <c r="J687" t="s">
        <v>623</v>
      </c>
      <c r="O687" t="s">
        <v>1484</v>
      </c>
      <c r="P687" t="s">
        <v>624</v>
      </c>
      <c r="T687" t="s">
        <v>1629</v>
      </c>
      <c r="U687">
        <v>0</v>
      </c>
      <c r="V687" t="s">
        <v>1461</v>
      </c>
      <c r="X687">
        <v>1</v>
      </c>
      <c r="Z687" t="s">
        <v>9</v>
      </c>
      <c r="AA687" t="s">
        <v>618</v>
      </c>
    </row>
    <row r="688" spans="3:27" x14ac:dyDescent="0.3">
      <c r="C688">
        <v>516</v>
      </c>
      <c r="F688" t="s">
        <v>1501</v>
      </c>
      <c r="G688" s="35">
        <v>201301000000</v>
      </c>
      <c r="J688" t="s">
        <v>623</v>
      </c>
      <c r="O688" t="s">
        <v>1484</v>
      </c>
      <c r="P688" t="s">
        <v>624</v>
      </c>
      <c r="T688" t="s">
        <v>1630</v>
      </c>
      <c r="U688">
        <v>0</v>
      </c>
      <c r="V688" t="s">
        <v>1461</v>
      </c>
      <c r="X688">
        <v>1</v>
      </c>
      <c r="Z688" t="s">
        <v>9</v>
      </c>
      <c r="AA688" t="s">
        <v>619</v>
      </c>
    </row>
    <row r="689" spans="3:27" x14ac:dyDescent="0.3">
      <c r="C689">
        <v>517</v>
      </c>
      <c r="F689" t="s">
        <v>1501</v>
      </c>
      <c r="G689" s="35">
        <v>201301000000</v>
      </c>
      <c r="J689" t="s">
        <v>623</v>
      </c>
      <c r="O689" t="s">
        <v>1484</v>
      </c>
      <c r="P689" t="s">
        <v>624</v>
      </c>
      <c r="T689" t="s">
        <v>1631</v>
      </c>
      <c r="U689">
        <v>0</v>
      </c>
      <c r="V689" t="s">
        <v>1461</v>
      </c>
      <c r="X689">
        <v>1</v>
      </c>
      <c r="Z689" t="s">
        <v>9</v>
      </c>
      <c r="AA689" t="s">
        <v>620</v>
      </c>
    </row>
    <row r="690" spans="3:27" x14ac:dyDescent="0.3">
      <c r="C690">
        <v>518</v>
      </c>
      <c r="F690" t="s">
        <v>1501</v>
      </c>
      <c r="G690" s="35">
        <v>201301000000</v>
      </c>
      <c r="J690" t="s">
        <v>625</v>
      </c>
      <c r="O690" t="s">
        <v>1467</v>
      </c>
      <c r="P690" t="s">
        <v>622</v>
      </c>
      <c r="T690" t="s">
        <v>1629</v>
      </c>
      <c r="U690">
        <v>0</v>
      </c>
      <c r="V690" t="s">
        <v>1461</v>
      </c>
      <c r="X690">
        <v>1</v>
      </c>
      <c r="Z690" t="s">
        <v>9</v>
      </c>
      <c r="AA690" t="s">
        <v>618</v>
      </c>
    </row>
    <row r="691" spans="3:27" x14ac:dyDescent="0.3">
      <c r="C691">
        <v>519</v>
      </c>
      <c r="F691" t="s">
        <v>1501</v>
      </c>
      <c r="G691" s="35">
        <v>201301000000</v>
      </c>
      <c r="J691" t="s">
        <v>625</v>
      </c>
      <c r="O691" t="s">
        <v>1467</v>
      </c>
      <c r="P691" t="s">
        <v>622</v>
      </c>
      <c r="T691" t="s">
        <v>1630</v>
      </c>
      <c r="U691">
        <v>0</v>
      </c>
      <c r="V691" t="s">
        <v>1461</v>
      </c>
      <c r="X691">
        <v>1</v>
      </c>
      <c r="Z691" t="s">
        <v>9</v>
      </c>
      <c r="AA691" t="s">
        <v>619</v>
      </c>
    </row>
    <row r="692" spans="3:27" x14ac:dyDescent="0.3">
      <c r="C692">
        <v>520</v>
      </c>
      <c r="F692" t="s">
        <v>1501</v>
      </c>
      <c r="G692" s="35">
        <v>201301000000</v>
      </c>
      <c r="J692" t="s">
        <v>625</v>
      </c>
      <c r="O692" t="s">
        <v>1467</v>
      </c>
      <c r="P692" t="s">
        <v>622</v>
      </c>
      <c r="T692" t="s">
        <v>1631</v>
      </c>
      <c r="U692">
        <v>0</v>
      </c>
      <c r="V692" t="s">
        <v>1461</v>
      </c>
      <c r="X692">
        <v>1</v>
      </c>
      <c r="Z692" t="s">
        <v>9</v>
      </c>
      <c r="AA692" t="s">
        <v>620</v>
      </c>
    </row>
    <row r="693" spans="3:27" x14ac:dyDescent="0.3">
      <c r="C693">
        <v>521</v>
      </c>
      <c r="F693" t="s">
        <v>1501</v>
      </c>
      <c r="G693" s="35">
        <v>201301000000</v>
      </c>
      <c r="J693" t="s">
        <v>626</v>
      </c>
      <c r="O693" t="s">
        <v>1467</v>
      </c>
      <c r="P693" t="s">
        <v>627</v>
      </c>
      <c r="T693" t="s">
        <v>1632</v>
      </c>
      <c r="U693">
        <v>0</v>
      </c>
      <c r="V693" t="s">
        <v>1461</v>
      </c>
      <c r="X693">
        <v>1</v>
      </c>
      <c r="Z693" t="s">
        <v>9</v>
      </c>
      <c r="AA693" t="s">
        <v>344</v>
      </c>
    </row>
    <row r="694" spans="3:27" x14ac:dyDescent="0.3">
      <c r="C694">
        <v>522</v>
      </c>
      <c r="F694" t="s">
        <v>1501</v>
      </c>
      <c r="G694" s="35">
        <v>201301000000</v>
      </c>
      <c r="J694" t="s">
        <v>628</v>
      </c>
      <c r="O694" t="s">
        <v>1484</v>
      </c>
      <c r="P694" t="s">
        <v>629</v>
      </c>
      <c r="T694" t="s">
        <v>1632</v>
      </c>
      <c r="U694">
        <v>0</v>
      </c>
      <c r="V694" t="s">
        <v>1461</v>
      </c>
      <c r="X694">
        <v>1</v>
      </c>
      <c r="Z694" t="s">
        <v>9</v>
      </c>
      <c r="AA694" t="s">
        <v>344</v>
      </c>
    </row>
    <row r="695" spans="3:27" x14ac:dyDescent="0.3">
      <c r="C695">
        <v>523</v>
      </c>
      <c r="F695" t="s">
        <v>1501</v>
      </c>
      <c r="G695" s="35">
        <v>201301000000</v>
      </c>
      <c r="J695" t="s">
        <v>630</v>
      </c>
      <c r="O695" t="s">
        <v>1486</v>
      </c>
      <c r="P695" t="s">
        <v>627</v>
      </c>
      <c r="T695" t="s">
        <v>1632</v>
      </c>
      <c r="U695">
        <v>100</v>
      </c>
      <c r="V695" t="s">
        <v>1461</v>
      </c>
      <c r="X695">
        <v>1</v>
      </c>
      <c r="Z695" t="s">
        <v>9</v>
      </c>
      <c r="AA695" t="s">
        <v>344</v>
      </c>
    </row>
    <row r="696" spans="3:27" x14ac:dyDescent="0.3">
      <c r="C696">
        <v>524</v>
      </c>
      <c r="F696" t="s">
        <v>1501</v>
      </c>
      <c r="G696" s="35">
        <v>203323000000</v>
      </c>
      <c r="J696" t="s">
        <v>631</v>
      </c>
      <c r="O696" t="s">
        <v>1459</v>
      </c>
      <c r="P696" t="s">
        <v>632</v>
      </c>
      <c r="T696" t="s">
        <v>1633</v>
      </c>
      <c r="U696">
        <v>100</v>
      </c>
      <c r="V696" t="s">
        <v>1461</v>
      </c>
      <c r="X696">
        <v>1</v>
      </c>
      <c r="Z696" t="s">
        <v>9</v>
      </c>
      <c r="AA696" t="s">
        <v>633</v>
      </c>
    </row>
    <row r="697" spans="3:27" x14ac:dyDescent="0.3">
      <c r="C697">
        <v>525</v>
      </c>
      <c r="F697" t="s">
        <v>1501</v>
      </c>
      <c r="G697" s="35">
        <v>203323000000</v>
      </c>
      <c r="J697" t="s">
        <v>634</v>
      </c>
      <c r="O697" t="s">
        <v>1493</v>
      </c>
      <c r="P697" t="s">
        <v>632</v>
      </c>
      <c r="T697" t="s">
        <v>1633</v>
      </c>
      <c r="U697">
        <v>0</v>
      </c>
      <c r="V697" t="s">
        <v>1461</v>
      </c>
      <c r="X697">
        <v>1</v>
      </c>
      <c r="Z697" t="s">
        <v>9</v>
      </c>
      <c r="AA697" t="s">
        <v>633</v>
      </c>
    </row>
    <row r="698" spans="3:27" x14ac:dyDescent="0.3">
      <c r="C698">
        <v>526</v>
      </c>
      <c r="F698" t="s">
        <v>1501</v>
      </c>
      <c r="G698" s="35">
        <v>203323000000</v>
      </c>
      <c r="J698" t="s">
        <v>635</v>
      </c>
      <c r="O698" t="s">
        <v>1484</v>
      </c>
      <c r="P698" t="s">
        <v>632</v>
      </c>
      <c r="T698" t="s">
        <v>1633</v>
      </c>
      <c r="U698">
        <v>0</v>
      </c>
      <c r="V698" t="s">
        <v>1461</v>
      </c>
      <c r="X698">
        <v>1</v>
      </c>
      <c r="Z698" t="s">
        <v>9</v>
      </c>
      <c r="AA698" t="s">
        <v>633</v>
      </c>
    </row>
    <row r="699" spans="3:27" x14ac:dyDescent="0.3">
      <c r="C699">
        <v>527</v>
      </c>
      <c r="F699" t="s">
        <v>1501</v>
      </c>
      <c r="G699" s="35">
        <v>203323000000</v>
      </c>
      <c r="J699" t="s">
        <v>636</v>
      </c>
      <c r="O699" t="s">
        <v>1459</v>
      </c>
      <c r="P699" t="s">
        <v>637</v>
      </c>
      <c r="T699" t="s">
        <v>1634</v>
      </c>
      <c r="U699">
        <v>0</v>
      </c>
      <c r="V699" t="s">
        <v>1461</v>
      </c>
      <c r="X699">
        <v>1</v>
      </c>
      <c r="Z699" t="s">
        <v>9</v>
      </c>
      <c r="AA699" t="s">
        <v>638</v>
      </c>
    </row>
    <row r="700" spans="3:27" x14ac:dyDescent="0.3">
      <c r="C700">
        <v>528</v>
      </c>
      <c r="F700" t="s">
        <v>1501</v>
      </c>
      <c r="G700" s="35">
        <v>203323000000</v>
      </c>
      <c r="J700" t="s">
        <v>639</v>
      </c>
      <c r="O700" t="s">
        <v>1493</v>
      </c>
      <c r="P700" t="s">
        <v>640</v>
      </c>
      <c r="T700" t="s">
        <v>1634</v>
      </c>
      <c r="U700">
        <v>100</v>
      </c>
      <c r="V700" t="s">
        <v>1461</v>
      </c>
      <c r="X700">
        <v>1</v>
      </c>
      <c r="Z700" t="s">
        <v>9</v>
      </c>
      <c r="AA700" t="s">
        <v>638</v>
      </c>
    </row>
    <row r="701" spans="3:27" x14ac:dyDescent="0.3">
      <c r="C701">
        <v>529</v>
      </c>
      <c r="F701" t="s">
        <v>1501</v>
      </c>
      <c r="G701" s="35">
        <v>203323000000</v>
      </c>
      <c r="J701" t="s">
        <v>641</v>
      </c>
      <c r="O701" t="s">
        <v>1635</v>
      </c>
      <c r="P701" t="s">
        <v>640</v>
      </c>
      <c r="T701" t="s">
        <v>1634</v>
      </c>
      <c r="U701">
        <v>0</v>
      </c>
      <c r="V701" t="s">
        <v>1461</v>
      </c>
      <c r="X701">
        <v>1</v>
      </c>
      <c r="Z701" t="s">
        <v>9</v>
      </c>
      <c r="AA701" t="s">
        <v>638</v>
      </c>
    </row>
    <row r="702" spans="3:27" x14ac:dyDescent="0.3">
      <c r="C702">
        <v>530</v>
      </c>
      <c r="F702" t="s">
        <v>1501</v>
      </c>
      <c r="G702" s="35">
        <v>203323000000</v>
      </c>
      <c r="J702" t="s">
        <v>642</v>
      </c>
      <c r="O702" t="s">
        <v>1459</v>
      </c>
      <c r="P702" t="s">
        <v>643</v>
      </c>
      <c r="T702" t="s">
        <v>1636</v>
      </c>
      <c r="U702">
        <v>100</v>
      </c>
      <c r="V702" t="s">
        <v>1461</v>
      </c>
      <c r="X702">
        <v>1</v>
      </c>
      <c r="Z702" t="s">
        <v>9</v>
      </c>
      <c r="AA702" t="s">
        <v>644</v>
      </c>
    </row>
    <row r="703" spans="3:27" x14ac:dyDescent="0.3">
      <c r="C703">
        <v>531</v>
      </c>
      <c r="F703" t="s">
        <v>1501</v>
      </c>
      <c r="G703" s="35">
        <v>203323000000</v>
      </c>
      <c r="J703" t="s">
        <v>645</v>
      </c>
      <c r="O703" t="s">
        <v>1493</v>
      </c>
      <c r="P703" t="s">
        <v>643</v>
      </c>
      <c r="T703" t="s">
        <v>1636</v>
      </c>
      <c r="U703">
        <v>0</v>
      </c>
      <c r="V703" t="s">
        <v>1461</v>
      </c>
      <c r="X703">
        <v>1</v>
      </c>
      <c r="Z703" t="s">
        <v>9</v>
      </c>
      <c r="AA703" t="s">
        <v>644</v>
      </c>
    </row>
    <row r="704" spans="3:27" x14ac:dyDescent="0.3">
      <c r="C704">
        <v>532</v>
      </c>
      <c r="F704" t="s">
        <v>1501</v>
      </c>
      <c r="G704" s="35">
        <v>203323000000</v>
      </c>
      <c r="J704" t="s">
        <v>646</v>
      </c>
      <c r="O704" t="s">
        <v>1474</v>
      </c>
      <c r="P704" t="s">
        <v>643</v>
      </c>
      <c r="T704" t="s">
        <v>1636</v>
      </c>
      <c r="U704">
        <v>0</v>
      </c>
      <c r="V704" t="s">
        <v>1461</v>
      </c>
      <c r="X704">
        <v>1</v>
      </c>
      <c r="Z704" t="s">
        <v>9</v>
      </c>
      <c r="AA704" t="s">
        <v>644</v>
      </c>
    </row>
    <row r="705" spans="1:30" x14ac:dyDescent="0.3">
      <c r="C705">
        <v>533</v>
      </c>
      <c r="F705" t="s">
        <v>1501</v>
      </c>
      <c r="G705" s="35">
        <v>203323000000</v>
      </c>
      <c r="J705" t="s">
        <v>647</v>
      </c>
      <c r="O705" t="s">
        <v>1459</v>
      </c>
      <c r="P705" t="s">
        <v>648</v>
      </c>
      <c r="T705" t="s">
        <v>1636</v>
      </c>
      <c r="U705">
        <v>0</v>
      </c>
      <c r="V705" t="s">
        <v>1461</v>
      </c>
      <c r="X705">
        <v>1</v>
      </c>
      <c r="Z705" t="s">
        <v>9</v>
      </c>
      <c r="AA705" t="s">
        <v>644</v>
      </c>
    </row>
    <row r="706" spans="1:30" x14ac:dyDescent="0.3">
      <c r="C706">
        <v>534</v>
      </c>
      <c r="F706" t="s">
        <v>1501</v>
      </c>
      <c r="G706" s="35">
        <v>203323000000</v>
      </c>
      <c r="J706" t="s">
        <v>649</v>
      </c>
      <c r="O706" t="s">
        <v>1474</v>
      </c>
      <c r="P706" t="s">
        <v>650</v>
      </c>
      <c r="T706" t="s">
        <v>1636</v>
      </c>
      <c r="U706">
        <v>0</v>
      </c>
      <c r="V706" t="s">
        <v>1461</v>
      </c>
      <c r="X706">
        <v>1</v>
      </c>
      <c r="Z706" t="s">
        <v>9</v>
      </c>
      <c r="AA706" t="s">
        <v>644</v>
      </c>
    </row>
    <row r="708" spans="1:30" x14ac:dyDescent="0.3">
      <c r="A708" t="s">
        <v>1479</v>
      </c>
    </row>
    <row r="716" spans="1:30" x14ac:dyDescent="0.3">
      <c r="A716" t="s">
        <v>1429</v>
      </c>
      <c r="F716" t="s">
        <v>1430</v>
      </c>
      <c r="S716" t="s">
        <v>1480</v>
      </c>
      <c r="AC716" t="s">
        <v>1432</v>
      </c>
      <c r="AD716" t="s">
        <v>1433</v>
      </c>
    </row>
    <row r="717" spans="1:30" x14ac:dyDescent="0.3">
      <c r="A717" t="s">
        <v>1434</v>
      </c>
      <c r="F717" t="s">
        <v>1435</v>
      </c>
      <c r="R717" t="s">
        <v>1436</v>
      </c>
      <c r="AC717" t="s">
        <v>1437</v>
      </c>
      <c r="AD717" s="34">
        <v>0.76469907407407411</v>
      </c>
    </row>
    <row r="718" spans="1:30" x14ac:dyDescent="0.3">
      <c r="A718" t="s">
        <v>1438</v>
      </c>
      <c r="F718" t="s">
        <v>1439</v>
      </c>
      <c r="AC718" t="s">
        <v>1440</v>
      </c>
      <c r="AD718">
        <v>12</v>
      </c>
    </row>
    <row r="719" spans="1:30" x14ac:dyDescent="0.3">
      <c r="A719" t="s">
        <v>1441</v>
      </c>
      <c r="F719">
        <v>5505001892</v>
      </c>
      <c r="H719" t="s">
        <v>1442</v>
      </c>
      <c r="I719">
        <v>1</v>
      </c>
      <c r="K719" t="s">
        <v>1443</v>
      </c>
      <c r="L719" t="s">
        <v>1444</v>
      </c>
      <c r="M719" t="s">
        <v>1445</v>
      </c>
      <c r="N719" t="s">
        <v>1446</v>
      </c>
      <c r="Q719" t="s">
        <v>1447</v>
      </c>
      <c r="Y719" t="s">
        <v>1433</v>
      </c>
    </row>
    <row r="721" spans="1:28" x14ac:dyDescent="0.3">
      <c r="A721" t="s">
        <v>1448</v>
      </c>
      <c r="C721" t="s">
        <v>0</v>
      </c>
      <c r="D721" t="s">
        <v>1449</v>
      </c>
      <c r="E721" t="s">
        <v>1450</v>
      </c>
      <c r="F721" t="s">
        <v>1451</v>
      </c>
      <c r="G721" t="s">
        <v>1</v>
      </c>
      <c r="J721" t="s">
        <v>2</v>
      </c>
      <c r="O721" t="s">
        <v>1452</v>
      </c>
      <c r="P721" t="s">
        <v>3</v>
      </c>
      <c r="T721" t="s">
        <v>1453</v>
      </c>
      <c r="U721" t="s">
        <v>1454</v>
      </c>
      <c r="W721" t="s">
        <v>1449</v>
      </c>
      <c r="X721" t="s">
        <v>4</v>
      </c>
      <c r="Z721" t="s">
        <v>5</v>
      </c>
      <c r="AA721" t="s">
        <v>6</v>
      </c>
      <c r="AB721" t="s">
        <v>1455</v>
      </c>
    </row>
    <row r="723" spans="1:28" x14ac:dyDescent="0.3">
      <c r="C723">
        <v>535</v>
      </c>
      <c r="F723" t="s">
        <v>1501</v>
      </c>
      <c r="G723" s="35">
        <v>204841000000</v>
      </c>
      <c r="J723" t="s">
        <v>651</v>
      </c>
      <c r="O723" t="s">
        <v>1484</v>
      </c>
      <c r="P723" t="s">
        <v>652</v>
      </c>
      <c r="T723" t="s">
        <v>1637</v>
      </c>
      <c r="U723">
        <v>100</v>
      </c>
      <c r="V723" t="s">
        <v>1461</v>
      </c>
      <c r="X723">
        <v>1</v>
      </c>
      <c r="Z723" t="s">
        <v>9</v>
      </c>
      <c r="AA723" t="s">
        <v>653</v>
      </c>
    </row>
    <row r="724" spans="1:28" x14ac:dyDescent="0.3">
      <c r="C724">
        <v>536</v>
      </c>
      <c r="F724" t="s">
        <v>1501</v>
      </c>
      <c r="G724" s="35">
        <v>204841000000</v>
      </c>
      <c r="J724" t="s">
        <v>651</v>
      </c>
      <c r="O724" t="s">
        <v>1484</v>
      </c>
      <c r="P724" t="s">
        <v>652</v>
      </c>
      <c r="T724" t="s">
        <v>1638</v>
      </c>
      <c r="U724">
        <v>100</v>
      </c>
      <c r="V724" t="s">
        <v>1461</v>
      </c>
      <c r="X724">
        <v>1</v>
      </c>
      <c r="Z724" t="s">
        <v>9</v>
      </c>
      <c r="AA724" t="s">
        <v>654</v>
      </c>
    </row>
    <row r="725" spans="1:28" x14ac:dyDescent="0.3">
      <c r="C725">
        <v>537</v>
      </c>
      <c r="F725" t="s">
        <v>1501</v>
      </c>
      <c r="G725" s="35">
        <v>204841000000</v>
      </c>
      <c r="J725" t="s">
        <v>651</v>
      </c>
      <c r="O725" t="s">
        <v>1484</v>
      </c>
      <c r="P725" t="s">
        <v>652</v>
      </c>
      <c r="T725" t="s">
        <v>1639</v>
      </c>
      <c r="U725">
        <v>100</v>
      </c>
      <c r="V725" t="s">
        <v>1461</v>
      </c>
      <c r="X725">
        <v>1</v>
      </c>
      <c r="Z725" t="s">
        <v>9</v>
      </c>
      <c r="AA725" t="s">
        <v>655</v>
      </c>
    </row>
    <row r="726" spans="1:28" x14ac:dyDescent="0.3">
      <c r="C726">
        <v>538</v>
      </c>
      <c r="F726" t="s">
        <v>1501</v>
      </c>
      <c r="G726" s="35">
        <v>204841000000</v>
      </c>
      <c r="J726" t="s">
        <v>651</v>
      </c>
      <c r="O726" t="s">
        <v>1484</v>
      </c>
      <c r="P726" t="s">
        <v>652</v>
      </c>
      <c r="T726" t="s">
        <v>1640</v>
      </c>
      <c r="U726">
        <v>100</v>
      </c>
      <c r="V726" t="s">
        <v>1461</v>
      </c>
      <c r="X726">
        <v>1</v>
      </c>
      <c r="Z726" t="s">
        <v>9</v>
      </c>
      <c r="AA726" t="s">
        <v>656</v>
      </c>
    </row>
    <row r="727" spans="1:28" x14ac:dyDescent="0.3">
      <c r="C727">
        <v>539</v>
      </c>
      <c r="F727" t="s">
        <v>1501</v>
      </c>
      <c r="G727" s="35">
        <v>204841000000</v>
      </c>
      <c r="J727" t="s">
        <v>651</v>
      </c>
      <c r="O727" t="s">
        <v>1484</v>
      </c>
      <c r="P727" t="s">
        <v>652</v>
      </c>
      <c r="T727" t="s">
        <v>1641</v>
      </c>
      <c r="U727">
        <v>100</v>
      </c>
      <c r="V727" t="s">
        <v>1461</v>
      </c>
      <c r="X727">
        <v>1</v>
      </c>
      <c r="Z727" t="s">
        <v>9</v>
      </c>
      <c r="AA727" t="s">
        <v>657</v>
      </c>
    </row>
    <row r="728" spans="1:28" x14ac:dyDescent="0.3">
      <c r="C728">
        <v>540</v>
      </c>
      <c r="F728" t="s">
        <v>1501</v>
      </c>
      <c r="G728" s="35">
        <v>204841000000</v>
      </c>
      <c r="J728" t="s">
        <v>651</v>
      </c>
      <c r="O728" t="s">
        <v>1484</v>
      </c>
      <c r="P728" t="s">
        <v>652</v>
      </c>
      <c r="T728" t="s">
        <v>1642</v>
      </c>
      <c r="U728">
        <v>100</v>
      </c>
      <c r="V728" t="s">
        <v>1461</v>
      </c>
      <c r="X728">
        <v>1</v>
      </c>
      <c r="Z728" t="s">
        <v>9</v>
      </c>
      <c r="AA728" t="s">
        <v>658</v>
      </c>
    </row>
    <row r="729" spans="1:28" x14ac:dyDescent="0.3">
      <c r="C729">
        <v>541</v>
      </c>
      <c r="F729" t="s">
        <v>1501</v>
      </c>
      <c r="G729" s="35">
        <v>204841000000</v>
      </c>
      <c r="J729" t="s">
        <v>651</v>
      </c>
      <c r="O729" t="s">
        <v>1484</v>
      </c>
      <c r="P729" t="s">
        <v>652</v>
      </c>
      <c r="T729" t="s">
        <v>1643</v>
      </c>
      <c r="U729">
        <v>100</v>
      </c>
      <c r="V729" t="s">
        <v>1461</v>
      </c>
      <c r="X729">
        <v>1</v>
      </c>
      <c r="Z729" t="s">
        <v>9</v>
      </c>
      <c r="AA729" t="s">
        <v>659</v>
      </c>
    </row>
    <row r="730" spans="1:28" x14ac:dyDescent="0.3">
      <c r="C730">
        <v>542</v>
      </c>
      <c r="F730" t="s">
        <v>1501</v>
      </c>
      <c r="G730" s="35">
        <v>204841000000</v>
      </c>
      <c r="J730" t="s">
        <v>651</v>
      </c>
      <c r="O730" t="s">
        <v>1484</v>
      </c>
      <c r="P730" t="s">
        <v>652</v>
      </c>
      <c r="T730" t="s">
        <v>1644</v>
      </c>
      <c r="U730">
        <v>100</v>
      </c>
      <c r="V730" t="s">
        <v>1461</v>
      </c>
      <c r="X730">
        <v>1</v>
      </c>
      <c r="Z730" t="s">
        <v>9</v>
      </c>
      <c r="AA730" t="s">
        <v>660</v>
      </c>
    </row>
    <row r="731" spans="1:28" x14ac:dyDescent="0.3">
      <c r="C731">
        <v>543</v>
      </c>
      <c r="F731" t="s">
        <v>1501</v>
      </c>
      <c r="G731" s="35">
        <v>204841000000</v>
      </c>
      <c r="J731" t="s">
        <v>661</v>
      </c>
      <c r="O731" t="s">
        <v>1645</v>
      </c>
      <c r="P731" t="s">
        <v>662</v>
      </c>
      <c r="T731" t="s">
        <v>1637</v>
      </c>
      <c r="U731">
        <v>0</v>
      </c>
      <c r="V731" t="s">
        <v>1461</v>
      </c>
      <c r="X731">
        <v>1</v>
      </c>
      <c r="Z731" t="s">
        <v>9</v>
      </c>
      <c r="AA731" t="s">
        <v>653</v>
      </c>
    </row>
    <row r="732" spans="1:28" x14ac:dyDescent="0.3">
      <c r="C732">
        <v>544</v>
      </c>
      <c r="F732" t="s">
        <v>1501</v>
      </c>
      <c r="G732" s="35">
        <v>204841000000</v>
      </c>
      <c r="J732" t="s">
        <v>661</v>
      </c>
      <c r="O732" t="s">
        <v>1645</v>
      </c>
      <c r="P732" t="s">
        <v>662</v>
      </c>
      <c r="T732" t="s">
        <v>1638</v>
      </c>
      <c r="U732">
        <v>0</v>
      </c>
      <c r="V732" t="s">
        <v>1461</v>
      </c>
      <c r="X732">
        <v>1</v>
      </c>
      <c r="Z732" t="s">
        <v>9</v>
      </c>
      <c r="AA732" t="s">
        <v>654</v>
      </c>
    </row>
    <row r="733" spans="1:28" x14ac:dyDescent="0.3">
      <c r="C733">
        <v>545</v>
      </c>
      <c r="F733" t="s">
        <v>1501</v>
      </c>
      <c r="G733" s="35">
        <v>204841000000</v>
      </c>
      <c r="J733" t="s">
        <v>661</v>
      </c>
      <c r="O733" t="s">
        <v>1645</v>
      </c>
      <c r="P733" t="s">
        <v>662</v>
      </c>
      <c r="T733" t="s">
        <v>1639</v>
      </c>
      <c r="U733">
        <v>0</v>
      </c>
      <c r="V733" t="s">
        <v>1461</v>
      </c>
      <c r="X733">
        <v>1</v>
      </c>
      <c r="Z733" t="s">
        <v>9</v>
      </c>
      <c r="AA733" t="s">
        <v>655</v>
      </c>
    </row>
    <row r="734" spans="1:28" x14ac:dyDescent="0.3">
      <c r="C734">
        <v>546</v>
      </c>
      <c r="F734" t="s">
        <v>1501</v>
      </c>
      <c r="G734" s="35">
        <v>204841000000</v>
      </c>
      <c r="J734" t="s">
        <v>661</v>
      </c>
      <c r="O734" t="s">
        <v>1645</v>
      </c>
      <c r="P734" t="s">
        <v>662</v>
      </c>
      <c r="T734" t="s">
        <v>1640</v>
      </c>
      <c r="U734">
        <v>0</v>
      </c>
      <c r="V734" t="s">
        <v>1461</v>
      </c>
      <c r="X734">
        <v>1</v>
      </c>
      <c r="Z734" t="s">
        <v>9</v>
      </c>
      <c r="AA734" t="s">
        <v>656</v>
      </c>
    </row>
    <row r="735" spans="1:28" x14ac:dyDescent="0.3">
      <c r="C735">
        <v>547</v>
      </c>
      <c r="F735" t="s">
        <v>1501</v>
      </c>
      <c r="G735" s="35">
        <v>204841000000</v>
      </c>
      <c r="J735" t="s">
        <v>661</v>
      </c>
      <c r="O735" t="s">
        <v>1645</v>
      </c>
      <c r="P735" t="s">
        <v>662</v>
      </c>
      <c r="T735" t="s">
        <v>1641</v>
      </c>
      <c r="U735">
        <v>0</v>
      </c>
      <c r="V735" t="s">
        <v>1461</v>
      </c>
      <c r="X735">
        <v>1</v>
      </c>
      <c r="Z735" t="s">
        <v>9</v>
      </c>
      <c r="AA735" t="s">
        <v>657</v>
      </c>
    </row>
    <row r="736" spans="1:28" x14ac:dyDescent="0.3">
      <c r="C736">
        <v>548</v>
      </c>
      <c r="F736" t="s">
        <v>1501</v>
      </c>
      <c r="G736" s="35">
        <v>204841000000</v>
      </c>
      <c r="J736" t="s">
        <v>661</v>
      </c>
      <c r="O736" t="s">
        <v>1645</v>
      </c>
      <c r="P736" t="s">
        <v>662</v>
      </c>
      <c r="T736" t="s">
        <v>1642</v>
      </c>
      <c r="U736">
        <v>0</v>
      </c>
      <c r="V736" t="s">
        <v>1461</v>
      </c>
      <c r="X736">
        <v>1</v>
      </c>
      <c r="Z736" t="s">
        <v>9</v>
      </c>
      <c r="AA736" t="s">
        <v>658</v>
      </c>
    </row>
    <row r="737" spans="3:27" x14ac:dyDescent="0.3">
      <c r="C737">
        <v>549</v>
      </c>
      <c r="F737" t="s">
        <v>1501</v>
      </c>
      <c r="G737" s="35">
        <v>204841000000</v>
      </c>
      <c r="J737" t="s">
        <v>661</v>
      </c>
      <c r="O737" t="s">
        <v>1645</v>
      </c>
      <c r="P737" t="s">
        <v>662</v>
      </c>
      <c r="T737" t="s">
        <v>1643</v>
      </c>
      <c r="U737">
        <v>0</v>
      </c>
      <c r="V737" t="s">
        <v>1461</v>
      </c>
      <c r="X737">
        <v>1</v>
      </c>
      <c r="Z737" t="s">
        <v>9</v>
      </c>
      <c r="AA737" t="s">
        <v>659</v>
      </c>
    </row>
    <row r="738" spans="3:27" x14ac:dyDescent="0.3">
      <c r="C738">
        <v>550</v>
      </c>
      <c r="F738" t="s">
        <v>1501</v>
      </c>
      <c r="G738" s="35">
        <v>204841000000</v>
      </c>
      <c r="J738" t="s">
        <v>661</v>
      </c>
      <c r="O738" t="s">
        <v>1645</v>
      </c>
      <c r="P738" t="s">
        <v>662</v>
      </c>
      <c r="T738" t="s">
        <v>1644</v>
      </c>
      <c r="U738">
        <v>0</v>
      </c>
      <c r="V738" t="s">
        <v>1461</v>
      </c>
      <c r="X738">
        <v>1</v>
      </c>
      <c r="Z738" t="s">
        <v>9</v>
      </c>
      <c r="AA738" t="s">
        <v>660</v>
      </c>
    </row>
    <row r="739" spans="3:27" x14ac:dyDescent="0.3">
      <c r="C739">
        <v>551</v>
      </c>
      <c r="F739" t="s">
        <v>1501</v>
      </c>
      <c r="G739" s="35">
        <v>205301000000</v>
      </c>
      <c r="J739" t="s">
        <v>663</v>
      </c>
      <c r="O739" t="s">
        <v>1484</v>
      </c>
      <c r="P739" t="s">
        <v>664</v>
      </c>
      <c r="T739" t="s">
        <v>1646</v>
      </c>
      <c r="U739">
        <v>0</v>
      </c>
      <c r="V739" t="s">
        <v>1461</v>
      </c>
      <c r="X739">
        <v>1</v>
      </c>
      <c r="Z739" t="s">
        <v>9</v>
      </c>
      <c r="AA739" t="s">
        <v>665</v>
      </c>
    </row>
    <row r="740" spans="3:27" x14ac:dyDescent="0.3">
      <c r="C740">
        <v>552</v>
      </c>
      <c r="F740" t="s">
        <v>1501</v>
      </c>
      <c r="G740" s="35">
        <v>205301000000</v>
      </c>
      <c r="J740" t="s">
        <v>666</v>
      </c>
      <c r="O740" t="s">
        <v>1484</v>
      </c>
      <c r="P740" t="s">
        <v>664</v>
      </c>
      <c r="T740" t="s">
        <v>1646</v>
      </c>
      <c r="U740">
        <v>0</v>
      </c>
      <c r="V740" t="s">
        <v>1461</v>
      </c>
      <c r="X740">
        <v>1</v>
      </c>
      <c r="Z740" t="s">
        <v>9</v>
      </c>
      <c r="AA740" t="s">
        <v>665</v>
      </c>
    </row>
    <row r="741" spans="3:27" x14ac:dyDescent="0.3">
      <c r="C741">
        <v>553</v>
      </c>
      <c r="F741" t="s">
        <v>1501</v>
      </c>
      <c r="G741" s="35">
        <v>205301000000</v>
      </c>
      <c r="J741" t="s">
        <v>667</v>
      </c>
      <c r="O741" t="s">
        <v>1484</v>
      </c>
      <c r="P741" t="s">
        <v>668</v>
      </c>
      <c r="T741" t="s">
        <v>1646</v>
      </c>
      <c r="U741">
        <v>0</v>
      </c>
      <c r="V741" t="s">
        <v>1461</v>
      </c>
      <c r="X741">
        <v>1</v>
      </c>
      <c r="Z741" t="s">
        <v>9</v>
      </c>
      <c r="AA741" t="s">
        <v>665</v>
      </c>
    </row>
    <row r="742" spans="3:27" x14ac:dyDescent="0.3">
      <c r="C742">
        <v>554</v>
      </c>
      <c r="F742" t="s">
        <v>1501</v>
      </c>
      <c r="G742" s="35">
        <v>205301000000</v>
      </c>
      <c r="J742" t="s">
        <v>669</v>
      </c>
      <c r="O742" t="s">
        <v>1647</v>
      </c>
      <c r="P742" t="s">
        <v>664</v>
      </c>
      <c r="T742" t="s">
        <v>1646</v>
      </c>
      <c r="U742">
        <v>100</v>
      </c>
      <c r="V742" t="s">
        <v>1461</v>
      </c>
      <c r="X742">
        <v>1</v>
      </c>
      <c r="Z742" t="s">
        <v>9</v>
      </c>
      <c r="AA742" t="s">
        <v>665</v>
      </c>
    </row>
    <row r="743" spans="3:27" x14ac:dyDescent="0.3">
      <c r="C743">
        <v>555</v>
      </c>
      <c r="F743" t="s">
        <v>1501</v>
      </c>
      <c r="G743" s="35">
        <v>205301000000</v>
      </c>
      <c r="J743" t="s">
        <v>670</v>
      </c>
      <c r="O743" t="s">
        <v>1483</v>
      </c>
      <c r="P743" t="s">
        <v>664</v>
      </c>
      <c r="T743" t="s">
        <v>1646</v>
      </c>
      <c r="U743">
        <v>0</v>
      </c>
      <c r="V743" t="s">
        <v>1461</v>
      </c>
      <c r="X743">
        <v>1</v>
      </c>
      <c r="Z743" t="s">
        <v>9</v>
      </c>
      <c r="AA743" t="s">
        <v>665</v>
      </c>
    </row>
    <row r="744" spans="3:27" x14ac:dyDescent="0.3">
      <c r="C744">
        <v>556</v>
      </c>
      <c r="F744" t="s">
        <v>1501</v>
      </c>
      <c r="G744" s="35">
        <v>210522000000</v>
      </c>
      <c r="J744" t="s">
        <v>671</v>
      </c>
      <c r="O744" t="s">
        <v>1484</v>
      </c>
      <c r="P744" t="s">
        <v>672</v>
      </c>
      <c r="T744" t="s">
        <v>1648</v>
      </c>
      <c r="U744">
        <v>0</v>
      </c>
      <c r="V744" t="s">
        <v>1461</v>
      </c>
      <c r="X744">
        <v>1</v>
      </c>
      <c r="Z744" t="s">
        <v>9</v>
      </c>
      <c r="AA744" t="s">
        <v>673</v>
      </c>
    </row>
    <row r="745" spans="3:27" x14ac:dyDescent="0.3">
      <c r="C745">
        <v>557</v>
      </c>
      <c r="F745" t="s">
        <v>1501</v>
      </c>
      <c r="G745" s="35">
        <v>210522000000</v>
      </c>
      <c r="J745" t="s">
        <v>671</v>
      </c>
      <c r="O745" t="s">
        <v>1484</v>
      </c>
      <c r="P745" t="s">
        <v>672</v>
      </c>
      <c r="T745" t="s">
        <v>1649</v>
      </c>
      <c r="U745">
        <v>0</v>
      </c>
      <c r="V745" t="s">
        <v>1461</v>
      </c>
      <c r="X745">
        <v>1</v>
      </c>
      <c r="Z745" t="s">
        <v>9</v>
      </c>
      <c r="AA745" t="s">
        <v>674</v>
      </c>
    </row>
    <row r="746" spans="3:27" x14ac:dyDescent="0.3">
      <c r="C746">
        <v>558</v>
      </c>
      <c r="F746" t="s">
        <v>1501</v>
      </c>
      <c r="G746" s="35">
        <v>210522000000</v>
      </c>
      <c r="J746" t="s">
        <v>671</v>
      </c>
      <c r="O746" t="s">
        <v>1484</v>
      </c>
      <c r="P746" t="s">
        <v>672</v>
      </c>
      <c r="T746" t="s">
        <v>1650</v>
      </c>
      <c r="U746">
        <v>0</v>
      </c>
      <c r="V746" t="s">
        <v>1461</v>
      </c>
      <c r="X746">
        <v>1</v>
      </c>
      <c r="Z746" t="s">
        <v>9</v>
      </c>
      <c r="AA746" t="s">
        <v>675</v>
      </c>
    </row>
    <row r="747" spans="3:27" x14ac:dyDescent="0.3">
      <c r="C747">
        <v>559</v>
      </c>
      <c r="F747" t="s">
        <v>1501</v>
      </c>
      <c r="G747" s="35">
        <v>210522000000</v>
      </c>
      <c r="J747" t="s">
        <v>671</v>
      </c>
      <c r="O747" t="s">
        <v>1484</v>
      </c>
      <c r="P747" t="s">
        <v>672</v>
      </c>
      <c r="T747" t="s">
        <v>1651</v>
      </c>
      <c r="U747">
        <v>0</v>
      </c>
      <c r="V747" t="s">
        <v>1461</v>
      </c>
      <c r="X747">
        <v>1</v>
      </c>
      <c r="Z747" t="s">
        <v>9</v>
      </c>
      <c r="AA747" t="s">
        <v>676</v>
      </c>
    </row>
    <row r="748" spans="3:27" x14ac:dyDescent="0.3">
      <c r="C748">
        <v>560</v>
      </c>
      <c r="F748" t="s">
        <v>1501</v>
      </c>
      <c r="G748" s="35">
        <v>210522000000</v>
      </c>
      <c r="J748" t="s">
        <v>671</v>
      </c>
      <c r="O748" t="s">
        <v>1484</v>
      </c>
      <c r="P748" t="s">
        <v>672</v>
      </c>
      <c r="T748" t="s">
        <v>1652</v>
      </c>
      <c r="U748">
        <v>0</v>
      </c>
      <c r="V748" t="s">
        <v>1461</v>
      </c>
      <c r="X748">
        <v>1</v>
      </c>
      <c r="Z748" t="s">
        <v>9</v>
      </c>
      <c r="AA748" t="s">
        <v>677</v>
      </c>
    </row>
    <row r="749" spans="3:27" x14ac:dyDescent="0.3">
      <c r="C749">
        <v>561</v>
      </c>
      <c r="F749" t="s">
        <v>1501</v>
      </c>
      <c r="G749" s="35">
        <v>210522000000</v>
      </c>
      <c r="J749" t="s">
        <v>671</v>
      </c>
      <c r="O749" t="s">
        <v>1484</v>
      </c>
      <c r="P749" t="s">
        <v>672</v>
      </c>
      <c r="T749" t="s">
        <v>1653</v>
      </c>
      <c r="U749">
        <v>0</v>
      </c>
      <c r="V749" t="s">
        <v>1461</v>
      </c>
      <c r="X749">
        <v>1</v>
      </c>
      <c r="Z749" t="s">
        <v>9</v>
      </c>
      <c r="AA749" t="s">
        <v>678</v>
      </c>
    </row>
    <row r="750" spans="3:27" x14ac:dyDescent="0.3">
      <c r="C750">
        <v>562</v>
      </c>
      <c r="F750" t="s">
        <v>1501</v>
      </c>
      <c r="G750" s="35">
        <v>210522000000</v>
      </c>
      <c r="J750" t="s">
        <v>671</v>
      </c>
      <c r="O750" t="s">
        <v>1484</v>
      </c>
      <c r="P750" t="s">
        <v>672</v>
      </c>
      <c r="T750" t="s">
        <v>1654</v>
      </c>
      <c r="U750">
        <v>0</v>
      </c>
      <c r="V750" t="s">
        <v>1461</v>
      </c>
      <c r="X750">
        <v>1</v>
      </c>
      <c r="Z750" t="s">
        <v>9</v>
      </c>
      <c r="AA750" t="s">
        <v>679</v>
      </c>
    </row>
    <row r="751" spans="3:27" x14ac:dyDescent="0.3">
      <c r="C751">
        <v>563</v>
      </c>
      <c r="F751" t="s">
        <v>1501</v>
      </c>
      <c r="G751" s="35">
        <v>210522000000</v>
      </c>
      <c r="J751" t="s">
        <v>680</v>
      </c>
      <c r="O751" t="s">
        <v>1483</v>
      </c>
      <c r="P751" t="s">
        <v>672</v>
      </c>
      <c r="T751" t="s">
        <v>1648</v>
      </c>
      <c r="U751">
        <v>100</v>
      </c>
      <c r="V751" t="s">
        <v>1461</v>
      </c>
      <c r="X751">
        <v>1</v>
      </c>
      <c r="Z751" t="s">
        <v>9</v>
      </c>
      <c r="AA751" t="s">
        <v>673</v>
      </c>
    </row>
    <row r="752" spans="3:27" x14ac:dyDescent="0.3">
      <c r="C752">
        <v>564</v>
      </c>
      <c r="F752" t="s">
        <v>1501</v>
      </c>
      <c r="G752" s="35">
        <v>210522000000</v>
      </c>
      <c r="J752" t="s">
        <v>680</v>
      </c>
      <c r="O752" t="s">
        <v>1483</v>
      </c>
      <c r="P752" t="s">
        <v>672</v>
      </c>
      <c r="T752" t="s">
        <v>1649</v>
      </c>
      <c r="U752">
        <v>100</v>
      </c>
      <c r="V752" t="s">
        <v>1461</v>
      </c>
      <c r="X752">
        <v>1</v>
      </c>
      <c r="Z752" t="s">
        <v>9</v>
      </c>
      <c r="AA752" t="s">
        <v>674</v>
      </c>
    </row>
    <row r="753" spans="3:27" x14ac:dyDescent="0.3">
      <c r="C753">
        <v>565</v>
      </c>
      <c r="F753" t="s">
        <v>1501</v>
      </c>
      <c r="G753" s="35">
        <v>210522000000</v>
      </c>
      <c r="J753" t="s">
        <v>680</v>
      </c>
      <c r="O753" t="s">
        <v>1483</v>
      </c>
      <c r="P753" t="s">
        <v>672</v>
      </c>
      <c r="T753" t="s">
        <v>1650</v>
      </c>
      <c r="U753">
        <v>100</v>
      </c>
      <c r="V753" t="s">
        <v>1461</v>
      </c>
      <c r="X753">
        <v>1</v>
      </c>
      <c r="Z753" t="s">
        <v>9</v>
      </c>
      <c r="AA753" t="s">
        <v>675</v>
      </c>
    </row>
    <row r="754" spans="3:27" x14ac:dyDescent="0.3">
      <c r="C754">
        <v>566</v>
      </c>
      <c r="F754" t="s">
        <v>1501</v>
      </c>
      <c r="G754" s="35">
        <v>210522000000</v>
      </c>
      <c r="J754" t="s">
        <v>680</v>
      </c>
      <c r="O754" t="s">
        <v>1483</v>
      </c>
      <c r="P754" t="s">
        <v>672</v>
      </c>
      <c r="T754" t="s">
        <v>1651</v>
      </c>
      <c r="U754">
        <v>100</v>
      </c>
      <c r="V754" t="s">
        <v>1461</v>
      </c>
      <c r="X754">
        <v>1</v>
      </c>
      <c r="Z754" t="s">
        <v>9</v>
      </c>
      <c r="AA754" t="s">
        <v>676</v>
      </c>
    </row>
    <row r="755" spans="3:27" x14ac:dyDescent="0.3">
      <c r="C755">
        <v>567</v>
      </c>
      <c r="F755" t="s">
        <v>1501</v>
      </c>
      <c r="G755" s="35">
        <v>210522000000</v>
      </c>
      <c r="J755" t="s">
        <v>680</v>
      </c>
      <c r="O755" t="s">
        <v>1483</v>
      </c>
      <c r="P755" t="s">
        <v>672</v>
      </c>
      <c r="T755" t="s">
        <v>1652</v>
      </c>
      <c r="U755">
        <v>100</v>
      </c>
      <c r="V755" t="s">
        <v>1461</v>
      </c>
      <c r="X755">
        <v>1</v>
      </c>
      <c r="Z755" t="s">
        <v>9</v>
      </c>
      <c r="AA755" t="s">
        <v>677</v>
      </c>
    </row>
    <row r="756" spans="3:27" x14ac:dyDescent="0.3">
      <c r="C756">
        <v>568</v>
      </c>
      <c r="F756" t="s">
        <v>1501</v>
      </c>
      <c r="G756" s="35">
        <v>210522000000</v>
      </c>
      <c r="J756" t="s">
        <v>680</v>
      </c>
      <c r="O756" t="s">
        <v>1483</v>
      </c>
      <c r="P756" t="s">
        <v>672</v>
      </c>
      <c r="T756" t="s">
        <v>1653</v>
      </c>
      <c r="U756">
        <v>100</v>
      </c>
      <c r="V756" t="s">
        <v>1461</v>
      </c>
      <c r="X756">
        <v>1</v>
      </c>
      <c r="Z756" t="s">
        <v>9</v>
      </c>
      <c r="AA756" t="s">
        <v>678</v>
      </c>
    </row>
    <row r="757" spans="3:27" x14ac:dyDescent="0.3">
      <c r="C757">
        <v>569</v>
      </c>
      <c r="F757" t="s">
        <v>1501</v>
      </c>
      <c r="G757" s="35">
        <v>210522000000</v>
      </c>
      <c r="J757" t="s">
        <v>680</v>
      </c>
      <c r="O757" t="s">
        <v>1483</v>
      </c>
      <c r="P757" t="s">
        <v>672</v>
      </c>
      <c r="T757" t="s">
        <v>1654</v>
      </c>
      <c r="U757">
        <v>100</v>
      </c>
      <c r="V757" t="s">
        <v>1461</v>
      </c>
      <c r="X757">
        <v>1</v>
      </c>
      <c r="Z757" t="s">
        <v>9</v>
      </c>
      <c r="AA757" t="s">
        <v>679</v>
      </c>
    </row>
    <row r="758" spans="3:27" x14ac:dyDescent="0.3">
      <c r="C758">
        <v>570</v>
      </c>
      <c r="F758" t="s">
        <v>1501</v>
      </c>
      <c r="G758" s="35">
        <v>210522000000</v>
      </c>
      <c r="J758" t="s">
        <v>681</v>
      </c>
      <c r="O758" t="s">
        <v>1484</v>
      </c>
      <c r="P758" t="s">
        <v>682</v>
      </c>
      <c r="T758" t="s">
        <v>1648</v>
      </c>
      <c r="U758">
        <v>0</v>
      </c>
      <c r="V758" t="s">
        <v>1461</v>
      </c>
      <c r="X758">
        <v>1</v>
      </c>
      <c r="Z758" t="s">
        <v>9</v>
      </c>
      <c r="AA758" t="s">
        <v>673</v>
      </c>
    </row>
    <row r="759" spans="3:27" x14ac:dyDescent="0.3">
      <c r="C759">
        <v>571</v>
      </c>
      <c r="F759" t="s">
        <v>1501</v>
      </c>
      <c r="G759" s="35">
        <v>210522000000</v>
      </c>
      <c r="J759" t="s">
        <v>681</v>
      </c>
      <c r="O759" t="s">
        <v>1484</v>
      </c>
      <c r="P759" t="s">
        <v>682</v>
      </c>
      <c r="T759" t="s">
        <v>1649</v>
      </c>
      <c r="U759">
        <v>0</v>
      </c>
      <c r="V759" t="s">
        <v>1461</v>
      </c>
      <c r="X759">
        <v>1</v>
      </c>
      <c r="Z759" t="s">
        <v>9</v>
      </c>
      <c r="AA759" t="s">
        <v>674</v>
      </c>
    </row>
    <row r="760" spans="3:27" x14ac:dyDescent="0.3">
      <c r="C760">
        <v>572</v>
      </c>
      <c r="F760" t="s">
        <v>1501</v>
      </c>
      <c r="G760" s="35">
        <v>210522000000</v>
      </c>
      <c r="J760" t="s">
        <v>681</v>
      </c>
      <c r="O760" t="s">
        <v>1484</v>
      </c>
      <c r="P760" t="s">
        <v>682</v>
      </c>
      <c r="T760" t="s">
        <v>1650</v>
      </c>
      <c r="U760">
        <v>0</v>
      </c>
      <c r="V760" t="s">
        <v>1461</v>
      </c>
      <c r="X760">
        <v>1</v>
      </c>
      <c r="Z760" t="s">
        <v>9</v>
      </c>
      <c r="AA760" t="s">
        <v>675</v>
      </c>
    </row>
    <row r="761" spans="3:27" x14ac:dyDescent="0.3">
      <c r="C761">
        <v>573</v>
      </c>
      <c r="F761" t="s">
        <v>1501</v>
      </c>
      <c r="G761" s="35">
        <v>210522000000</v>
      </c>
      <c r="J761" t="s">
        <v>681</v>
      </c>
      <c r="O761" t="s">
        <v>1484</v>
      </c>
      <c r="P761" t="s">
        <v>682</v>
      </c>
      <c r="T761" t="s">
        <v>1651</v>
      </c>
      <c r="U761">
        <v>0</v>
      </c>
      <c r="V761" t="s">
        <v>1461</v>
      </c>
      <c r="X761">
        <v>1</v>
      </c>
      <c r="Z761" t="s">
        <v>9</v>
      </c>
      <c r="AA761" t="s">
        <v>676</v>
      </c>
    </row>
    <row r="762" spans="3:27" x14ac:dyDescent="0.3">
      <c r="C762">
        <v>574</v>
      </c>
      <c r="F762" t="s">
        <v>1501</v>
      </c>
      <c r="G762" s="35">
        <v>210522000000</v>
      </c>
      <c r="J762" t="s">
        <v>681</v>
      </c>
      <c r="O762" t="s">
        <v>1484</v>
      </c>
      <c r="P762" t="s">
        <v>682</v>
      </c>
      <c r="T762" t="s">
        <v>1652</v>
      </c>
      <c r="U762">
        <v>0</v>
      </c>
      <c r="V762" t="s">
        <v>1461</v>
      </c>
      <c r="X762">
        <v>1</v>
      </c>
      <c r="Z762" t="s">
        <v>9</v>
      </c>
      <c r="AA762" t="s">
        <v>677</v>
      </c>
    </row>
    <row r="763" spans="3:27" x14ac:dyDescent="0.3">
      <c r="C763">
        <v>575</v>
      </c>
      <c r="F763" t="s">
        <v>1501</v>
      </c>
      <c r="G763" s="35">
        <v>210522000000</v>
      </c>
      <c r="J763" t="s">
        <v>681</v>
      </c>
      <c r="O763" t="s">
        <v>1484</v>
      </c>
      <c r="P763" t="s">
        <v>682</v>
      </c>
      <c r="T763" t="s">
        <v>1653</v>
      </c>
      <c r="U763">
        <v>0</v>
      </c>
      <c r="V763" t="s">
        <v>1461</v>
      </c>
      <c r="X763">
        <v>1</v>
      </c>
      <c r="Z763" t="s">
        <v>9</v>
      </c>
      <c r="AA763" t="s">
        <v>678</v>
      </c>
    </row>
    <row r="764" spans="3:27" x14ac:dyDescent="0.3">
      <c r="C764">
        <v>576</v>
      </c>
      <c r="F764" t="s">
        <v>1501</v>
      </c>
      <c r="G764" s="35">
        <v>210522000000</v>
      </c>
      <c r="J764" t="s">
        <v>681</v>
      </c>
      <c r="O764" t="s">
        <v>1484</v>
      </c>
      <c r="P764" t="s">
        <v>682</v>
      </c>
      <c r="T764" t="s">
        <v>1654</v>
      </c>
      <c r="U764">
        <v>0</v>
      </c>
      <c r="V764" t="s">
        <v>1461</v>
      </c>
      <c r="X764">
        <v>1</v>
      </c>
      <c r="Z764" t="s">
        <v>9</v>
      </c>
      <c r="AA764" t="s">
        <v>679</v>
      </c>
    </row>
    <row r="765" spans="3:27" x14ac:dyDescent="0.3">
      <c r="C765">
        <v>577</v>
      </c>
      <c r="F765" t="s">
        <v>1501</v>
      </c>
      <c r="G765" s="35">
        <v>211523000000</v>
      </c>
      <c r="J765" t="s">
        <v>683</v>
      </c>
      <c r="O765" t="s">
        <v>1462</v>
      </c>
      <c r="P765" t="s">
        <v>684</v>
      </c>
      <c r="T765" t="s">
        <v>1655</v>
      </c>
      <c r="U765">
        <v>100</v>
      </c>
      <c r="V765" t="s">
        <v>1461</v>
      </c>
      <c r="X765">
        <v>1</v>
      </c>
      <c r="Z765" t="s">
        <v>9</v>
      </c>
      <c r="AA765" t="s">
        <v>685</v>
      </c>
    </row>
    <row r="766" spans="3:27" x14ac:dyDescent="0.3">
      <c r="C766">
        <v>578</v>
      </c>
      <c r="F766" t="s">
        <v>1501</v>
      </c>
      <c r="G766" s="35">
        <v>211523000000</v>
      </c>
      <c r="J766" t="s">
        <v>686</v>
      </c>
      <c r="O766" t="s">
        <v>1459</v>
      </c>
      <c r="P766" t="s">
        <v>687</v>
      </c>
      <c r="T766" t="s">
        <v>1655</v>
      </c>
      <c r="U766">
        <v>0</v>
      </c>
      <c r="V766" t="s">
        <v>1461</v>
      </c>
      <c r="X766">
        <v>1</v>
      </c>
      <c r="Z766" t="s">
        <v>9</v>
      </c>
      <c r="AA766" t="s">
        <v>685</v>
      </c>
    </row>
    <row r="767" spans="3:27" x14ac:dyDescent="0.3">
      <c r="C767">
        <v>579</v>
      </c>
      <c r="F767" t="s">
        <v>1501</v>
      </c>
      <c r="G767" s="35">
        <v>211523000000</v>
      </c>
      <c r="J767" t="s">
        <v>688</v>
      </c>
      <c r="O767" t="s">
        <v>1462</v>
      </c>
      <c r="P767" t="s">
        <v>689</v>
      </c>
      <c r="T767" t="s">
        <v>1655</v>
      </c>
      <c r="U767">
        <v>0</v>
      </c>
      <c r="V767" t="s">
        <v>1461</v>
      </c>
      <c r="X767">
        <v>1</v>
      </c>
      <c r="Z767" t="s">
        <v>9</v>
      </c>
      <c r="AA767" t="s">
        <v>685</v>
      </c>
    </row>
    <row r="768" spans="3:27" x14ac:dyDescent="0.3">
      <c r="C768">
        <v>580</v>
      </c>
      <c r="F768" t="s">
        <v>1501</v>
      </c>
      <c r="G768" s="35">
        <v>211523000000</v>
      </c>
      <c r="J768" t="s">
        <v>690</v>
      </c>
      <c r="O768" t="s">
        <v>1467</v>
      </c>
      <c r="P768" t="s">
        <v>691</v>
      </c>
      <c r="T768" t="s">
        <v>1655</v>
      </c>
      <c r="U768">
        <v>0</v>
      </c>
      <c r="V768" t="s">
        <v>1461</v>
      </c>
      <c r="X768">
        <v>1</v>
      </c>
      <c r="Z768" t="s">
        <v>9</v>
      </c>
      <c r="AA768" t="s">
        <v>685</v>
      </c>
    </row>
    <row r="769" spans="1:30" x14ac:dyDescent="0.3">
      <c r="C769">
        <v>581</v>
      </c>
      <c r="F769" t="s">
        <v>1501</v>
      </c>
      <c r="G769">
        <v>2200010001</v>
      </c>
      <c r="J769" t="s">
        <v>692</v>
      </c>
      <c r="O769" t="s">
        <v>1493</v>
      </c>
      <c r="P769" t="s">
        <v>693</v>
      </c>
      <c r="T769" t="s">
        <v>1656</v>
      </c>
      <c r="U769">
        <v>100</v>
      </c>
      <c r="V769" t="s">
        <v>1461</v>
      </c>
      <c r="X769">
        <v>1</v>
      </c>
      <c r="Z769" t="s">
        <v>9</v>
      </c>
      <c r="AA769" t="s">
        <v>694</v>
      </c>
    </row>
    <row r="770" spans="1:30" x14ac:dyDescent="0.3">
      <c r="C770">
        <v>582</v>
      </c>
      <c r="F770" t="s">
        <v>1501</v>
      </c>
      <c r="G770">
        <v>2200010705</v>
      </c>
      <c r="J770" t="s">
        <v>695</v>
      </c>
      <c r="O770" t="s">
        <v>1459</v>
      </c>
      <c r="P770" t="s">
        <v>696</v>
      </c>
      <c r="T770" t="s">
        <v>1656</v>
      </c>
      <c r="U770">
        <v>0</v>
      </c>
      <c r="V770" t="s">
        <v>1461</v>
      </c>
      <c r="X770">
        <v>1</v>
      </c>
      <c r="Z770" t="s">
        <v>9</v>
      </c>
      <c r="AA770" t="s">
        <v>694</v>
      </c>
    </row>
    <row r="771" spans="1:30" x14ac:dyDescent="0.3">
      <c r="C771">
        <v>583</v>
      </c>
      <c r="F771" t="s">
        <v>1501</v>
      </c>
      <c r="G771">
        <v>2200060001</v>
      </c>
      <c r="J771" t="s">
        <v>697</v>
      </c>
      <c r="O771" t="s">
        <v>1483</v>
      </c>
      <c r="P771" t="s">
        <v>698</v>
      </c>
      <c r="T771" t="s">
        <v>1656</v>
      </c>
      <c r="U771">
        <v>0</v>
      </c>
      <c r="V771" t="s">
        <v>1461</v>
      </c>
      <c r="X771">
        <v>1</v>
      </c>
      <c r="Z771" t="s">
        <v>9</v>
      </c>
      <c r="AA771" t="s">
        <v>694</v>
      </c>
    </row>
    <row r="773" spans="1:30" x14ac:dyDescent="0.3">
      <c r="A773" t="s">
        <v>1479</v>
      </c>
    </row>
    <row r="781" spans="1:30" x14ac:dyDescent="0.3">
      <c r="A781" t="s">
        <v>1429</v>
      </c>
      <c r="F781" t="s">
        <v>1430</v>
      </c>
      <c r="S781" t="s">
        <v>1480</v>
      </c>
      <c r="AC781" t="s">
        <v>1432</v>
      </c>
      <c r="AD781" t="s">
        <v>1433</v>
      </c>
    </row>
    <row r="782" spans="1:30" x14ac:dyDescent="0.3">
      <c r="A782" t="s">
        <v>1434</v>
      </c>
      <c r="F782" t="s">
        <v>1435</v>
      </c>
      <c r="R782" t="s">
        <v>1436</v>
      </c>
      <c r="AC782" t="s">
        <v>1437</v>
      </c>
      <c r="AD782" s="34">
        <v>0.76469907407407411</v>
      </c>
    </row>
    <row r="783" spans="1:30" x14ac:dyDescent="0.3">
      <c r="A783" t="s">
        <v>1438</v>
      </c>
      <c r="F783" t="s">
        <v>1439</v>
      </c>
      <c r="AC783" t="s">
        <v>1440</v>
      </c>
      <c r="AD783">
        <v>13</v>
      </c>
    </row>
    <row r="784" spans="1:30" x14ac:dyDescent="0.3">
      <c r="A784" t="s">
        <v>1441</v>
      </c>
      <c r="F784">
        <v>5505001892</v>
      </c>
      <c r="H784" t="s">
        <v>1442</v>
      </c>
      <c r="I784">
        <v>1</v>
      </c>
      <c r="K784" t="s">
        <v>1443</v>
      </c>
      <c r="L784" t="s">
        <v>1444</v>
      </c>
      <c r="M784" t="s">
        <v>1445</v>
      </c>
      <c r="N784" t="s">
        <v>1446</v>
      </c>
      <c r="Q784" t="s">
        <v>1447</v>
      </c>
      <c r="Y784" t="s">
        <v>1433</v>
      </c>
    </row>
    <row r="786" spans="1:28" x14ac:dyDescent="0.3">
      <c r="A786" t="s">
        <v>1448</v>
      </c>
      <c r="C786" t="s">
        <v>0</v>
      </c>
      <c r="D786" t="s">
        <v>1449</v>
      </c>
      <c r="E786" t="s">
        <v>1450</v>
      </c>
      <c r="F786" t="s">
        <v>1451</v>
      </c>
      <c r="G786" t="s">
        <v>1</v>
      </c>
      <c r="J786" t="s">
        <v>2</v>
      </c>
      <c r="O786" t="s">
        <v>1452</v>
      </c>
      <c r="P786" t="s">
        <v>3</v>
      </c>
      <c r="T786" t="s">
        <v>1453</v>
      </c>
      <c r="U786" t="s">
        <v>1454</v>
      </c>
      <c r="W786" t="s">
        <v>1449</v>
      </c>
      <c r="X786" t="s">
        <v>4</v>
      </c>
      <c r="Z786" t="s">
        <v>5</v>
      </c>
      <c r="AA786" t="s">
        <v>6</v>
      </c>
      <c r="AB786" t="s">
        <v>1455</v>
      </c>
    </row>
    <row r="788" spans="1:28" x14ac:dyDescent="0.3">
      <c r="C788">
        <v>584</v>
      </c>
      <c r="F788" t="s">
        <v>1501</v>
      </c>
      <c r="G788">
        <v>2500004810</v>
      </c>
      <c r="J788" t="s">
        <v>699</v>
      </c>
      <c r="O788" t="s">
        <v>1462</v>
      </c>
      <c r="P788" t="s">
        <v>700</v>
      </c>
      <c r="T788" t="s">
        <v>1657</v>
      </c>
      <c r="U788">
        <v>100</v>
      </c>
      <c r="V788" t="s">
        <v>1461</v>
      </c>
      <c r="X788">
        <v>1</v>
      </c>
      <c r="Z788" t="s">
        <v>9</v>
      </c>
      <c r="AA788" t="s">
        <v>701</v>
      </c>
    </row>
    <row r="789" spans="1:28" x14ac:dyDescent="0.3">
      <c r="C789">
        <v>585</v>
      </c>
      <c r="F789" t="s">
        <v>1501</v>
      </c>
      <c r="G789">
        <v>2500006010</v>
      </c>
      <c r="J789" t="s">
        <v>702</v>
      </c>
      <c r="O789" t="s">
        <v>1462</v>
      </c>
      <c r="P789" t="s">
        <v>700</v>
      </c>
      <c r="T789" t="s">
        <v>1657</v>
      </c>
      <c r="U789">
        <v>0</v>
      </c>
      <c r="V789" t="s">
        <v>1461</v>
      </c>
      <c r="X789">
        <v>1</v>
      </c>
      <c r="Z789" t="s">
        <v>9</v>
      </c>
      <c r="AA789" t="s">
        <v>701</v>
      </c>
    </row>
    <row r="790" spans="1:28" x14ac:dyDescent="0.3">
      <c r="C790">
        <v>586</v>
      </c>
      <c r="F790" t="s">
        <v>1501</v>
      </c>
      <c r="G790">
        <v>2510067109</v>
      </c>
      <c r="J790" t="s">
        <v>703</v>
      </c>
      <c r="O790" t="s">
        <v>1484</v>
      </c>
      <c r="P790" t="s">
        <v>704</v>
      </c>
      <c r="X790">
        <v>1</v>
      </c>
      <c r="Z790" t="s">
        <v>9</v>
      </c>
      <c r="AA790" t="s">
        <v>705</v>
      </c>
    </row>
    <row r="791" spans="1:28" x14ac:dyDescent="0.3">
      <c r="C791">
        <v>587</v>
      </c>
      <c r="F791" t="s">
        <v>1501</v>
      </c>
      <c r="G791">
        <v>2633000811</v>
      </c>
      <c r="J791" t="s">
        <v>706</v>
      </c>
      <c r="O791" t="s">
        <v>1484</v>
      </c>
      <c r="P791" t="s">
        <v>707</v>
      </c>
      <c r="T791" t="s">
        <v>1658</v>
      </c>
      <c r="U791">
        <v>0</v>
      </c>
      <c r="V791" t="s">
        <v>1461</v>
      </c>
      <c r="X791">
        <v>1</v>
      </c>
      <c r="Z791" t="s">
        <v>9</v>
      </c>
      <c r="AA791" t="s">
        <v>708</v>
      </c>
    </row>
    <row r="792" spans="1:28" x14ac:dyDescent="0.3">
      <c r="C792">
        <v>588</v>
      </c>
      <c r="F792" t="s">
        <v>1501</v>
      </c>
      <c r="G792">
        <v>2633000842</v>
      </c>
      <c r="J792" t="s">
        <v>709</v>
      </c>
      <c r="O792" t="s">
        <v>1484</v>
      </c>
      <c r="P792" t="s">
        <v>707</v>
      </c>
      <c r="T792" t="s">
        <v>1658</v>
      </c>
      <c r="U792">
        <v>100</v>
      </c>
      <c r="V792" t="s">
        <v>1461</v>
      </c>
      <c r="X792">
        <v>1</v>
      </c>
      <c r="Z792" t="s">
        <v>9</v>
      </c>
      <c r="AA792" t="s">
        <v>708</v>
      </c>
    </row>
    <row r="793" spans="1:28" x14ac:dyDescent="0.3">
      <c r="C793">
        <v>589</v>
      </c>
      <c r="F793" t="s">
        <v>1501</v>
      </c>
      <c r="G793">
        <v>2933305903</v>
      </c>
      <c r="J793" t="s">
        <v>710</v>
      </c>
      <c r="O793" t="s">
        <v>1481</v>
      </c>
      <c r="P793" t="s">
        <v>711</v>
      </c>
      <c r="X793">
        <v>1</v>
      </c>
      <c r="Z793" t="s">
        <v>9</v>
      </c>
    </row>
    <row r="794" spans="1:28" x14ac:dyDescent="0.3">
      <c r="C794">
        <v>590</v>
      </c>
      <c r="F794" t="s">
        <v>1501</v>
      </c>
      <c r="G794">
        <v>3261213801</v>
      </c>
      <c r="O794" t="s">
        <v>1503</v>
      </c>
      <c r="P794" t="s">
        <v>712</v>
      </c>
      <c r="X794">
        <v>0.5</v>
      </c>
      <c r="Z794" t="s">
        <v>9</v>
      </c>
      <c r="AB794" t="s">
        <v>1531</v>
      </c>
    </row>
    <row r="795" spans="1:28" x14ac:dyDescent="0.3">
      <c r="C795">
        <v>591</v>
      </c>
      <c r="F795" t="s">
        <v>1501</v>
      </c>
      <c r="G795">
        <v>4020132600</v>
      </c>
      <c r="J795">
        <v>3619</v>
      </c>
      <c r="O795" t="s">
        <v>1505</v>
      </c>
      <c r="P795" t="s">
        <v>713</v>
      </c>
      <c r="T795" t="s">
        <v>1659</v>
      </c>
      <c r="U795">
        <v>100</v>
      </c>
      <c r="V795" t="s">
        <v>1461</v>
      </c>
      <c r="X795">
        <v>5.0999999999999997E-2</v>
      </c>
      <c r="Z795" t="s">
        <v>176</v>
      </c>
    </row>
    <row r="796" spans="1:28" x14ac:dyDescent="0.3">
      <c r="C796">
        <v>592</v>
      </c>
      <c r="F796" t="s">
        <v>1501</v>
      </c>
      <c r="G796">
        <v>4020146900</v>
      </c>
      <c r="J796" t="s">
        <v>714</v>
      </c>
      <c r="O796" t="s">
        <v>1505</v>
      </c>
      <c r="P796" t="s">
        <v>715</v>
      </c>
      <c r="T796" t="s">
        <v>1659</v>
      </c>
      <c r="U796">
        <v>0</v>
      </c>
      <c r="V796" t="s">
        <v>1461</v>
      </c>
      <c r="X796">
        <v>5.0999999999999997E-2</v>
      </c>
      <c r="Z796" t="s">
        <v>176</v>
      </c>
    </row>
    <row r="797" spans="1:28" x14ac:dyDescent="0.3">
      <c r="C797">
        <v>593</v>
      </c>
      <c r="F797" t="s">
        <v>1501</v>
      </c>
      <c r="G797">
        <v>4023003300</v>
      </c>
      <c r="J797" t="s">
        <v>716</v>
      </c>
      <c r="O797" t="s">
        <v>1503</v>
      </c>
      <c r="P797" t="s">
        <v>717</v>
      </c>
      <c r="T797" t="s">
        <v>1659</v>
      </c>
      <c r="U797">
        <v>0</v>
      </c>
      <c r="V797" t="s">
        <v>1461</v>
      </c>
      <c r="X797">
        <v>5.0999999999999997E-2</v>
      </c>
      <c r="Z797" t="s">
        <v>176</v>
      </c>
    </row>
    <row r="798" spans="1:28" x14ac:dyDescent="0.3">
      <c r="C798">
        <v>594</v>
      </c>
      <c r="F798" t="s">
        <v>1501</v>
      </c>
      <c r="G798">
        <v>4023011400</v>
      </c>
      <c r="J798" t="s">
        <v>718</v>
      </c>
      <c r="O798" t="s">
        <v>1503</v>
      </c>
      <c r="P798" t="s">
        <v>719</v>
      </c>
      <c r="T798" t="s">
        <v>1659</v>
      </c>
      <c r="U798">
        <v>0</v>
      </c>
      <c r="V798" t="s">
        <v>1461</v>
      </c>
      <c r="X798">
        <v>5.0999999999999997E-2</v>
      </c>
      <c r="Z798" t="s">
        <v>176</v>
      </c>
    </row>
    <row r="800" spans="1:28" x14ac:dyDescent="0.3">
      <c r="A800" t="s">
        <v>1660</v>
      </c>
    </row>
    <row r="803" spans="2:3" x14ac:dyDescent="0.3">
      <c r="C803" t="s">
        <v>1661</v>
      </c>
    </row>
    <row r="804" spans="2:3" x14ac:dyDescent="0.3">
      <c r="B804" t="s">
        <v>1662</v>
      </c>
    </row>
    <row r="805" spans="2:3" x14ac:dyDescent="0.3">
      <c r="B805" t="s">
        <v>1663</v>
      </c>
    </row>
    <row r="806" spans="2:3" x14ac:dyDescent="0.3">
      <c r="B806" t="s">
        <v>1664</v>
      </c>
    </row>
    <row r="807" spans="2:3" x14ac:dyDescent="0.3">
      <c r="B807">
        <v>5505001892</v>
      </c>
    </row>
    <row r="808" spans="2:3" x14ac:dyDescent="0.3">
      <c r="B808" t="s">
        <v>1665</v>
      </c>
    </row>
    <row r="810" spans="2:3" x14ac:dyDescent="0.3">
      <c r="B810" t="s">
        <v>1666</v>
      </c>
    </row>
    <row r="811" spans="2:3" x14ac:dyDescent="0.3">
      <c r="B811">
        <v>1</v>
      </c>
    </row>
    <row r="812" spans="2:3" x14ac:dyDescent="0.3">
      <c r="B812" t="s">
        <v>1667</v>
      </c>
    </row>
    <row r="813" spans="2:3" x14ac:dyDescent="0.3">
      <c r="B813">
        <v>1</v>
      </c>
    </row>
    <row r="814" spans="2:3" x14ac:dyDescent="0.3">
      <c r="B814" t="s">
        <v>1668</v>
      </c>
    </row>
    <row r="815" spans="2:3" x14ac:dyDescent="0.3">
      <c r="B815" t="s">
        <v>1669</v>
      </c>
    </row>
    <row r="816" spans="2:3" x14ac:dyDescent="0.3">
      <c r="B816" t="s">
        <v>1670</v>
      </c>
    </row>
    <row r="818" spans="2:2" x14ac:dyDescent="0.3">
      <c r="B818" t="s">
        <v>1671</v>
      </c>
    </row>
    <row r="819" spans="2:2" x14ac:dyDescent="0.3">
      <c r="B819" t="s">
        <v>1672</v>
      </c>
    </row>
    <row r="820" spans="2:2" x14ac:dyDescent="0.3">
      <c r="B820" t="s">
        <v>1673</v>
      </c>
    </row>
    <row r="821" spans="2:2" x14ac:dyDescent="0.3">
      <c r="B821" t="s">
        <v>1674</v>
      </c>
    </row>
    <row r="822" spans="2:2" x14ac:dyDescent="0.3">
      <c r="B822" t="s">
        <v>1673</v>
      </c>
    </row>
    <row r="823" spans="2:2" x14ac:dyDescent="0.3">
      <c r="B823" t="s">
        <v>1675</v>
      </c>
    </row>
    <row r="825" spans="2:2" x14ac:dyDescent="0.3">
      <c r="B825" t="s">
        <v>1676</v>
      </c>
    </row>
    <row r="827" spans="2:2" x14ac:dyDescent="0.3">
      <c r="B827" t="s">
        <v>1677</v>
      </c>
    </row>
    <row r="829" spans="2:2" x14ac:dyDescent="0.3">
      <c r="B829" t="s">
        <v>1678</v>
      </c>
    </row>
    <row r="831" spans="2:2" x14ac:dyDescent="0.3">
      <c r="B831" t="s">
        <v>1679</v>
      </c>
    </row>
    <row r="833" spans="1:30" x14ac:dyDescent="0.3">
      <c r="B833" t="s">
        <v>1680</v>
      </c>
    </row>
    <row r="835" spans="1:30" x14ac:dyDescent="0.3">
      <c r="B835" t="s">
        <v>1681</v>
      </c>
    </row>
    <row r="838" spans="1:30" x14ac:dyDescent="0.3">
      <c r="A838" t="s">
        <v>1479</v>
      </c>
    </row>
    <row r="846" spans="1:30" x14ac:dyDescent="0.3">
      <c r="A846" t="s">
        <v>1429</v>
      </c>
      <c r="F846" t="s">
        <v>1430</v>
      </c>
      <c r="S846" t="s">
        <v>1480</v>
      </c>
      <c r="AC846" t="s">
        <v>1432</v>
      </c>
      <c r="AD846" t="s">
        <v>1433</v>
      </c>
    </row>
    <row r="847" spans="1:30" x14ac:dyDescent="0.3">
      <c r="A847" t="s">
        <v>1434</v>
      </c>
      <c r="F847" t="s">
        <v>1435</v>
      </c>
      <c r="R847" t="s">
        <v>1436</v>
      </c>
      <c r="AC847" t="s">
        <v>1437</v>
      </c>
      <c r="AD847" s="34">
        <v>0.76469907407407411</v>
      </c>
    </row>
    <row r="848" spans="1:30" x14ac:dyDescent="0.3">
      <c r="A848" t="s">
        <v>1438</v>
      </c>
      <c r="F848" t="s">
        <v>1439</v>
      </c>
      <c r="AC848" t="s">
        <v>1440</v>
      </c>
      <c r="AD848">
        <v>14</v>
      </c>
    </row>
    <row r="849" spans="1:28" x14ac:dyDescent="0.3">
      <c r="A849" t="s">
        <v>1441</v>
      </c>
      <c r="F849">
        <v>5505001892</v>
      </c>
      <c r="H849" t="s">
        <v>1442</v>
      </c>
      <c r="I849">
        <v>1</v>
      </c>
      <c r="K849" t="s">
        <v>1443</v>
      </c>
      <c r="L849" t="s">
        <v>1444</v>
      </c>
      <c r="M849" t="s">
        <v>1445</v>
      </c>
      <c r="N849" t="s">
        <v>1446</v>
      </c>
      <c r="Q849" t="s">
        <v>1447</v>
      </c>
      <c r="Y849" t="s">
        <v>1433</v>
      </c>
    </row>
    <row r="851" spans="1:28" x14ac:dyDescent="0.3">
      <c r="A851" t="s">
        <v>1448</v>
      </c>
      <c r="C851" t="s">
        <v>0</v>
      </c>
      <c r="D851" t="s">
        <v>1449</v>
      </c>
      <c r="E851" t="s">
        <v>1450</v>
      </c>
      <c r="F851" t="s">
        <v>1451</v>
      </c>
      <c r="G851" t="s">
        <v>1</v>
      </c>
      <c r="J851" t="s">
        <v>2</v>
      </c>
      <c r="O851" t="s">
        <v>1452</v>
      </c>
      <c r="P851" t="s">
        <v>3</v>
      </c>
      <c r="T851" t="s">
        <v>1453</v>
      </c>
      <c r="U851" t="s">
        <v>1454</v>
      </c>
      <c r="W851" t="s">
        <v>1449</v>
      </c>
      <c r="X851" t="s">
        <v>4</v>
      </c>
      <c r="Z851" t="s">
        <v>5</v>
      </c>
      <c r="AA851" t="s">
        <v>6</v>
      </c>
      <c r="AB851" t="s">
        <v>1455</v>
      </c>
    </row>
    <row r="853" spans="1:28" x14ac:dyDescent="0.3">
      <c r="B853" t="s">
        <v>1682</v>
      </c>
    </row>
    <row r="855" spans="1:28" x14ac:dyDescent="0.3">
      <c r="B855" t="s">
        <v>1683</v>
      </c>
    </row>
    <row r="857" spans="1:28" x14ac:dyDescent="0.3">
      <c r="B857" t="s">
        <v>1684</v>
      </c>
    </row>
    <row r="859" spans="1:28" x14ac:dyDescent="0.3">
      <c r="B859" t="s">
        <v>1685</v>
      </c>
    </row>
    <row r="861" spans="1:28" x14ac:dyDescent="0.3">
      <c r="B861" t="s">
        <v>1686</v>
      </c>
    </row>
    <row r="863" spans="1:28" x14ac:dyDescent="0.3">
      <c r="B863" t="s">
        <v>1687</v>
      </c>
    </row>
    <row r="866" spans="2:2" x14ac:dyDescent="0.3">
      <c r="B866" t="s">
        <v>1673</v>
      </c>
    </row>
    <row r="868" spans="2:2" x14ac:dyDescent="0.3">
      <c r="B868" t="s">
        <v>1688</v>
      </c>
    </row>
    <row r="869" spans="2:2" x14ac:dyDescent="0.3">
      <c r="B869">
        <v>1</v>
      </c>
    </row>
    <row r="872" spans="2:2" x14ac:dyDescent="0.3">
      <c r="B872" t="s">
        <v>1689</v>
      </c>
    </row>
    <row r="873" spans="2:2" x14ac:dyDescent="0.3">
      <c r="B873" t="s">
        <v>1673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3C742-685C-4206-A39A-55C43E268B84}">
  <sheetPr codeName="Sheet16"/>
  <dimension ref="A1:AD873"/>
  <sheetViews>
    <sheetView topLeftCell="A235" workbookViewId="0"/>
  </sheetViews>
  <sheetFormatPr defaultRowHeight="14.4" x14ac:dyDescent="0.3"/>
  <sheetData>
    <row r="1" spans="1:30" x14ac:dyDescent="0.3">
      <c r="A1" t="s">
        <v>1429</v>
      </c>
      <c r="F1" t="s">
        <v>1430</v>
      </c>
      <c r="S1" t="s">
        <v>1431</v>
      </c>
      <c r="AC1" t="s">
        <v>1432</v>
      </c>
      <c r="AD1" t="s">
        <v>1433</v>
      </c>
    </row>
    <row r="2" spans="1:30" x14ac:dyDescent="0.3">
      <c r="A2" t="s">
        <v>1434</v>
      </c>
      <c r="F2" t="s">
        <v>1435</v>
      </c>
      <c r="R2" t="s">
        <v>1436</v>
      </c>
      <c r="AC2" t="s">
        <v>1437</v>
      </c>
      <c r="AD2" s="34">
        <v>0.76469907407407411</v>
      </c>
    </row>
    <row r="3" spans="1:30" x14ac:dyDescent="0.3">
      <c r="A3" t="s">
        <v>1438</v>
      </c>
      <c r="F3" t="s">
        <v>1439</v>
      </c>
      <c r="AC3" t="s">
        <v>1440</v>
      </c>
      <c r="AD3">
        <v>1</v>
      </c>
    </row>
    <row r="4" spans="1:30" x14ac:dyDescent="0.3">
      <c r="A4" t="s">
        <v>1441</v>
      </c>
      <c r="F4">
        <v>5505001892</v>
      </c>
      <c r="H4" t="s">
        <v>1442</v>
      </c>
      <c r="I4">
        <v>1</v>
      </c>
      <c r="K4" t="s">
        <v>1443</v>
      </c>
      <c r="L4" t="s">
        <v>1444</v>
      </c>
      <c r="M4" t="s">
        <v>1445</v>
      </c>
      <c r="N4" t="s">
        <v>1446</v>
      </c>
      <c r="Q4" t="s">
        <v>1447</v>
      </c>
      <c r="Y4" t="s">
        <v>1433</v>
      </c>
    </row>
    <row r="6" spans="1:30" x14ac:dyDescent="0.3">
      <c r="A6" t="s">
        <v>1448</v>
      </c>
      <c r="C6" t="s">
        <v>0</v>
      </c>
      <c r="D6" t="s">
        <v>1449</v>
      </c>
      <c r="E6" t="s">
        <v>1450</v>
      </c>
      <c r="F6" t="s">
        <v>1451</v>
      </c>
      <c r="G6" t="s">
        <v>1</v>
      </c>
      <c r="J6" t="s">
        <v>2</v>
      </c>
      <c r="O6" t="s">
        <v>1452</v>
      </c>
      <c r="P6" t="s">
        <v>3</v>
      </c>
      <c r="T6" t="s">
        <v>1453</v>
      </c>
      <c r="U6" t="s">
        <v>1454</v>
      </c>
      <c r="W6" t="s">
        <v>1449</v>
      </c>
      <c r="X6" t="s">
        <v>4</v>
      </c>
      <c r="Z6" t="s">
        <v>5</v>
      </c>
      <c r="AA6" t="s">
        <v>6</v>
      </c>
      <c r="AB6" t="s">
        <v>1455</v>
      </c>
    </row>
    <row r="8" spans="1:30" x14ac:dyDescent="0.3">
      <c r="C8">
        <v>1</v>
      </c>
      <c r="F8" t="s">
        <v>1456</v>
      </c>
      <c r="G8">
        <v>143189200</v>
      </c>
      <c r="J8" t="s">
        <v>7</v>
      </c>
      <c r="O8" t="s">
        <v>1457</v>
      </c>
      <c r="P8" t="s">
        <v>8</v>
      </c>
      <c r="X8">
        <v>1</v>
      </c>
      <c r="Z8" t="s">
        <v>9</v>
      </c>
      <c r="AA8" t="s">
        <v>10</v>
      </c>
    </row>
    <row r="9" spans="1:30" x14ac:dyDescent="0.3">
      <c r="C9">
        <v>2</v>
      </c>
      <c r="F9" t="s">
        <v>1456</v>
      </c>
      <c r="G9">
        <v>143189200</v>
      </c>
      <c r="J9" t="s">
        <v>7</v>
      </c>
      <c r="O9" t="s">
        <v>1457</v>
      </c>
      <c r="P9" t="s">
        <v>8</v>
      </c>
      <c r="X9">
        <v>1</v>
      </c>
      <c r="Z9" t="s">
        <v>9</v>
      </c>
      <c r="AA9" t="s">
        <v>11</v>
      </c>
    </row>
    <row r="10" spans="1:30" x14ac:dyDescent="0.3">
      <c r="C10">
        <v>3</v>
      </c>
      <c r="F10" t="s">
        <v>1456</v>
      </c>
      <c r="G10">
        <v>143393200</v>
      </c>
      <c r="J10" t="s">
        <v>12</v>
      </c>
      <c r="O10" t="s">
        <v>1457</v>
      </c>
      <c r="P10" t="s">
        <v>13</v>
      </c>
      <c r="X10">
        <v>1</v>
      </c>
      <c r="Z10" t="s">
        <v>9</v>
      </c>
      <c r="AA10" t="s">
        <v>14</v>
      </c>
    </row>
    <row r="11" spans="1:30" x14ac:dyDescent="0.3">
      <c r="C11">
        <v>4</v>
      </c>
      <c r="F11" t="s">
        <v>1456</v>
      </c>
      <c r="G11">
        <v>143393200</v>
      </c>
      <c r="J11" t="s">
        <v>12</v>
      </c>
      <c r="O11" t="s">
        <v>1457</v>
      </c>
      <c r="P11" t="s">
        <v>13</v>
      </c>
      <c r="X11">
        <v>1</v>
      </c>
      <c r="Z11" t="s">
        <v>9</v>
      </c>
      <c r="AA11" t="s">
        <v>15</v>
      </c>
    </row>
    <row r="12" spans="1:30" x14ac:dyDescent="0.3">
      <c r="C12">
        <v>5</v>
      </c>
      <c r="F12" t="s">
        <v>1456</v>
      </c>
      <c r="G12">
        <v>153330700</v>
      </c>
      <c r="J12" t="s">
        <v>16</v>
      </c>
      <c r="O12" t="s">
        <v>1457</v>
      </c>
      <c r="P12" t="s">
        <v>17</v>
      </c>
      <c r="X12">
        <v>1</v>
      </c>
      <c r="Z12" t="s">
        <v>9</v>
      </c>
      <c r="AA12" t="s">
        <v>18</v>
      </c>
    </row>
    <row r="13" spans="1:30" x14ac:dyDescent="0.3">
      <c r="C13">
        <v>6</v>
      </c>
      <c r="F13" t="s">
        <v>1456</v>
      </c>
      <c r="G13">
        <v>153473700</v>
      </c>
      <c r="J13" t="s">
        <v>19</v>
      </c>
      <c r="O13" t="s">
        <v>1458</v>
      </c>
      <c r="P13" t="s">
        <v>20</v>
      </c>
      <c r="X13">
        <v>1</v>
      </c>
      <c r="Z13" t="s">
        <v>9</v>
      </c>
      <c r="AA13" t="s">
        <v>21</v>
      </c>
    </row>
    <row r="14" spans="1:30" x14ac:dyDescent="0.3">
      <c r="C14">
        <v>7</v>
      </c>
      <c r="F14" t="s">
        <v>1456</v>
      </c>
      <c r="G14">
        <v>153512700</v>
      </c>
      <c r="J14" t="s">
        <v>12</v>
      </c>
      <c r="O14" t="s">
        <v>1457</v>
      </c>
      <c r="P14" t="s">
        <v>22</v>
      </c>
      <c r="X14">
        <v>1</v>
      </c>
      <c r="Z14" t="s">
        <v>9</v>
      </c>
      <c r="AA14" t="s">
        <v>23</v>
      </c>
    </row>
    <row r="15" spans="1:30" x14ac:dyDescent="0.3">
      <c r="C15">
        <v>8</v>
      </c>
      <c r="F15" t="s">
        <v>1456</v>
      </c>
      <c r="G15">
        <v>604200228</v>
      </c>
      <c r="J15" t="s">
        <v>24</v>
      </c>
      <c r="O15" t="s">
        <v>1459</v>
      </c>
      <c r="P15" t="s">
        <v>25</v>
      </c>
      <c r="X15">
        <v>1</v>
      </c>
      <c r="Z15" t="s">
        <v>9</v>
      </c>
      <c r="AA15" t="s">
        <v>26</v>
      </c>
    </row>
    <row r="16" spans="1:30" x14ac:dyDescent="0.3">
      <c r="C16">
        <v>9</v>
      </c>
      <c r="F16" t="s">
        <v>1456</v>
      </c>
      <c r="G16">
        <v>673204200</v>
      </c>
      <c r="J16" t="s">
        <v>27</v>
      </c>
      <c r="O16" t="s">
        <v>1457</v>
      </c>
      <c r="P16" t="s">
        <v>28</v>
      </c>
      <c r="X16">
        <v>1</v>
      </c>
      <c r="Z16" t="s">
        <v>9</v>
      </c>
      <c r="AA16" t="s">
        <v>29</v>
      </c>
    </row>
    <row r="17" spans="3:27" x14ac:dyDescent="0.3">
      <c r="C17">
        <v>10</v>
      </c>
      <c r="F17" t="s">
        <v>1456</v>
      </c>
      <c r="G17">
        <v>803341102</v>
      </c>
      <c r="J17" t="s">
        <v>30</v>
      </c>
      <c r="O17" t="s">
        <v>1459</v>
      </c>
      <c r="P17" t="s">
        <v>31</v>
      </c>
      <c r="T17" t="s">
        <v>1460</v>
      </c>
      <c r="U17">
        <v>100</v>
      </c>
      <c r="V17" t="s">
        <v>1461</v>
      </c>
      <c r="X17">
        <v>1</v>
      </c>
      <c r="Z17" t="s">
        <v>9</v>
      </c>
      <c r="AA17" t="s">
        <v>32</v>
      </c>
    </row>
    <row r="18" spans="3:27" x14ac:dyDescent="0.3">
      <c r="C18">
        <v>11</v>
      </c>
      <c r="F18" t="s">
        <v>1456</v>
      </c>
      <c r="G18">
        <v>803341113</v>
      </c>
      <c r="J18" t="s">
        <v>33</v>
      </c>
      <c r="O18" t="s">
        <v>1459</v>
      </c>
      <c r="P18" t="s">
        <v>31</v>
      </c>
      <c r="T18" t="s">
        <v>1460</v>
      </c>
      <c r="U18">
        <v>0</v>
      </c>
      <c r="V18" t="s">
        <v>1461</v>
      </c>
      <c r="X18">
        <v>1</v>
      </c>
      <c r="Z18" t="s">
        <v>9</v>
      </c>
      <c r="AA18" t="s">
        <v>32</v>
      </c>
    </row>
    <row r="19" spans="3:27" x14ac:dyDescent="0.3">
      <c r="C19">
        <v>12</v>
      </c>
      <c r="F19" t="s">
        <v>1456</v>
      </c>
      <c r="G19">
        <v>827321431</v>
      </c>
      <c r="J19" t="s">
        <v>34</v>
      </c>
      <c r="O19" t="s">
        <v>1462</v>
      </c>
      <c r="P19" t="s">
        <v>35</v>
      </c>
      <c r="T19" t="s">
        <v>1463</v>
      </c>
      <c r="U19">
        <v>0</v>
      </c>
      <c r="V19" t="s">
        <v>1461</v>
      </c>
      <c r="X19">
        <v>1</v>
      </c>
      <c r="Z19" t="s">
        <v>9</v>
      </c>
      <c r="AA19" t="s">
        <v>36</v>
      </c>
    </row>
    <row r="20" spans="3:27" x14ac:dyDescent="0.3">
      <c r="C20">
        <v>13</v>
      </c>
      <c r="F20" t="s">
        <v>1456</v>
      </c>
      <c r="G20">
        <v>827330610</v>
      </c>
      <c r="J20" t="s">
        <v>37</v>
      </c>
      <c r="O20" t="s">
        <v>1464</v>
      </c>
      <c r="P20" t="s">
        <v>38</v>
      </c>
      <c r="T20" t="s">
        <v>1463</v>
      </c>
      <c r="U20">
        <v>100</v>
      </c>
      <c r="V20" t="s">
        <v>1461</v>
      </c>
      <c r="X20">
        <v>1</v>
      </c>
      <c r="Z20" t="s">
        <v>9</v>
      </c>
      <c r="AA20" t="s">
        <v>36</v>
      </c>
    </row>
    <row r="21" spans="3:27" x14ac:dyDescent="0.3">
      <c r="C21">
        <v>14</v>
      </c>
      <c r="F21" t="s">
        <v>1456</v>
      </c>
      <c r="G21">
        <v>875440701</v>
      </c>
      <c r="J21" t="s">
        <v>39</v>
      </c>
      <c r="O21" t="s">
        <v>1459</v>
      </c>
      <c r="P21" t="s">
        <v>40</v>
      </c>
      <c r="T21" t="s">
        <v>1465</v>
      </c>
      <c r="U21">
        <v>0</v>
      </c>
      <c r="V21" t="s">
        <v>1461</v>
      </c>
      <c r="X21">
        <v>1</v>
      </c>
      <c r="Z21" t="s">
        <v>9</v>
      </c>
      <c r="AA21" t="s">
        <v>41</v>
      </c>
    </row>
    <row r="22" spans="3:27" x14ac:dyDescent="0.3">
      <c r="C22">
        <v>15</v>
      </c>
      <c r="F22" t="s">
        <v>1456</v>
      </c>
      <c r="G22">
        <v>875440704</v>
      </c>
      <c r="J22" t="s">
        <v>42</v>
      </c>
      <c r="O22" t="s">
        <v>1466</v>
      </c>
      <c r="P22" t="s">
        <v>40</v>
      </c>
      <c r="T22" t="s">
        <v>1465</v>
      </c>
      <c r="U22">
        <v>100</v>
      </c>
      <c r="V22" t="s">
        <v>1461</v>
      </c>
      <c r="X22">
        <v>1</v>
      </c>
      <c r="Z22" t="s">
        <v>9</v>
      </c>
      <c r="AA22" t="s">
        <v>41</v>
      </c>
    </row>
    <row r="23" spans="3:27" x14ac:dyDescent="0.3">
      <c r="C23">
        <v>16</v>
      </c>
      <c r="F23" t="s">
        <v>1456</v>
      </c>
      <c r="G23">
        <v>875440712</v>
      </c>
      <c r="J23" t="s">
        <v>43</v>
      </c>
      <c r="O23" t="s">
        <v>1467</v>
      </c>
      <c r="P23" t="s">
        <v>40</v>
      </c>
      <c r="T23" t="s">
        <v>1465</v>
      </c>
      <c r="U23">
        <v>0</v>
      </c>
      <c r="V23" t="s">
        <v>1461</v>
      </c>
      <c r="X23">
        <v>1</v>
      </c>
      <c r="Z23" t="s">
        <v>9</v>
      </c>
      <c r="AA23" t="s">
        <v>41</v>
      </c>
    </row>
    <row r="24" spans="3:27" x14ac:dyDescent="0.3">
      <c r="C24">
        <v>17</v>
      </c>
      <c r="F24" t="s">
        <v>1456</v>
      </c>
      <c r="G24">
        <v>875440713</v>
      </c>
      <c r="J24" t="s">
        <v>44</v>
      </c>
      <c r="O24" t="s">
        <v>1459</v>
      </c>
      <c r="P24" t="s">
        <v>45</v>
      </c>
      <c r="T24" t="s">
        <v>1465</v>
      </c>
      <c r="U24">
        <v>0</v>
      </c>
      <c r="V24" t="s">
        <v>1461</v>
      </c>
      <c r="X24">
        <v>1</v>
      </c>
      <c r="Z24" t="s">
        <v>9</v>
      </c>
      <c r="AA24" t="s">
        <v>41</v>
      </c>
    </row>
    <row r="25" spans="3:27" x14ac:dyDescent="0.3">
      <c r="C25">
        <v>18</v>
      </c>
      <c r="F25" t="s">
        <v>1456</v>
      </c>
      <c r="G25">
        <v>910100016</v>
      </c>
      <c r="J25" t="s">
        <v>46</v>
      </c>
      <c r="O25" t="s">
        <v>1462</v>
      </c>
      <c r="P25" t="s">
        <v>47</v>
      </c>
      <c r="X25">
        <v>1</v>
      </c>
      <c r="Z25" t="s">
        <v>9</v>
      </c>
      <c r="AA25" t="s">
        <v>48</v>
      </c>
    </row>
    <row r="26" spans="3:27" x14ac:dyDescent="0.3">
      <c r="C26">
        <v>19</v>
      </c>
      <c r="F26" t="s">
        <v>1456</v>
      </c>
      <c r="G26">
        <v>923910045</v>
      </c>
      <c r="J26" t="s">
        <v>49</v>
      </c>
      <c r="O26" t="s">
        <v>1462</v>
      </c>
      <c r="P26" t="s">
        <v>50</v>
      </c>
      <c r="T26" t="s">
        <v>1468</v>
      </c>
      <c r="U26">
        <v>0</v>
      </c>
      <c r="V26" t="s">
        <v>1461</v>
      </c>
      <c r="X26">
        <v>1</v>
      </c>
      <c r="Z26" t="s">
        <v>9</v>
      </c>
      <c r="AA26" t="s">
        <v>51</v>
      </c>
    </row>
    <row r="27" spans="3:27" x14ac:dyDescent="0.3">
      <c r="C27">
        <v>20</v>
      </c>
      <c r="F27" t="s">
        <v>1456</v>
      </c>
      <c r="G27">
        <v>923910945</v>
      </c>
      <c r="J27" t="s">
        <v>52</v>
      </c>
      <c r="O27" t="s">
        <v>1462</v>
      </c>
      <c r="P27" t="s">
        <v>53</v>
      </c>
      <c r="T27" t="s">
        <v>1468</v>
      </c>
      <c r="U27">
        <v>100</v>
      </c>
      <c r="V27" t="s">
        <v>1461</v>
      </c>
      <c r="X27">
        <v>1</v>
      </c>
      <c r="Z27" t="s">
        <v>9</v>
      </c>
      <c r="AA27" t="s">
        <v>51</v>
      </c>
    </row>
    <row r="28" spans="3:27" x14ac:dyDescent="0.3">
      <c r="C28">
        <v>21</v>
      </c>
      <c r="F28" t="s">
        <v>1456</v>
      </c>
      <c r="G28">
        <v>931001031</v>
      </c>
      <c r="J28" t="s">
        <v>54</v>
      </c>
      <c r="O28" t="s">
        <v>1459</v>
      </c>
      <c r="P28" t="s">
        <v>55</v>
      </c>
      <c r="X28">
        <v>1</v>
      </c>
      <c r="Z28" t="s">
        <v>9</v>
      </c>
      <c r="AA28" t="s">
        <v>56</v>
      </c>
    </row>
    <row r="29" spans="3:27" x14ac:dyDescent="0.3">
      <c r="C29">
        <v>22</v>
      </c>
      <c r="F29" t="s">
        <v>1456</v>
      </c>
      <c r="G29" t="s">
        <v>57</v>
      </c>
      <c r="J29" t="s">
        <v>58</v>
      </c>
      <c r="O29" t="s">
        <v>1459</v>
      </c>
      <c r="P29" t="s">
        <v>59</v>
      </c>
      <c r="T29" t="s">
        <v>1469</v>
      </c>
      <c r="U29">
        <v>0</v>
      </c>
      <c r="V29" t="s">
        <v>1461</v>
      </c>
      <c r="X29">
        <v>1</v>
      </c>
      <c r="Z29" t="s">
        <v>9</v>
      </c>
      <c r="AA29" t="s">
        <v>60</v>
      </c>
    </row>
    <row r="30" spans="3:27" x14ac:dyDescent="0.3">
      <c r="C30">
        <v>23</v>
      </c>
      <c r="F30" t="s">
        <v>1456</v>
      </c>
      <c r="G30" t="s">
        <v>61</v>
      </c>
      <c r="J30" t="s">
        <v>62</v>
      </c>
      <c r="O30" t="s">
        <v>1459</v>
      </c>
      <c r="P30" t="s">
        <v>59</v>
      </c>
      <c r="T30" t="s">
        <v>1469</v>
      </c>
      <c r="U30">
        <v>0</v>
      </c>
      <c r="V30" t="s">
        <v>1461</v>
      </c>
      <c r="X30">
        <v>1</v>
      </c>
      <c r="Z30" t="s">
        <v>9</v>
      </c>
      <c r="AA30" t="s">
        <v>60</v>
      </c>
    </row>
    <row r="31" spans="3:27" x14ac:dyDescent="0.3">
      <c r="C31">
        <v>24</v>
      </c>
      <c r="F31" t="s">
        <v>1456</v>
      </c>
      <c r="G31" t="s">
        <v>63</v>
      </c>
      <c r="J31" t="s">
        <v>64</v>
      </c>
      <c r="O31" t="s">
        <v>1459</v>
      </c>
      <c r="P31" t="s">
        <v>59</v>
      </c>
      <c r="T31" t="s">
        <v>1469</v>
      </c>
      <c r="U31">
        <v>100</v>
      </c>
      <c r="V31" t="s">
        <v>1461</v>
      </c>
      <c r="X31">
        <v>1</v>
      </c>
      <c r="Z31" t="s">
        <v>9</v>
      </c>
      <c r="AA31" t="s">
        <v>60</v>
      </c>
    </row>
    <row r="32" spans="3:27" x14ac:dyDescent="0.3">
      <c r="C32">
        <v>25</v>
      </c>
      <c r="F32" t="s">
        <v>1456</v>
      </c>
      <c r="G32" t="s">
        <v>65</v>
      </c>
      <c r="J32" t="s">
        <v>66</v>
      </c>
      <c r="O32" t="s">
        <v>1459</v>
      </c>
      <c r="P32" t="s">
        <v>67</v>
      </c>
      <c r="T32" t="s">
        <v>1470</v>
      </c>
      <c r="U32">
        <v>100</v>
      </c>
      <c r="V32" t="s">
        <v>1461</v>
      </c>
      <c r="X32">
        <v>1</v>
      </c>
      <c r="Z32" t="s">
        <v>9</v>
      </c>
      <c r="AA32" t="s">
        <v>68</v>
      </c>
    </row>
    <row r="33" spans="3:27" x14ac:dyDescent="0.3">
      <c r="C33">
        <v>26</v>
      </c>
      <c r="F33" t="s">
        <v>1456</v>
      </c>
      <c r="G33" t="s">
        <v>65</v>
      </c>
      <c r="J33" t="s">
        <v>66</v>
      </c>
      <c r="O33" t="s">
        <v>1459</v>
      </c>
      <c r="P33" t="s">
        <v>67</v>
      </c>
      <c r="T33" t="s">
        <v>1471</v>
      </c>
      <c r="U33">
        <v>100</v>
      </c>
      <c r="V33" t="s">
        <v>1461</v>
      </c>
      <c r="X33">
        <v>1</v>
      </c>
      <c r="Z33" t="s">
        <v>9</v>
      </c>
      <c r="AA33" t="s">
        <v>69</v>
      </c>
    </row>
    <row r="34" spans="3:27" x14ac:dyDescent="0.3">
      <c r="C34">
        <v>27</v>
      </c>
      <c r="F34" t="s">
        <v>1456</v>
      </c>
      <c r="G34" t="s">
        <v>70</v>
      </c>
      <c r="J34" t="s">
        <v>71</v>
      </c>
      <c r="O34" t="s">
        <v>1459</v>
      </c>
      <c r="P34" t="s">
        <v>67</v>
      </c>
      <c r="T34" t="s">
        <v>1470</v>
      </c>
      <c r="U34">
        <v>0</v>
      </c>
      <c r="V34" t="s">
        <v>1461</v>
      </c>
      <c r="X34">
        <v>1</v>
      </c>
      <c r="Z34" t="s">
        <v>9</v>
      </c>
      <c r="AA34" t="s">
        <v>68</v>
      </c>
    </row>
    <row r="35" spans="3:27" x14ac:dyDescent="0.3">
      <c r="C35">
        <v>28</v>
      </c>
      <c r="F35" t="s">
        <v>1456</v>
      </c>
      <c r="G35" t="s">
        <v>70</v>
      </c>
      <c r="J35" t="s">
        <v>71</v>
      </c>
      <c r="O35" t="s">
        <v>1459</v>
      </c>
      <c r="P35" t="s">
        <v>67</v>
      </c>
      <c r="T35" t="s">
        <v>1471</v>
      </c>
      <c r="U35">
        <v>0</v>
      </c>
      <c r="V35" t="s">
        <v>1461</v>
      </c>
      <c r="X35">
        <v>1</v>
      </c>
      <c r="Z35" t="s">
        <v>9</v>
      </c>
      <c r="AA35" t="s">
        <v>69</v>
      </c>
    </row>
    <row r="36" spans="3:27" x14ac:dyDescent="0.3">
      <c r="C36">
        <v>29</v>
      </c>
      <c r="F36" t="s">
        <v>1456</v>
      </c>
      <c r="G36" t="s">
        <v>72</v>
      </c>
      <c r="J36" t="s">
        <v>73</v>
      </c>
      <c r="O36" t="s">
        <v>1459</v>
      </c>
      <c r="P36" t="s">
        <v>67</v>
      </c>
      <c r="T36" t="s">
        <v>1470</v>
      </c>
      <c r="U36">
        <v>0</v>
      </c>
      <c r="V36" t="s">
        <v>1461</v>
      </c>
      <c r="X36">
        <v>1</v>
      </c>
      <c r="Z36" t="s">
        <v>9</v>
      </c>
      <c r="AA36" t="s">
        <v>68</v>
      </c>
    </row>
    <row r="37" spans="3:27" x14ac:dyDescent="0.3">
      <c r="C37">
        <v>30</v>
      </c>
      <c r="F37" t="s">
        <v>1456</v>
      </c>
      <c r="G37" t="s">
        <v>72</v>
      </c>
      <c r="J37" t="s">
        <v>73</v>
      </c>
      <c r="O37" t="s">
        <v>1459</v>
      </c>
      <c r="P37" t="s">
        <v>67</v>
      </c>
      <c r="T37" t="s">
        <v>1471</v>
      </c>
      <c r="U37">
        <v>0</v>
      </c>
      <c r="V37" t="s">
        <v>1461</v>
      </c>
      <c r="X37">
        <v>1</v>
      </c>
      <c r="Z37" t="s">
        <v>9</v>
      </c>
      <c r="AA37" t="s">
        <v>69</v>
      </c>
    </row>
    <row r="38" spans="3:27" x14ac:dyDescent="0.3">
      <c r="C38">
        <v>31</v>
      </c>
      <c r="F38" t="s">
        <v>1456</v>
      </c>
      <c r="G38" s="35">
        <v>141227000000</v>
      </c>
      <c r="J38" t="s">
        <v>74</v>
      </c>
      <c r="O38" t="s">
        <v>1459</v>
      </c>
      <c r="P38" t="s">
        <v>75</v>
      </c>
      <c r="T38" t="s">
        <v>1472</v>
      </c>
      <c r="U38">
        <v>0</v>
      </c>
      <c r="V38" t="s">
        <v>1461</v>
      </c>
      <c r="X38">
        <v>1</v>
      </c>
      <c r="Z38" t="s">
        <v>9</v>
      </c>
      <c r="AA38" t="s">
        <v>76</v>
      </c>
    </row>
    <row r="39" spans="3:27" x14ac:dyDescent="0.3">
      <c r="C39">
        <v>32</v>
      </c>
      <c r="F39" t="s">
        <v>1456</v>
      </c>
      <c r="G39" s="35">
        <v>141227000000</v>
      </c>
      <c r="J39" t="s">
        <v>74</v>
      </c>
      <c r="O39" t="s">
        <v>1459</v>
      </c>
      <c r="P39" t="s">
        <v>75</v>
      </c>
      <c r="T39" t="s">
        <v>1473</v>
      </c>
      <c r="U39">
        <v>0</v>
      </c>
      <c r="V39" t="s">
        <v>1461</v>
      </c>
      <c r="X39">
        <v>1</v>
      </c>
      <c r="Z39" t="s">
        <v>9</v>
      </c>
      <c r="AA39" t="s">
        <v>77</v>
      </c>
    </row>
    <row r="40" spans="3:27" x14ac:dyDescent="0.3">
      <c r="C40">
        <v>33</v>
      </c>
      <c r="F40" t="s">
        <v>1456</v>
      </c>
      <c r="G40" s="35">
        <v>141227000000</v>
      </c>
      <c r="J40" t="s">
        <v>78</v>
      </c>
      <c r="O40" t="s">
        <v>1474</v>
      </c>
      <c r="P40" t="s">
        <v>75</v>
      </c>
      <c r="T40" t="s">
        <v>1472</v>
      </c>
      <c r="U40">
        <v>100</v>
      </c>
      <c r="V40" t="s">
        <v>1461</v>
      </c>
      <c r="X40">
        <v>1</v>
      </c>
      <c r="Z40" t="s">
        <v>9</v>
      </c>
      <c r="AA40" t="s">
        <v>76</v>
      </c>
    </row>
    <row r="41" spans="3:27" x14ac:dyDescent="0.3">
      <c r="C41">
        <v>34</v>
      </c>
      <c r="F41" t="s">
        <v>1456</v>
      </c>
      <c r="G41" s="35">
        <v>141227000000</v>
      </c>
      <c r="J41" t="s">
        <v>78</v>
      </c>
      <c r="O41" t="s">
        <v>1474</v>
      </c>
      <c r="P41" t="s">
        <v>75</v>
      </c>
      <c r="T41" t="s">
        <v>1473</v>
      </c>
      <c r="U41">
        <v>100</v>
      </c>
      <c r="V41" t="s">
        <v>1461</v>
      </c>
      <c r="X41">
        <v>1</v>
      </c>
      <c r="Z41" t="s">
        <v>9</v>
      </c>
      <c r="AA41" t="s">
        <v>77</v>
      </c>
    </row>
    <row r="42" spans="3:27" x14ac:dyDescent="0.3">
      <c r="C42">
        <v>35</v>
      </c>
      <c r="F42" t="s">
        <v>1456</v>
      </c>
      <c r="G42" s="35">
        <v>141227000000</v>
      </c>
      <c r="J42" t="s">
        <v>79</v>
      </c>
      <c r="O42" t="s">
        <v>1459</v>
      </c>
      <c r="P42" t="s">
        <v>75</v>
      </c>
      <c r="T42" t="s">
        <v>1472</v>
      </c>
      <c r="U42">
        <v>0</v>
      </c>
      <c r="V42" t="s">
        <v>1461</v>
      </c>
      <c r="X42">
        <v>1</v>
      </c>
      <c r="Z42" t="s">
        <v>9</v>
      </c>
      <c r="AA42" t="s">
        <v>76</v>
      </c>
    </row>
    <row r="43" spans="3:27" x14ac:dyDescent="0.3">
      <c r="C43">
        <v>36</v>
      </c>
      <c r="F43" t="s">
        <v>1456</v>
      </c>
      <c r="G43" s="35">
        <v>141227000000</v>
      </c>
      <c r="J43" t="s">
        <v>79</v>
      </c>
      <c r="O43" t="s">
        <v>1459</v>
      </c>
      <c r="P43" t="s">
        <v>75</v>
      </c>
      <c r="T43" t="s">
        <v>1473</v>
      </c>
      <c r="U43">
        <v>0</v>
      </c>
      <c r="V43" t="s">
        <v>1461</v>
      </c>
      <c r="X43">
        <v>1</v>
      </c>
      <c r="Z43" t="s">
        <v>9</v>
      </c>
      <c r="AA43" t="s">
        <v>77</v>
      </c>
    </row>
    <row r="44" spans="3:27" x14ac:dyDescent="0.3">
      <c r="C44">
        <v>37</v>
      </c>
      <c r="F44" t="s">
        <v>1456</v>
      </c>
      <c r="G44" s="35">
        <v>147422000000</v>
      </c>
      <c r="J44" t="s">
        <v>80</v>
      </c>
      <c r="O44" t="s">
        <v>1466</v>
      </c>
      <c r="P44" t="s">
        <v>81</v>
      </c>
      <c r="T44" t="s">
        <v>1475</v>
      </c>
      <c r="U44">
        <v>100</v>
      </c>
      <c r="V44" t="s">
        <v>1461</v>
      </c>
      <c r="X44">
        <v>1</v>
      </c>
      <c r="Z44" t="s">
        <v>9</v>
      </c>
      <c r="AA44" t="s">
        <v>82</v>
      </c>
    </row>
    <row r="45" spans="3:27" x14ac:dyDescent="0.3">
      <c r="C45">
        <v>38</v>
      </c>
      <c r="F45" t="s">
        <v>1456</v>
      </c>
      <c r="G45" s="35">
        <v>147422000000</v>
      </c>
      <c r="J45" t="s">
        <v>83</v>
      </c>
      <c r="O45" t="s">
        <v>1459</v>
      </c>
      <c r="P45" t="s">
        <v>81</v>
      </c>
      <c r="T45" t="s">
        <v>1475</v>
      </c>
      <c r="U45">
        <v>0</v>
      </c>
      <c r="V45" t="s">
        <v>1461</v>
      </c>
      <c r="X45">
        <v>1</v>
      </c>
      <c r="Z45" t="s">
        <v>9</v>
      </c>
      <c r="AA45" t="s">
        <v>82</v>
      </c>
    </row>
    <row r="46" spans="3:27" x14ac:dyDescent="0.3">
      <c r="C46">
        <v>39</v>
      </c>
      <c r="F46" t="s">
        <v>1456</v>
      </c>
      <c r="G46" s="35">
        <v>147422000000</v>
      </c>
      <c r="J46" t="s">
        <v>84</v>
      </c>
      <c r="O46" t="s">
        <v>1459</v>
      </c>
      <c r="P46" t="s">
        <v>81</v>
      </c>
      <c r="T46" t="s">
        <v>1475</v>
      </c>
      <c r="U46">
        <v>0</v>
      </c>
      <c r="V46" t="s">
        <v>1461</v>
      </c>
      <c r="X46">
        <v>1</v>
      </c>
      <c r="Z46" t="s">
        <v>9</v>
      </c>
      <c r="AA46" t="s">
        <v>82</v>
      </c>
    </row>
    <row r="47" spans="3:27" x14ac:dyDescent="0.3">
      <c r="C47">
        <v>40</v>
      </c>
      <c r="F47" t="s">
        <v>1456</v>
      </c>
      <c r="G47" t="s">
        <v>85</v>
      </c>
      <c r="J47" t="s">
        <v>86</v>
      </c>
      <c r="O47" t="s">
        <v>1459</v>
      </c>
      <c r="P47" t="s">
        <v>87</v>
      </c>
      <c r="T47" t="s">
        <v>1476</v>
      </c>
      <c r="U47">
        <v>100</v>
      </c>
      <c r="V47" t="s">
        <v>1461</v>
      </c>
      <c r="X47">
        <v>1</v>
      </c>
      <c r="Z47" t="s">
        <v>9</v>
      </c>
      <c r="AA47" t="s">
        <v>88</v>
      </c>
    </row>
    <row r="48" spans="3:27" x14ac:dyDescent="0.3">
      <c r="C48">
        <v>41</v>
      </c>
      <c r="F48" t="s">
        <v>1456</v>
      </c>
      <c r="G48" t="s">
        <v>89</v>
      </c>
      <c r="J48" t="s">
        <v>90</v>
      </c>
      <c r="O48" t="s">
        <v>1459</v>
      </c>
      <c r="P48" t="s">
        <v>91</v>
      </c>
      <c r="T48" t="s">
        <v>1476</v>
      </c>
      <c r="U48">
        <v>0</v>
      </c>
      <c r="V48" t="s">
        <v>1461</v>
      </c>
      <c r="X48">
        <v>1</v>
      </c>
      <c r="Z48" t="s">
        <v>9</v>
      </c>
      <c r="AA48" t="s">
        <v>88</v>
      </c>
    </row>
    <row r="49" spans="1:27" x14ac:dyDescent="0.3">
      <c r="C49">
        <v>42</v>
      </c>
      <c r="F49" t="s">
        <v>1456</v>
      </c>
      <c r="G49" t="s">
        <v>92</v>
      </c>
      <c r="J49" t="s">
        <v>93</v>
      </c>
      <c r="O49" t="s">
        <v>1459</v>
      </c>
      <c r="P49" t="s">
        <v>94</v>
      </c>
      <c r="T49" t="s">
        <v>1476</v>
      </c>
      <c r="U49">
        <v>0</v>
      </c>
      <c r="V49" t="s">
        <v>1461</v>
      </c>
      <c r="X49">
        <v>1</v>
      </c>
      <c r="Z49" t="s">
        <v>9</v>
      </c>
      <c r="AA49" t="s">
        <v>88</v>
      </c>
    </row>
    <row r="50" spans="1:27" x14ac:dyDescent="0.3">
      <c r="C50">
        <v>43</v>
      </c>
      <c r="F50" t="s">
        <v>1456</v>
      </c>
      <c r="G50" t="s">
        <v>95</v>
      </c>
      <c r="J50" t="s">
        <v>96</v>
      </c>
      <c r="O50" t="s">
        <v>1459</v>
      </c>
      <c r="P50" t="s">
        <v>97</v>
      </c>
      <c r="T50" t="s">
        <v>1477</v>
      </c>
      <c r="U50">
        <v>100</v>
      </c>
      <c r="V50" t="s">
        <v>1461</v>
      </c>
      <c r="X50">
        <v>1</v>
      </c>
      <c r="Z50" t="s">
        <v>9</v>
      </c>
      <c r="AA50" t="s">
        <v>98</v>
      </c>
    </row>
    <row r="51" spans="1:27" x14ac:dyDescent="0.3">
      <c r="C51">
        <v>44</v>
      </c>
      <c r="F51" t="s">
        <v>1456</v>
      </c>
      <c r="G51" t="s">
        <v>95</v>
      </c>
      <c r="J51" t="s">
        <v>96</v>
      </c>
      <c r="O51" t="s">
        <v>1459</v>
      </c>
      <c r="P51" t="s">
        <v>97</v>
      </c>
      <c r="T51" t="s">
        <v>1478</v>
      </c>
      <c r="U51">
        <v>100</v>
      </c>
      <c r="V51" t="s">
        <v>1461</v>
      </c>
      <c r="X51">
        <v>1</v>
      </c>
      <c r="Z51" t="s">
        <v>9</v>
      </c>
      <c r="AA51" t="s">
        <v>99</v>
      </c>
    </row>
    <row r="52" spans="1:27" x14ac:dyDescent="0.3">
      <c r="C52">
        <v>45</v>
      </c>
      <c r="F52" t="s">
        <v>1456</v>
      </c>
      <c r="G52" t="s">
        <v>100</v>
      </c>
      <c r="J52" t="s">
        <v>101</v>
      </c>
      <c r="O52" t="s">
        <v>1459</v>
      </c>
      <c r="P52" t="s">
        <v>102</v>
      </c>
      <c r="T52" t="s">
        <v>1477</v>
      </c>
      <c r="U52">
        <v>0</v>
      </c>
      <c r="V52" t="s">
        <v>1461</v>
      </c>
      <c r="X52">
        <v>1</v>
      </c>
      <c r="Z52" t="s">
        <v>9</v>
      </c>
      <c r="AA52" t="s">
        <v>98</v>
      </c>
    </row>
    <row r="53" spans="1:27" x14ac:dyDescent="0.3">
      <c r="C53">
        <v>46</v>
      </c>
      <c r="F53" t="s">
        <v>1456</v>
      </c>
      <c r="G53" t="s">
        <v>100</v>
      </c>
      <c r="J53" t="s">
        <v>101</v>
      </c>
      <c r="O53" t="s">
        <v>1459</v>
      </c>
      <c r="P53" t="s">
        <v>102</v>
      </c>
      <c r="T53" t="s">
        <v>1478</v>
      </c>
      <c r="U53">
        <v>0</v>
      </c>
      <c r="V53" t="s">
        <v>1461</v>
      </c>
      <c r="X53">
        <v>1</v>
      </c>
      <c r="Z53" t="s">
        <v>9</v>
      </c>
      <c r="AA53" t="s">
        <v>99</v>
      </c>
    </row>
    <row r="54" spans="1:27" x14ac:dyDescent="0.3">
      <c r="C54">
        <v>47</v>
      </c>
      <c r="F54" t="s">
        <v>1456</v>
      </c>
      <c r="G54" t="s">
        <v>103</v>
      </c>
      <c r="J54" t="s">
        <v>104</v>
      </c>
      <c r="O54" t="s">
        <v>1459</v>
      </c>
      <c r="P54" t="s">
        <v>105</v>
      </c>
      <c r="T54" t="s">
        <v>1477</v>
      </c>
      <c r="U54">
        <v>0</v>
      </c>
      <c r="V54" t="s">
        <v>1461</v>
      </c>
      <c r="X54">
        <v>1</v>
      </c>
      <c r="Z54" t="s">
        <v>9</v>
      </c>
      <c r="AA54" t="s">
        <v>98</v>
      </c>
    </row>
    <row r="55" spans="1:27" x14ac:dyDescent="0.3">
      <c r="C55">
        <v>48</v>
      </c>
      <c r="F55" t="s">
        <v>1456</v>
      </c>
      <c r="G55" t="s">
        <v>103</v>
      </c>
      <c r="J55" t="s">
        <v>104</v>
      </c>
      <c r="O55" t="s">
        <v>1459</v>
      </c>
      <c r="P55" t="s">
        <v>105</v>
      </c>
      <c r="T55" t="s">
        <v>1478</v>
      </c>
      <c r="U55">
        <v>0</v>
      </c>
      <c r="V55" t="s">
        <v>1461</v>
      </c>
      <c r="X55">
        <v>1</v>
      </c>
      <c r="Z55" t="s">
        <v>9</v>
      </c>
      <c r="AA55" t="s">
        <v>99</v>
      </c>
    </row>
    <row r="56" spans="1:27" x14ac:dyDescent="0.3">
      <c r="C56">
        <v>49</v>
      </c>
      <c r="F56" t="s">
        <v>1456</v>
      </c>
      <c r="G56" t="s">
        <v>106</v>
      </c>
      <c r="J56" t="s">
        <v>107</v>
      </c>
      <c r="O56" t="s">
        <v>1459</v>
      </c>
      <c r="P56" t="s">
        <v>108</v>
      </c>
      <c r="T56" t="s">
        <v>1477</v>
      </c>
      <c r="U56">
        <v>0</v>
      </c>
      <c r="V56" t="s">
        <v>1461</v>
      </c>
      <c r="X56">
        <v>1</v>
      </c>
      <c r="Z56" t="s">
        <v>9</v>
      </c>
      <c r="AA56" t="s">
        <v>98</v>
      </c>
    </row>
    <row r="58" spans="1:27" x14ac:dyDescent="0.3">
      <c r="A58" t="s">
        <v>1479</v>
      </c>
    </row>
    <row r="66" spans="1:30" x14ac:dyDescent="0.3">
      <c r="A66" t="s">
        <v>1429</v>
      </c>
      <c r="F66" t="s">
        <v>1430</v>
      </c>
      <c r="S66" t="s">
        <v>1480</v>
      </c>
      <c r="AC66" t="s">
        <v>1432</v>
      </c>
      <c r="AD66" t="s">
        <v>1433</v>
      </c>
    </row>
    <row r="67" spans="1:30" x14ac:dyDescent="0.3">
      <c r="A67" t="s">
        <v>1434</v>
      </c>
      <c r="F67" t="s">
        <v>1435</v>
      </c>
      <c r="R67" t="s">
        <v>1436</v>
      </c>
      <c r="AC67" t="s">
        <v>1437</v>
      </c>
      <c r="AD67" s="34">
        <v>0.76469907407407411</v>
      </c>
    </row>
    <row r="68" spans="1:30" x14ac:dyDescent="0.3">
      <c r="A68" t="s">
        <v>1438</v>
      </c>
      <c r="F68" t="s">
        <v>1439</v>
      </c>
      <c r="AC68" t="s">
        <v>1440</v>
      </c>
      <c r="AD68">
        <v>2</v>
      </c>
    </row>
    <row r="69" spans="1:30" x14ac:dyDescent="0.3">
      <c r="A69" t="s">
        <v>1441</v>
      </c>
      <c r="F69">
        <v>5505001892</v>
      </c>
      <c r="H69" t="s">
        <v>1442</v>
      </c>
      <c r="I69">
        <v>1</v>
      </c>
      <c r="K69" t="s">
        <v>1443</v>
      </c>
      <c r="L69" t="s">
        <v>1444</v>
      </c>
      <c r="M69" t="s">
        <v>1445</v>
      </c>
      <c r="N69" t="s">
        <v>1446</v>
      </c>
      <c r="Q69" t="s">
        <v>1447</v>
      </c>
      <c r="Y69" t="s">
        <v>1433</v>
      </c>
    </row>
    <row r="71" spans="1:30" x14ac:dyDescent="0.3">
      <c r="A71" t="s">
        <v>1448</v>
      </c>
      <c r="C71" t="s">
        <v>0</v>
      </c>
      <c r="D71" t="s">
        <v>1449</v>
      </c>
      <c r="E71" t="s">
        <v>1450</v>
      </c>
      <c r="F71" t="s">
        <v>1451</v>
      </c>
      <c r="G71" t="s">
        <v>1</v>
      </c>
      <c r="J71" t="s">
        <v>2</v>
      </c>
      <c r="O71" t="s">
        <v>1452</v>
      </c>
      <c r="P71" t="s">
        <v>3</v>
      </c>
      <c r="T71" t="s">
        <v>1453</v>
      </c>
      <c r="U71" t="s">
        <v>1454</v>
      </c>
      <c r="W71" t="s">
        <v>1449</v>
      </c>
      <c r="X71" t="s">
        <v>4</v>
      </c>
      <c r="Z71" t="s">
        <v>5</v>
      </c>
      <c r="AA71" t="s">
        <v>6</v>
      </c>
      <c r="AB71" t="s">
        <v>1455</v>
      </c>
    </row>
    <row r="73" spans="1:30" x14ac:dyDescent="0.3">
      <c r="C73">
        <v>50</v>
      </c>
      <c r="F73" t="s">
        <v>1456</v>
      </c>
      <c r="G73" t="s">
        <v>106</v>
      </c>
      <c r="J73" t="s">
        <v>107</v>
      </c>
      <c r="O73" t="s">
        <v>1459</v>
      </c>
      <c r="P73" t="s">
        <v>108</v>
      </c>
      <c r="T73" t="s">
        <v>1478</v>
      </c>
      <c r="U73">
        <v>0</v>
      </c>
      <c r="V73" t="s">
        <v>1461</v>
      </c>
      <c r="X73">
        <v>1</v>
      </c>
      <c r="Z73" t="s">
        <v>9</v>
      </c>
      <c r="AA73" t="s">
        <v>99</v>
      </c>
    </row>
    <row r="74" spans="1:30" x14ac:dyDescent="0.3">
      <c r="C74">
        <v>51</v>
      </c>
      <c r="F74" t="s">
        <v>1456</v>
      </c>
      <c r="G74" t="s">
        <v>109</v>
      </c>
      <c r="J74" t="s">
        <v>110</v>
      </c>
      <c r="O74" t="s">
        <v>1481</v>
      </c>
      <c r="P74" t="s">
        <v>111</v>
      </c>
      <c r="T74" t="s">
        <v>1482</v>
      </c>
      <c r="U74">
        <v>0</v>
      </c>
      <c r="V74" t="s">
        <v>1461</v>
      </c>
      <c r="X74">
        <v>1</v>
      </c>
      <c r="Z74" t="s">
        <v>9</v>
      </c>
      <c r="AA74" t="s">
        <v>112</v>
      </c>
    </row>
    <row r="75" spans="1:30" x14ac:dyDescent="0.3">
      <c r="C75">
        <v>52</v>
      </c>
      <c r="F75" t="s">
        <v>1456</v>
      </c>
      <c r="G75" t="s">
        <v>113</v>
      </c>
      <c r="J75" t="s">
        <v>114</v>
      </c>
      <c r="O75" t="s">
        <v>1483</v>
      </c>
      <c r="P75" t="s">
        <v>115</v>
      </c>
      <c r="T75" t="s">
        <v>1482</v>
      </c>
      <c r="U75">
        <v>0</v>
      </c>
      <c r="V75" t="s">
        <v>1461</v>
      </c>
      <c r="X75">
        <v>1</v>
      </c>
      <c r="Z75" t="s">
        <v>9</v>
      </c>
      <c r="AA75" t="s">
        <v>112</v>
      </c>
    </row>
    <row r="76" spans="1:30" x14ac:dyDescent="0.3">
      <c r="C76">
        <v>53</v>
      </c>
      <c r="F76" t="s">
        <v>1456</v>
      </c>
      <c r="G76" t="s">
        <v>116</v>
      </c>
      <c r="J76" t="s">
        <v>117</v>
      </c>
      <c r="O76" t="s">
        <v>1483</v>
      </c>
      <c r="P76" t="s">
        <v>111</v>
      </c>
      <c r="T76" t="s">
        <v>1482</v>
      </c>
      <c r="U76">
        <v>100</v>
      </c>
      <c r="V76" t="s">
        <v>1461</v>
      </c>
      <c r="X76">
        <v>1</v>
      </c>
      <c r="Z76" t="s">
        <v>9</v>
      </c>
      <c r="AA76" t="s">
        <v>112</v>
      </c>
    </row>
    <row r="77" spans="1:30" x14ac:dyDescent="0.3">
      <c r="C77">
        <v>54</v>
      </c>
      <c r="F77" t="s">
        <v>1456</v>
      </c>
      <c r="G77" t="s">
        <v>118</v>
      </c>
      <c r="J77" t="s">
        <v>119</v>
      </c>
      <c r="O77" t="s">
        <v>1459</v>
      </c>
      <c r="P77" t="s">
        <v>120</v>
      </c>
      <c r="T77" t="s">
        <v>1482</v>
      </c>
      <c r="U77">
        <v>0</v>
      </c>
      <c r="V77" t="s">
        <v>1461</v>
      </c>
      <c r="X77">
        <v>1</v>
      </c>
      <c r="Z77" t="s">
        <v>9</v>
      </c>
      <c r="AA77" t="s">
        <v>112</v>
      </c>
    </row>
    <row r="78" spans="1:30" x14ac:dyDescent="0.3">
      <c r="C78">
        <v>55</v>
      </c>
      <c r="F78" t="s">
        <v>1456</v>
      </c>
      <c r="G78" s="35">
        <v>200113000000</v>
      </c>
      <c r="J78" t="s">
        <v>121</v>
      </c>
      <c r="O78" t="s">
        <v>1484</v>
      </c>
      <c r="P78" t="s">
        <v>122</v>
      </c>
      <c r="T78" t="s">
        <v>123</v>
      </c>
      <c r="U78">
        <v>0</v>
      </c>
      <c r="V78" t="s">
        <v>1461</v>
      </c>
      <c r="X78">
        <v>1</v>
      </c>
      <c r="Z78" t="s">
        <v>9</v>
      </c>
      <c r="AA78" t="s">
        <v>124</v>
      </c>
    </row>
    <row r="79" spans="1:30" x14ac:dyDescent="0.3">
      <c r="C79">
        <v>56</v>
      </c>
      <c r="F79" t="s">
        <v>1456</v>
      </c>
      <c r="G79" s="35">
        <v>200113000000</v>
      </c>
      <c r="J79" t="s">
        <v>125</v>
      </c>
      <c r="O79" t="s">
        <v>1485</v>
      </c>
      <c r="P79" t="s">
        <v>122</v>
      </c>
      <c r="T79" t="s">
        <v>123</v>
      </c>
      <c r="U79">
        <v>100</v>
      </c>
      <c r="V79" t="s">
        <v>1461</v>
      </c>
      <c r="X79">
        <v>1</v>
      </c>
      <c r="Z79" t="s">
        <v>9</v>
      </c>
      <c r="AA79" t="s">
        <v>124</v>
      </c>
    </row>
    <row r="80" spans="1:30" x14ac:dyDescent="0.3">
      <c r="C80">
        <v>57</v>
      </c>
      <c r="F80" t="s">
        <v>1456</v>
      </c>
      <c r="G80" s="35">
        <v>200113000000</v>
      </c>
      <c r="J80" t="s">
        <v>126</v>
      </c>
      <c r="O80" t="s">
        <v>1467</v>
      </c>
      <c r="P80" t="s">
        <v>122</v>
      </c>
      <c r="T80" t="s">
        <v>123</v>
      </c>
      <c r="U80">
        <v>0</v>
      </c>
      <c r="V80" t="s">
        <v>1461</v>
      </c>
      <c r="X80">
        <v>1</v>
      </c>
      <c r="Z80" t="s">
        <v>9</v>
      </c>
      <c r="AA80" t="s">
        <v>124</v>
      </c>
    </row>
    <row r="81" spans="3:27" x14ac:dyDescent="0.3">
      <c r="C81">
        <v>58</v>
      </c>
      <c r="F81" t="s">
        <v>1456</v>
      </c>
      <c r="G81" s="35">
        <v>201024000000</v>
      </c>
      <c r="J81" t="s">
        <v>127</v>
      </c>
      <c r="O81" t="s">
        <v>1486</v>
      </c>
      <c r="P81" t="s">
        <v>128</v>
      </c>
      <c r="T81" t="s">
        <v>1487</v>
      </c>
      <c r="U81">
        <v>100</v>
      </c>
      <c r="V81" t="s">
        <v>1461</v>
      </c>
      <c r="X81">
        <v>1</v>
      </c>
      <c r="Z81" t="s">
        <v>9</v>
      </c>
      <c r="AA81" t="s">
        <v>129</v>
      </c>
    </row>
    <row r="82" spans="3:27" x14ac:dyDescent="0.3">
      <c r="C82">
        <v>59</v>
      </c>
      <c r="F82" t="s">
        <v>1456</v>
      </c>
      <c r="G82" s="35">
        <v>201024000000</v>
      </c>
      <c r="J82" t="s">
        <v>127</v>
      </c>
      <c r="O82" t="s">
        <v>1486</v>
      </c>
      <c r="P82" t="s">
        <v>128</v>
      </c>
      <c r="T82" t="s">
        <v>1488</v>
      </c>
      <c r="U82">
        <v>100</v>
      </c>
      <c r="V82" t="s">
        <v>1461</v>
      </c>
      <c r="X82">
        <v>1</v>
      </c>
      <c r="Z82" t="s">
        <v>9</v>
      </c>
      <c r="AA82" t="s">
        <v>130</v>
      </c>
    </row>
    <row r="83" spans="3:27" x14ac:dyDescent="0.3">
      <c r="C83">
        <v>60</v>
      </c>
      <c r="F83" t="s">
        <v>1456</v>
      </c>
      <c r="G83" s="35">
        <v>201024000000</v>
      </c>
      <c r="J83" t="s">
        <v>127</v>
      </c>
      <c r="O83" t="s">
        <v>1486</v>
      </c>
      <c r="P83" t="s">
        <v>128</v>
      </c>
      <c r="T83" t="s">
        <v>1489</v>
      </c>
      <c r="U83">
        <v>100</v>
      </c>
      <c r="V83" t="s">
        <v>1461</v>
      </c>
      <c r="X83">
        <v>1</v>
      </c>
      <c r="Z83" t="s">
        <v>9</v>
      </c>
      <c r="AA83" t="s">
        <v>131</v>
      </c>
    </row>
    <row r="84" spans="3:27" x14ac:dyDescent="0.3">
      <c r="C84">
        <v>61</v>
      </c>
      <c r="F84" t="s">
        <v>1456</v>
      </c>
      <c r="G84" s="35">
        <v>201024000000</v>
      </c>
      <c r="J84" t="s">
        <v>132</v>
      </c>
      <c r="O84" t="s">
        <v>1490</v>
      </c>
      <c r="P84" t="s">
        <v>128</v>
      </c>
      <c r="T84" t="s">
        <v>1487</v>
      </c>
      <c r="U84">
        <v>0</v>
      </c>
      <c r="V84" t="s">
        <v>1461</v>
      </c>
      <c r="X84">
        <v>1</v>
      </c>
      <c r="Z84" t="s">
        <v>9</v>
      </c>
      <c r="AA84" t="s">
        <v>129</v>
      </c>
    </row>
    <row r="85" spans="3:27" x14ac:dyDescent="0.3">
      <c r="C85">
        <v>62</v>
      </c>
      <c r="F85" t="s">
        <v>1456</v>
      </c>
      <c r="G85" s="35">
        <v>201024000000</v>
      </c>
      <c r="J85" t="s">
        <v>132</v>
      </c>
      <c r="O85" t="s">
        <v>1490</v>
      </c>
      <c r="P85" t="s">
        <v>128</v>
      </c>
      <c r="T85" t="s">
        <v>1488</v>
      </c>
      <c r="U85">
        <v>0</v>
      </c>
      <c r="V85" t="s">
        <v>1461</v>
      </c>
      <c r="X85">
        <v>1</v>
      </c>
      <c r="Z85" t="s">
        <v>9</v>
      </c>
      <c r="AA85" t="s">
        <v>130</v>
      </c>
    </row>
    <row r="86" spans="3:27" x14ac:dyDescent="0.3">
      <c r="C86">
        <v>63</v>
      </c>
      <c r="F86" t="s">
        <v>1456</v>
      </c>
      <c r="G86" s="35">
        <v>201024000000</v>
      </c>
      <c r="J86" t="s">
        <v>132</v>
      </c>
      <c r="O86" t="s">
        <v>1490</v>
      </c>
      <c r="P86" t="s">
        <v>128</v>
      </c>
      <c r="T86" t="s">
        <v>1489</v>
      </c>
      <c r="U86">
        <v>0</v>
      </c>
      <c r="V86" t="s">
        <v>1461</v>
      </c>
      <c r="X86">
        <v>1</v>
      </c>
      <c r="Z86" t="s">
        <v>9</v>
      </c>
      <c r="AA86" t="s">
        <v>131</v>
      </c>
    </row>
    <row r="87" spans="3:27" x14ac:dyDescent="0.3">
      <c r="C87">
        <v>64</v>
      </c>
      <c r="F87" t="s">
        <v>1456</v>
      </c>
      <c r="G87" s="35">
        <v>201024000000</v>
      </c>
      <c r="J87" t="s">
        <v>133</v>
      </c>
      <c r="O87" t="s">
        <v>1462</v>
      </c>
      <c r="P87" t="s">
        <v>128</v>
      </c>
      <c r="T87" t="s">
        <v>1487</v>
      </c>
      <c r="U87">
        <v>0</v>
      </c>
      <c r="V87" t="s">
        <v>1461</v>
      </c>
      <c r="X87">
        <v>1</v>
      </c>
      <c r="Z87" t="s">
        <v>9</v>
      </c>
      <c r="AA87" t="s">
        <v>129</v>
      </c>
    </row>
    <row r="88" spans="3:27" x14ac:dyDescent="0.3">
      <c r="C88">
        <v>65</v>
      </c>
      <c r="F88" t="s">
        <v>1456</v>
      </c>
      <c r="G88" s="35">
        <v>201024000000</v>
      </c>
      <c r="J88" t="s">
        <v>133</v>
      </c>
      <c r="O88" t="s">
        <v>1462</v>
      </c>
      <c r="P88" t="s">
        <v>128</v>
      </c>
      <c r="T88" t="s">
        <v>1488</v>
      </c>
      <c r="U88">
        <v>0</v>
      </c>
      <c r="V88" t="s">
        <v>1461</v>
      </c>
      <c r="X88">
        <v>1</v>
      </c>
      <c r="Z88" t="s">
        <v>9</v>
      </c>
      <c r="AA88" t="s">
        <v>130</v>
      </c>
    </row>
    <row r="89" spans="3:27" x14ac:dyDescent="0.3">
      <c r="C89">
        <v>66</v>
      </c>
      <c r="F89" t="s">
        <v>1456</v>
      </c>
      <c r="G89" s="35">
        <v>201024000000</v>
      </c>
      <c r="J89" t="s">
        <v>133</v>
      </c>
      <c r="O89" t="s">
        <v>1462</v>
      </c>
      <c r="P89" t="s">
        <v>128</v>
      </c>
      <c r="T89" t="s">
        <v>1489</v>
      </c>
      <c r="U89">
        <v>0</v>
      </c>
      <c r="V89" t="s">
        <v>1461</v>
      </c>
      <c r="X89">
        <v>1</v>
      </c>
      <c r="Z89" t="s">
        <v>9</v>
      </c>
      <c r="AA89" t="s">
        <v>131</v>
      </c>
    </row>
    <row r="90" spans="3:27" x14ac:dyDescent="0.3">
      <c r="C90">
        <v>67</v>
      </c>
      <c r="F90" t="s">
        <v>1456</v>
      </c>
      <c r="G90" s="35">
        <v>201024000000</v>
      </c>
      <c r="J90" t="s">
        <v>134</v>
      </c>
      <c r="O90" t="s">
        <v>1491</v>
      </c>
      <c r="P90" t="s">
        <v>135</v>
      </c>
      <c r="T90" t="s">
        <v>1487</v>
      </c>
      <c r="U90">
        <v>0</v>
      </c>
      <c r="V90" t="s">
        <v>1461</v>
      </c>
      <c r="X90">
        <v>1</v>
      </c>
      <c r="Z90" t="s">
        <v>9</v>
      </c>
      <c r="AA90" t="s">
        <v>129</v>
      </c>
    </row>
    <row r="91" spans="3:27" x14ac:dyDescent="0.3">
      <c r="C91">
        <v>68</v>
      </c>
      <c r="F91" t="s">
        <v>1456</v>
      </c>
      <c r="G91" s="35">
        <v>201024000000</v>
      </c>
      <c r="J91" t="s">
        <v>134</v>
      </c>
      <c r="O91" t="s">
        <v>1491</v>
      </c>
      <c r="P91" t="s">
        <v>135</v>
      </c>
      <c r="T91" t="s">
        <v>1488</v>
      </c>
      <c r="U91">
        <v>0</v>
      </c>
      <c r="V91" t="s">
        <v>1461</v>
      </c>
      <c r="X91">
        <v>1</v>
      </c>
      <c r="Z91" t="s">
        <v>9</v>
      </c>
      <c r="AA91" t="s">
        <v>130</v>
      </c>
    </row>
    <row r="92" spans="3:27" x14ac:dyDescent="0.3">
      <c r="C92">
        <v>69</v>
      </c>
      <c r="F92" t="s">
        <v>1456</v>
      </c>
      <c r="G92" s="35">
        <v>201024000000</v>
      </c>
      <c r="J92" t="s">
        <v>134</v>
      </c>
      <c r="O92" t="s">
        <v>1491</v>
      </c>
      <c r="P92" t="s">
        <v>135</v>
      </c>
      <c r="T92" t="s">
        <v>1489</v>
      </c>
      <c r="U92">
        <v>0</v>
      </c>
      <c r="V92" t="s">
        <v>1461</v>
      </c>
      <c r="X92">
        <v>1</v>
      </c>
      <c r="Z92" t="s">
        <v>9</v>
      </c>
      <c r="AA92" t="s">
        <v>131</v>
      </c>
    </row>
    <row r="93" spans="3:27" x14ac:dyDescent="0.3">
      <c r="C93">
        <v>70</v>
      </c>
      <c r="F93" t="s">
        <v>1456</v>
      </c>
      <c r="G93" s="35">
        <v>210018000000</v>
      </c>
      <c r="J93" t="s">
        <v>136</v>
      </c>
      <c r="O93" t="s">
        <v>1481</v>
      </c>
      <c r="P93" t="s">
        <v>137</v>
      </c>
      <c r="T93" t="s">
        <v>1492</v>
      </c>
      <c r="U93">
        <v>0</v>
      </c>
      <c r="V93" t="s">
        <v>1461</v>
      </c>
      <c r="X93">
        <v>1</v>
      </c>
      <c r="Z93" t="s">
        <v>9</v>
      </c>
      <c r="AA93" t="s">
        <v>138</v>
      </c>
    </row>
    <row r="94" spans="3:27" x14ac:dyDescent="0.3">
      <c r="C94">
        <v>71</v>
      </c>
      <c r="F94" t="s">
        <v>1456</v>
      </c>
      <c r="G94" s="35">
        <v>210018000000</v>
      </c>
      <c r="J94" t="s">
        <v>139</v>
      </c>
      <c r="O94" t="s">
        <v>1493</v>
      </c>
      <c r="P94" t="s">
        <v>137</v>
      </c>
      <c r="T94" t="s">
        <v>1492</v>
      </c>
      <c r="U94">
        <v>100</v>
      </c>
      <c r="V94" t="s">
        <v>1461</v>
      </c>
      <c r="X94">
        <v>1</v>
      </c>
      <c r="Z94" t="s">
        <v>9</v>
      </c>
      <c r="AA94" t="s">
        <v>138</v>
      </c>
    </row>
    <row r="95" spans="3:27" x14ac:dyDescent="0.3">
      <c r="C95">
        <v>72</v>
      </c>
      <c r="F95" t="s">
        <v>1456</v>
      </c>
      <c r="G95">
        <v>2310047334</v>
      </c>
      <c r="J95" t="s">
        <v>140</v>
      </c>
      <c r="O95" t="s">
        <v>1462</v>
      </c>
      <c r="P95" t="s">
        <v>141</v>
      </c>
      <c r="T95" t="s">
        <v>1494</v>
      </c>
      <c r="U95">
        <v>0</v>
      </c>
      <c r="V95" t="s">
        <v>1461</v>
      </c>
      <c r="X95">
        <v>1</v>
      </c>
      <c r="Z95" t="s">
        <v>9</v>
      </c>
      <c r="AA95" t="s">
        <v>142</v>
      </c>
    </row>
    <row r="96" spans="3:27" x14ac:dyDescent="0.3">
      <c r="C96">
        <v>73</v>
      </c>
      <c r="F96" t="s">
        <v>1456</v>
      </c>
      <c r="G96">
        <v>2310047334</v>
      </c>
      <c r="J96" t="s">
        <v>140</v>
      </c>
      <c r="O96" t="s">
        <v>1462</v>
      </c>
      <c r="P96" t="s">
        <v>141</v>
      </c>
      <c r="T96" t="s">
        <v>1495</v>
      </c>
      <c r="U96">
        <v>0</v>
      </c>
      <c r="V96" t="s">
        <v>1461</v>
      </c>
      <c r="X96">
        <v>1</v>
      </c>
      <c r="Z96" t="s">
        <v>9</v>
      </c>
      <c r="AA96" t="s">
        <v>143</v>
      </c>
    </row>
    <row r="97" spans="3:27" x14ac:dyDescent="0.3">
      <c r="C97">
        <v>74</v>
      </c>
      <c r="F97" t="s">
        <v>1456</v>
      </c>
      <c r="G97">
        <v>2310047334</v>
      </c>
      <c r="J97" t="s">
        <v>140</v>
      </c>
      <c r="O97" t="s">
        <v>1462</v>
      </c>
      <c r="P97" t="s">
        <v>141</v>
      </c>
      <c r="T97" t="s">
        <v>1496</v>
      </c>
      <c r="U97">
        <v>0</v>
      </c>
      <c r="V97" t="s">
        <v>1461</v>
      </c>
      <c r="X97">
        <v>1</v>
      </c>
      <c r="Z97" t="s">
        <v>9</v>
      </c>
      <c r="AA97" t="s">
        <v>144</v>
      </c>
    </row>
    <row r="98" spans="3:27" x14ac:dyDescent="0.3">
      <c r="C98">
        <v>75</v>
      </c>
      <c r="F98" t="s">
        <v>1456</v>
      </c>
      <c r="G98">
        <v>2310047334</v>
      </c>
      <c r="J98" t="s">
        <v>140</v>
      </c>
      <c r="O98" t="s">
        <v>1462</v>
      </c>
      <c r="P98" t="s">
        <v>141</v>
      </c>
      <c r="T98" t="s">
        <v>1497</v>
      </c>
      <c r="U98">
        <v>0</v>
      </c>
      <c r="V98" t="s">
        <v>1461</v>
      </c>
      <c r="X98">
        <v>1</v>
      </c>
      <c r="Z98" t="s">
        <v>9</v>
      </c>
      <c r="AA98" t="s">
        <v>145</v>
      </c>
    </row>
    <row r="99" spans="3:27" x14ac:dyDescent="0.3">
      <c r="C99">
        <v>76</v>
      </c>
      <c r="F99" t="s">
        <v>1456</v>
      </c>
      <c r="G99">
        <v>2310047334</v>
      </c>
      <c r="J99" t="s">
        <v>140</v>
      </c>
      <c r="O99" t="s">
        <v>1462</v>
      </c>
      <c r="P99" t="s">
        <v>141</v>
      </c>
      <c r="T99" t="s">
        <v>1498</v>
      </c>
      <c r="U99">
        <v>0</v>
      </c>
      <c r="V99" t="s">
        <v>1461</v>
      </c>
      <c r="X99">
        <v>1</v>
      </c>
      <c r="Z99" t="s">
        <v>9</v>
      </c>
      <c r="AA99" t="s">
        <v>146</v>
      </c>
    </row>
    <row r="100" spans="3:27" x14ac:dyDescent="0.3">
      <c r="C100">
        <v>77</v>
      </c>
      <c r="F100" t="s">
        <v>1456</v>
      </c>
      <c r="G100">
        <v>2310104312</v>
      </c>
      <c r="J100" t="s">
        <v>147</v>
      </c>
      <c r="O100" t="s">
        <v>1499</v>
      </c>
      <c r="P100" t="s">
        <v>148</v>
      </c>
      <c r="T100" t="s">
        <v>1494</v>
      </c>
      <c r="U100">
        <v>100</v>
      </c>
      <c r="V100" t="s">
        <v>1461</v>
      </c>
      <c r="X100">
        <v>1</v>
      </c>
      <c r="Z100" t="s">
        <v>9</v>
      </c>
      <c r="AA100" t="s">
        <v>142</v>
      </c>
    </row>
    <row r="101" spans="3:27" x14ac:dyDescent="0.3">
      <c r="C101">
        <v>78</v>
      </c>
      <c r="F101" t="s">
        <v>1456</v>
      </c>
      <c r="G101">
        <v>2310104312</v>
      </c>
      <c r="J101" t="s">
        <v>147</v>
      </c>
      <c r="O101" t="s">
        <v>1499</v>
      </c>
      <c r="P101" t="s">
        <v>148</v>
      </c>
      <c r="T101" t="s">
        <v>1495</v>
      </c>
      <c r="U101">
        <v>100</v>
      </c>
      <c r="V101" t="s">
        <v>1461</v>
      </c>
      <c r="X101">
        <v>1</v>
      </c>
      <c r="Z101" t="s">
        <v>9</v>
      </c>
      <c r="AA101" t="s">
        <v>143</v>
      </c>
    </row>
    <row r="102" spans="3:27" x14ac:dyDescent="0.3">
      <c r="C102">
        <v>79</v>
      </c>
      <c r="F102" t="s">
        <v>1456</v>
      </c>
      <c r="G102">
        <v>2310104312</v>
      </c>
      <c r="J102" t="s">
        <v>147</v>
      </c>
      <c r="O102" t="s">
        <v>1499</v>
      </c>
      <c r="P102" t="s">
        <v>148</v>
      </c>
      <c r="T102" t="s">
        <v>1496</v>
      </c>
      <c r="U102">
        <v>100</v>
      </c>
      <c r="V102" t="s">
        <v>1461</v>
      </c>
      <c r="X102">
        <v>1</v>
      </c>
      <c r="Z102" t="s">
        <v>9</v>
      </c>
      <c r="AA102" t="s">
        <v>144</v>
      </c>
    </row>
    <row r="103" spans="3:27" x14ac:dyDescent="0.3">
      <c r="C103">
        <v>80</v>
      </c>
      <c r="F103" t="s">
        <v>1456</v>
      </c>
      <c r="G103">
        <v>2310104312</v>
      </c>
      <c r="J103" t="s">
        <v>147</v>
      </c>
      <c r="O103" t="s">
        <v>1499</v>
      </c>
      <c r="P103" t="s">
        <v>148</v>
      </c>
      <c r="T103" t="s">
        <v>1497</v>
      </c>
      <c r="U103">
        <v>100</v>
      </c>
      <c r="V103" t="s">
        <v>1461</v>
      </c>
      <c r="X103">
        <v>1</v>
      </c>
      <c r="Z103" t="s">
        <v>9</v>
      </c>
      <c r="AA103" t="s">
        <v>145</v>
      </c>
    </row>
    <row r="104" spans="3:27" x14ac:dyDescent="0.3">
      <c r="C104">
        <v>81</v>
      </c>
      <c r="F104" t="s">
        <v>1456</v>
      </c>
      <c r="G104">
        <v>2310104312</v>
      </c>
      <c r="J104" t="s">
        <v>147</v>
      </c>
      <c r="O104" t="s">
        <v>1499</v>
      </c>
      <c r="P104" t="s">
        <v>148</v>
      </c>
      <c r="T104" t="s">
        <v>1498</v>
      </c>
      <c r="U104">
        <v>100</v>
      </c>
      <c r="V104" t="s">
        <v>1461</v>
      </c>
      <c r="X104">
        <v>1</v>
      </c>
      <c r="Z104" t="s">
        <v>9</v>
      </c>
      <c r="AA104" t="s">
        <v>146</v>
      </c>
    </row>
    <row r="105" spans="3:27" x14ac:dyDescent="0.3">
      <c r="C105">
        <v>82</v>
      </c>
      <c r="F105" t="s">
        <v>1456</v>
      </c>
      <c r="G105" s="35">
        <v>242007000000</v>
      </c>
      <c r="J105" t="s">
        <v>149</v>
      </c>
      <c r="O105" t="s">
        <v>1484</v>
      </c>
      <c r="P105" t="s">
        <v>150</v>
      </c>
      <c r="X105">
        <v>1</v>
      </c>
      <c r="Z105" t="s">
        <v>9</v>
      </c>
      <c r="AA105" t="s">
        <v>151</v>
      </c>
    </row>
    <row r="106" spans="3:27" x14ac:dyDescent="0.3">
      <c r="C106">
        <v>83</v>
      </c>
      <c r="F106" t="s">
        <v>1456</v>
      </c>
      <c r="G106" s="35">
        <v>242008000000</v>
      </c>
      <c r="J106" t="s">
        <v>152</v>
      </c>
      <c r="O106" t="s">
        <v>1474</v>
      </c>
      <c r="P106" t="s">
        <v>153</v>
      </c>
      <c r="X106">
        <v>1</v>
      </c>
      <c r="Z106" t="s">
        <v>9</v>
      </c>
      <c r="AA106" t="s">
        <v>154</v>
      </c>
    </row>
    <row r="107" spans="3:27" x14ac:dyDescent="0.3">
      <c r="C107">
        <v>84</v>
      </c>
      <c r="F107" t="s">
        <v>1456</v>
      </c>
      <c r="G107">
        <v>2500007010</v>
      </c>
      <c r="J107" t="s">
        <v>155</v>
      </c>
      <c r="O107" t="s">
        <v>1490</v>
      </c>
      <c r="P107" t="s">
        <v>156</v>
      </c>
      <c r="X107">
        <v>1</v>
      </c>
      <c r="Z107" t="s">
        <v>9</v>
      </c>
      <c r="AA107" t="s">
        <v>157</v>
      </c>
    </row>
    <row r="108" spans="3:27" x14ac:dyDescent="0.3">
      <c r="C108">
        <v>85</v>
      </c>
      <c r="F108" t="s">
        <v>1456</v>
      </c>
      <c r="G108">
        <v>2510017210</v>
      </c>
      <c r="J108" t="s">
        <v>158</v>
      </c>
      <c r="O108" t="s">
        <v>1474</v>
      </c>
      <c r="P108" t="s">
        <v>159</v>
      </c>
      <c r="T108" t="s">
        <v>1500</v>
      </c>
      <c r="U108">
        <v>100</v>
      </c>
      <c r="V108" t="s">
        <v>1461</v>
      </c>
      <c r="X108">
        <v>1</v>
      </c>
      <c r="Z108" t="s">
        <v>9</v>
      </c>
      <c r="AA108" t="s">
        <v>160</v>
      </c>
    </row>
    <row r="109" spans="3:27" x14ac:dyDescent="0.3">
      <c r="C109">
        <v>86</v>
      </c>
      <c r="F109" t="s">
        <v>1456</v>
      </c>
      <c r="G109">
        <v>2510017213</v>
      </c>
      <c r="J109" t="s">
        <v>161</v>
      </c>
      <c r="O109" t="s">
        <v>1499</v>
      </c>
      <c r="P109" t="s">
        <v>162</v>
      </c>
      <c r="T109" t="s">
        <v>1500</v>
      </c>
      <c r="U109">
        <v>0</v>
      </c>
      <c r="V109" t="s">
        <v>1461</v>
      </c>
      <c r="X109">
        <v>1</v>
      </c>
      <c r="Z109" t="s">
        <v>9</v>
      </c>
      <c r="AA109" t="s">
        <v>160</v>
      </c>
    </row>
    <row r="110" spans="3:27" x14ac:dyDescent="0.3">
      <c r="C110">
        <v>87</v>
      </c>
      <c r="F110" t="s">
        <v>1456</v>
      </c>
      <c r="G110">
        <v>2804400200</v>
      </c>
      <c r="J110" t="s">
        <v>163</v>
      </c>
      <c r="O110" t="s">
        <v>1464</v>
      </c>
      <c r="P110" t="s">
        <v>164</v>
      </c>
      <c r="X110">
        <v>1</v>
      </c>
      <c r="Z110" t="s">
        <v>9</v>
      </c>
      <c r="AA110" t="s">
        <v>165</v>
      </c>
    </row>
    <row r="111" spans="3:27" x14ac:dyDescent="0.3">
      <c r="C111">
        <v>88</v>
      </c>
      <c r="F111" t="s">
        <v>1501</v>
      </c>
      <c r="G111">
        <v>2835277800</v>
      </c>
      <c r="O111" t="s">
        <v>1464</v>
      </c>
      <c r="P111" t="s">
        <v>166</v>
      </c>
      <c r="X111">
        <v>1</v>
      </c>
      <c r="Z111" t="s">
        <v>9</v>
      </c>
    </row>
    <row r="112" spans="3:27" x14ac:dyDescent="0.3">
      <c r="C112">
        <v>89</v>
      </c>
      <c r="F112" t="s">
        <v>1502</v>
      </c>
      <c r="G112">
        <v>3163440000</v>
      </c>
      <c r="O112" t="s">
        <v>1503</v>
      </c>
      <c r="P112" t="s">
        <v>167</v>
      </c>
      <c r="X112">
        <v>1</v>
      </c>
      <c r="Z112" t="s">
        <v>9</v>
      </c>
    </row>
    <row r="113" spans="1:26" x14ac:dyDescent="0.3">
      <c r="C113">
        <v>90</v>
      </c>
      <c r="F113" t="s">
        <v>1502</v>
      </c>
      <c r="G113">
        <v>3526632500</v>
      </c>
      <c r="O113" t="s">
        <v>1503</v>
      </c>
      <c r="P113" t="s">
        <v>168</v>
      </c>
      <c r="X113">
        <v>1</v>
      </c>
      <c r="Z113" t="s">
        <v>9</v>
      </c>
    </row>
    <row r="114" spans="1:26" x14ac:dyDescent="0.3">
      <c r="C114">
        <v>91</v>
      </c>
      <c r="F114" t="s">
        <v>1504</v>
      </c>
      <c r="G114">
        <v>3500501200</v>
      </c>
      <c r="O114" t="s">
        <v>1503</v>
      </c>
      <c r="P114" t="s">
        <v>169</v>
      </c>
      <c r="X114">
        <v>12.346</v>
      </c>
      <c r="Z114" t="s">
        <v>170</v>
      </c>
    </row>
    <row r="115" spans="1:26" x14ac:dyDescent="0.3">
      <c r="C115">
        <v>92</v>
      </c>
      <c r="F115" t="s">
        <v>1504</v>
      </c>
      <c r="G115">
        <v>3500532200</v>
      </c>
      <c r="O115" t="s">
        <v>1505</v>
      </c>
      <c r="P115" t="s">
        <v>171</v>
      </c>
      <c r="X115">
        <v>12.346</v>
      </c>
      <c r="Z115" t="s">
        <v>170</v>
      </c>
    </row>
    <row r="116" spans="1:26" x14ac:dyDescent="0.3">
      <c r="C116">
        <v>93</v>
      </c>
      <c r="F116" t="s">
        <v>1504</v>
      </c>
      <c r="G116">
        <v>3505531900</v>
      </c>
      <c r="O116" t="s">
        <v>1503</v>
      </c>
      <c r="P116" t="s">
        <v>172</v>
      </c>
      <c r="X116">
        <v>12.346</v>
      </c>
      <c r="Z116" t="s">
        <v>170</v>
      </c>
    </row>
    <row r="117" spans="1:26" x14ac:dyDescent="0.3">
      <c r="C117">
        <v>94</v>
      </c>
      <c r="F117" t="s">
        <v>1504</v>
      </c>
      <c r="G117">
        <v>3510123300</v>
      </c>
      <c r="O117" t="s">
        <v>1505</v>
      </c>
      <c r="P117" t="s">
        <v>173</v>
      </c>
      <c r="X117">
        <v>12.346</v>
      </c>
      <c r="Z117" t="s">
        <v>170</v>
      </c>
    </row>
    <row r="118" spans="1:26" x14ac:dyDescent="0.3">
      <c r="C118">
        <v>95</v>
      </c>
      <c r="F118" t="s">
        <v>1504</v>
      </c>
      <c r="G118">
        <v>3510139800</v>
      </c>
      <c r="O118" t="s">
        <v>1505</v>
      </c>
      <c r="P118" t="s">
        <v>174</v>
      </c>
      <c r="X118">
        <v>2.4700000000000002</v>
      </c>
      <c r="Z118" t="s">
        <v>170</v>
      </c>
    </row>
    <row r="119" spans="1:26" x14ac:dyDescent="0.3">
      <c r="C119">
        <v>96</v>
      </c>
      <c r="F119" t="s">
        <v>1502</v>
      </c>
      <c r="G119">
        <v>4011320000</v>
      </c>
      <c r="O119" t="s">
        <v>1481</v>
      </c>
      <c r="P119" t="s">
        <v>175</v>
      </c>
      <c r="X119">
        <v>0.214</v>
      </c>
      <c r="Z119" t="s">
        <v>176</v>
      </c>
    </row>
    <row r="120" spans="1:26" x14ac:dyDescent="0.3">
      <c r="C120">
        <v>97</v>
      </c>
      <c r="F120" t="s">
        <v>1502</v>
      </c>
      <c r="G120">
        <v>4020108300</v>
      </c>
      <c r="J120" t="s">
        <v>177</v>
      </c>
      <c r="O120" t="s">
        <v>1503</v>
      </c>
      <c r="P120" t="s">
        <v>178</v>
      </c>
      <c r="X120">
        <v>6.0000000000000001E-3</v>
      </c>
      <c r="Z120" t="s">
        <v>176</v>
      </c>
    </row>
    <row r="121" spans="1:26" x14ac:dyDescent="0.3">
      <c r="C121">
        <v>98</v>
      </c>
      <c r="F121" t="s">
        <v>1502</v>
      </c>
      <c r="G121">
        <v>4020108400</v>
      </c>
      <c r="J121" t="s">
        <v>179</v>
      </c>
      <c r="O121" t="s">
        <v>1503</v>
      </c>
      <c r="P121" t="s">
        <v>180</v>
      </c>
      <c r="X121">
        <v>6.0000000000000001E-3</v>
      </c>
      <c r="Z121" t="s">
        <v>176</v>
      </c>
    </row>
    <row r="123" spans="1:26" x14ac:dyDescent="0.3">
      <c r="A123" t="s">
        <v>1479</v>
      </c>
    </row>
    <row r="131" spans="1:30" x14ac:dyDescent="0.3">
      <c r="A131" t="s">
        <v>1429</v>
      </c>
      <c r="F131" t="s">
        <v>1430</v>
      </c>
      <c r="S131" t="s">
        <v>1480</v>
      </c>
      <c r="AC131" t="s">
        <v>1432</v>
      </c>
      <c r="AD131" t="s">
        <v>1433</v>
      </c>
    </row>
    <row r="132" spans="1:30" x14ac:dyDescent="0.3">
      <c r="A132" t="s">
        <v>1434</v>
      </c>
      <c r="F132" t="s">
        <v>1435</v>
      </c>
      <c r="R132" t="s">
        <v>1436</v>
      </c>
      <c r="AC132" t="s">
        <v>1437</v>
      </c>
      <c r="AD132" s="34">
        <v>0.76469907407407411</v>
      </c>
    </row>
    <row r="133" spans="1:30" x14ac:dyDescent="0.3">
      <c r="A133" t="s">
        <v>1438</v>
      </c>
      <c r="F133" t="s">
        <v>1439</v>
      </c>
      <c r="AC133" t="s">
        <v>1440</v>
      </c>
      <c r="AD133">
        <v>3</v>
      </c>
    </row>
    <row r="134" spans="1:30" x14ac:dyDescent="0.3">
      <c r="A134" t="s">
        <v>1441</v>
      </c>
      <c r="F134">
        <v>5505001892</v>
      </c>
      <c r="H134" t="s">
        <v>1442</v>
      </c>
      <c r="I134">
        <v>1</v>
      </c>
      <c r="K134" t="s">
        <v>1443</v>
      </c>
      <c r="L134" t="s">
        <v>1444</v>
      </c>
      <c r="M134" t="s">
        <v>1445</v>
      </c>
      <c r="N134" t="s">
        <v>1446</v>
      </c>
      <c r="Q134" t="s">
        <v>1447</v>
      </c>
      <c r="Y134" t="s">
        <v>1433</v>
      </c>
    </row>
    <row r="136" spans="1:30" x14ac:dyDescent="0.3">
      <c r="A136" t="s">
        <v>1448</v>
      </c>
      <c r="C136" t="s">
        <v>0</v>
      </c>
      <c r="D136" t="s">
        <v>1449</v>
      </c>
      <c r="E136" t="s">
        <v>1450</v>
      </c>
      <c r="F136" t="s">
        <v>1451</v>
      </c>
      <c r="G136" t="s">
        <v>1</v>
      </c>
      <c r="J136" t="s">
        <v>2</v>
      </c>
      <c r="O136" t="s">
        <v>1452</v>
      </c>
      <c r="P136" t="s">
        <v>3</v>
      </c>
      <c r="T136" t="s">
        <v>1453</v>
      </c>
      <c r="U136" t="s">
        <v>1454</v>
      </c>
      <c r="W136" t="s">
        <v>1449</v>
      </c>
      <c r="X136" t="s">
        <v>4</v>
      </c>
      <c r="Z136" t="s">
        <v>5</v>
      </c>
      <c r="AA136" t="s">
        <v>6</v>
      </c>
      <c r="AB136" t="s">
        <v>1455</v>
      </c>
    </row>
    <row r="138" spans="1:30" x14ac:dyDescent="0.3">
      <c r="C138">
        <v>99</v>
      </c>
      <c r="F138" t="s">
        <v>1502</v>
      </c>
      <c r="G138">
        <v>4020116500</v>
      </c>
      <c r="J138" t="s">
        <v>12</v>
      </c>
      <c r="O138" t="s">
        <v>1505</v>
      </c>
      <c r="P138" t="s">
        <v>181</v>
      </c>
      <c r="X138">
        <v>1.0999999999999999E-2</v>
      </c>
      <c r="Z138" t="s">
        <v>176</v>
      </c>
    </row>
    <row r="139" spans="1:30" x14ac:dyDescent="0.3">
      <c r="C139">
        <v>100</v>
      </c>
      <c r="F139" t="s">
        <v>1502</v>
      </c>
      <c r="G139">
        <v>4020208300</v>
      </c>
      <c r="J139" t="s">
        <v>182</v>
      </c>
      <c r="O139" t="s">
        <v>1505</v>
      </c>
      <c r="P139" t="s">
        <v>183</v>
      </c>
      <c r="T139" t="s">
        <v>1506</v>
      </c>
      <c r="U139">
        <v>0</v>
      </c>
      <c r="V139" t="s">
        <v>1461</v>
      </c>
      <c r="X139">
        <v>1.6E-2</v>
      </c>
      <c r="Z139" t="s">
        <v>176</v>
      </c>
    </row>
    <row r="140" spans="1:30" x14ac:dyDescent="0.3">
      <c r="C140">
        <v>101</v>
      </c>
      <c r="F140" t="s">
        <v>1502</v>
      </c>
      <c r="G140">
        <v>4020229100</v>
      </c>
      <c r="J140" t="s">
        <v>184</v>
      </c>
      <c r="O140" t="s">
        <v>1505</v>
      </c>
      <c r="P140" t="s">
        <v>185</v>
      </c>
      <c r="T140" t="s">
        <v>1507</v>
      </c>
      <c r="U140">
        <v>0</v>
      </c>
      <c r="V140" t="s">
        <v>1461</v>
      </c>
      <c r="X140">
        <v>1.6E-2</v>
      </c>
      <c r="Z140" t="s">
        <v>176</v>
      </c>
    </row>
    <row r="141" spans="1:30" x14ac:dyDescent="0.3">
      <c r="C141">
        <v>102</v>
      </c>
      <c r="F141" t="s">
        <v>1502</v>
      </c>
      <c r="G141">
        <v>4020231800</v>
      </c>
      <c r="J141" t="s">
        <v>186</v>
      </c>
      <c r="O141" t="s">
        <v>1505</v>
      </c>
      <c r="P141" t="s">
        <v>187</v>
      </c>
      <c r="T141" t="s">
        <v>1508</v>
      </c>
      <c r="U141">
        <v>0</v>
      </c>
      <c r="V141" t="s">
        <v>1461</v>
      </c>
      <c r="X141">
        <v>10</v>
      </c>
      <c r="Z141" t="s">
        <v>188</v>
      </c>
    </row>
    <row r="142" spans="1:30" x14ac:dyDescent="0.3">
      <c r="C142">
        <v>103</v>
      </c>
      <c r="F142" t="s">
        <v>1502</v>
      </c>
      <c r="G142">
        <v>4020235800</v>
      </c>
      <c r="J142">
        <v>8188</v>
      </c>
      <c r="O142" t="s">
        <v>1503</v>
      </c>
      <c r="P142" t="s">
        <v>189</v>
      </c>
      <c r="T142" t="s">
        <v>1508</v>
      </c>
      <c r="U142">
        <v>100</v>
      </c>
      <c r="V142" t="s">
        <v>1461</v>
      </c>
      <c r="X142">
        <v>10</v>
      </c>
      <c r="Z142" t="s">
        <v>188</v>
      </c>
    </row>
    <row r="143" spans="1:30" x14ac:dyDescent="0.3">
      <c r="C143">
        <v>104</v>
      </c>
      <c r="F143" t="s">
        <v>1502</v>
      </c>
      <c r="G143">
        <v>4020241500</v>
      </c>
      <c r="J143">
        <v>2000</v>
      </c>
      <c r="O143" t="s">
        <v>1503</v>
      </c>
      <c r="P143" t="s">
        <v>190</v>
      </c>
      <c r="T143" t="s">
        <v>1506</v>
      </c>
      <c r="U143">
        <v>100</v>
      </c>
      <c r="V143" t="s">
        <v>1461</v>
      </c>
      <c r="X143">
        <v>1.6E-2</v>
      </c>
      <c r="Z143" t="s">
        <v>176</v>
      </c>
    </row>
    <row r="144" spans="1:30" x14ac:dyDescent="0.3">
      <c r="C144">
        <v>105</v>
      </c>
      <c r="F144" t="s">
        <v>1502</v>
      </c>
      <c r="G144">
        <v>4020241600</v>
      </c>
      <c r="J144" t="s">
        <v>191</v>
      </c>
      <c r="O144" t="s">
        <v>1505</v>
      </c>
      <c r="P144" t="s">
        <v>192</v>
      </c>
      <c r="T144" t="s">
        <v>1507</v>
      </c>
      <c r="U144">
        <v>100</v>
      </c>
      <c r="V144" t="s">
        <v>1461</v>
      </c>
      <c r="X144">
        <v>1.6E-2</v>
      </c>
      <c r="Z144" t="s">
        <v>176</v>
      </c>
    </row>
    <row r="145" spans="3:27" x14ac:dyDescent="0.3">
      <c r="C145">
        <v>106</v>
      </c>
      <c r="F145" t="s">
        <v>1502</v>
      </c>
      <c r="G145">
        <v>4020507300</v>
      </c>
      <c r="J145" s="35">
        <v>0.91600000000000004</v>
      </c>
      <c r="O145" t="s">
        <v>1505</v>
      </c>
      <c r="P145" t="s">
        <v>193</v>
      </c>
      <c r="T145" t="s">
        <v>1497</v>
      </c>
      <c r="U145">
        <v>0</v>
      </c>
      <c r="V145" t="s">
        <v>1461</v>
      </c>
      <c r="X145">
        <v>0.5</v>
      </c>
      <c r="Z145" t="s">
        <v>188</v>
      </c>
    </row>
    <row r="146" spans="3:27" x14ac:dyDescent="0.3">
      <c r="C146">
        <v>107</v>
      </c>
      <c r="F146" t="s">
        <v>1502</v>
      </c>
      <c r="G146">
        <v>4020507600</v>
      </c>
      <c r="J146">
        <v>9175</v>
      </c>
      <c r="O146" t="s">
        <v>1503</v>
      </c>
      <c r="P146" t="s">
        <v>194</v>
      </c>
      <c r="T146" t="s">
        <v>1497</v>
      </c>
      <c r="U146">
        <v>100</v>
      </c>
      <c r="V146" t="s">
        <v>1461</v>
      </c>
      <c r="X146">
        <v>0.5</v>
      </c>
      <c r="Z146" t="s">
        <v>188</v>
      </c>
    </row>
    <row r="147" spans="3:27" x14ac:dyDescent="0.3">
      <c r="C147">
        <v>108</v>
      </c>
      <c r="F147" t="s">
        <v>1502</v>
      </c>
      <c r="G147">
        <v>4090007000</v>
      </c>
      <c r="J147" t="s">
        <v>195</v>
      </c>
      <c r="O147" t="s">
        <v>1481</v>
      </c>
      <c r="P147" t="s">
        <v>196</v>
      </c>
      <c r="T147" t="s">
        <v>1509</v>
      </c>
      <c r="U147">
        <v>0</v>
      </c>
      <c r="V147" t="s">
        <v>1461</v>
      </c>
      <c r="X147">
        <v>10</v>
      </c>
      <c r="Z147" t="s">
        <v>188</v>
      </c>
    </row>
    <row r="148" spans="3:27" x14ac:dyDescent="0.3">
      <c r="C148">
        <v>109</v>
      </c>
      <c r="F148" t="s">
        <v>1502</v>
      </c>
      <c r="G148">
        <v>4090050500</v>
      </c>
      <c r="O148" t="s">
        <v>1464</v>
      </c>
      <c r="P148" t="s">
        <v>197</v>
      </c>
      <c r="T148" t="s">
        <v>1509</v>
      </c>
      <c r="U148">
        <v>100</v>
      </c>
      <c r="V148" t="s">
        <v>1461</v>
      </c>
      <c r="X148">
        <v>10</v>
      </c>
      <c r="Z148" t="s">
        <v>188</v>
      </c>
    </row>
    <row r="149" spans="3:27" x14ac:dyDescent="0.3">
      <c r="C149">
        <v>110</v>
      </c>
      <c r="F149" t="s">
        <v>1502</v>
      </c>
      <c r="G149">
        <v>4120100200</v>
      </c>
      <c r="J149" t="s">
        <v>198</v>
      </c>
      <c r="O149" t="s">
        <v>1503</v>
      </c>
      <c r="P149" t="s">
        <v>199</v>
      </c>
      <c r="T149" t="s">
        <v>123</v>
      </c>
      <c r="U149">
        <v>0</v>
      </c>
      <c r="V149" t="s">
        <v>1461</v>
      </c>
      <c r="X149">
        <v>1</v>
      </c>
      <c r="Z149" t="s">
        <v>200</v>
      </c>
    </row>
    <row r="150" spans="3:27" x14ac:dyDescent="0.3">
      <c r="C150">
        <v>111</v>
      </c>
      <c r="F150" t="s">
        <v>1502</v>
      </c>
      <c r="G150">
        <v>4120101000</v>
      </c>
      <c r="J150" t="s">
        <v>201</v>
      </c>
      <c r="O150" t="s">
        <v>1503</v>
      </c>
      <c r="P150" t="s">
        <v>202</v>
      </c>
      <c r="T150" t="s">
        <v>123</v>
      </c>
      <c r="U150">
        <v>0</v>
      </c>
      <c r="V150" t="s">
        <v>1461</v>
      </c>
      <c r="X150">
        <v>1</v>
      </c>
      <c r="Z150" t="s">
        <v>200</v>
      </c>
    </row>
    <row r="151" spans="3:27" x14ac:dyDescent="0.3">
      <c r="C151">
        <v>112</v>
      </c>
      <c r="F151" t="s">
        <v>1502</v>
      </c>
      <c r="G151">
        <v>4120102800</v>
      </c>
      <c r="J151" t="s">
        <v>203</v>
      </c>
      <c r="O151" t="s">
        <v>1503</v>
      </c>
      <c r="P151" t="s">
        <v>204</v>
      </c>
      <c r="T151" t="s">
        <v>123</v>
      </c>
      <c r="U151">
        <v>100</v>
      </c>
      <c r="V151" t="s">
        <v>1461</v>
      </c>
      <c r="X151">
        <v>1</v>
      </c>
      <c r="Z151" t="s">
        <v>205</v>
      </c>
    </row>
    <row r="152" spans="3:27" x14ac:dyDescent="0.3">
      <c r="C152">
        <v>113</v>
      </c>
      <c r="F152" t="s">
        <v>1501</v>
      </c>
      <c r="G152">
        <v>3510050100</v>
      </c>
      <c r="O152" t="s">
        <v>1505</v>
      </c>
      <c r="P152" t="s">
        <v>206</v>
      </c>
      <c r="X152">
        <v>1.2350000000000001</v>
      </c>
      <c r="Z152" t="s">
        <v>170</v>
      </c>
    </row>
    <row r="153" spans="3:27" x14ac:dyDescent="0.3">
      <c r="C153">
        <v>114</v>
      </c>
      <c r="F153" t="s">
        <v>1456</v>
      </c>
      <c r="G153">
        <v>2805134900</v>
      </c>
      <c r="J153" t="s">
        <v>12</v>
      </c>
      <c r="O153" t="s">
        <v>1464</v>
      </c>
      <c r="P153" t="s">
        <v>207</v>
      </c>
      <c r="X153">
        <v>1</v>
      </c>
      <c r="Z153" t="s">
        <v>9</v>
      </c>
      <c r="AA153" t="s">
        <v>208</v>
      </c>
    </row>
    <row r="154" spans="3:27" x14ac:dyDescent="0.3">
      <c r="C154">
        <v>115</v>
      </c>
      <c r="F154" t="s">
        <v>1501</v>
      </c>
      <c r="G154">
        <v>3140051700</v>
      </c>
      <c r="O154" t="s">
        <v>1505</v>
      </c>
      <c r="P154" t="s">
        <v>209</v>
      </c>
      <c r="X154">
        <v>2</v>
      </c>
      <c r="Z154" t="s">
        <v>9</v>
      </c>
    </row>
    <row r="155" spans="3:27" x14ac:dyDescent="0.3">
      <c r="C155">
        <v>116</v>
      </c>
      <c r="F155" t="s">
        <v>1501</v>
      </c>
      <c r="G155">
        <v>3170200600</v>
      </c>
      <c r="O155" t="s">
        <v>1505</v>
      </c>
      <c r="P155" t="s">
        <v>210</v>
      </c>
      <c r="X155">
        <v>1</v>
      </c>
      <c r="Z155" t="s">
        <v>9</v>
      </c>
    </row>
    <row r="156" spans="3:27" x14ac:dyDescent="0.3">
      <c r="C156">
        <v>117</v>
      </c>
      <c r="F156" t="s">
        <v>1501</v>
      </c>
      <c r="G156">
        <v>4010810000</v>
      </c>
      <c r="O156" t="s">
        <v>1510</v>
      </c>
      <c r="P156" t="s">
        <v>211</v>
      </c>
      <c r="X156">
        <v>1.2999999999999999E-2</v>
      </c>
      <c r="Z156" t="s">
        <v>212</v>
      </c>
    </row>
    <row r="157" spans="3:27" x14ac:dyDescent="0.3">
      <c r="C157">
        <v>118</v>
      </c>
      <c r="F157" t="s">
        <v>1501</v>
      </c>
      <c r="G157">
        <v>4020103400</v>
      </c>
      <c r="J157">
        <v>2091</v>
      </c>
      <c r="O157" t="s">
        <v>1503</v>
      </c>
      <c r="P157" t="s">
        <v>213</v>
      </c>
      <c r="X157">
        <v>0.5</v>
      </c>
      <c r="Z157" t="s">
        <v>176</v>
      </c>
    </row>
    <row r="158" spans="3:27" x14ac:dyDescent="0.3">
      <c r="C158">
        <v>119</v>
      </c>
      <c r="F158" t="s">
        <v>1501</v>
      </c>
      <c r="G158">
        <v>4020201200</v>
      </c>
      <c r="J158" t="s">
        <v>214</v>
      </c>
      <c r="O158" t="s">
        <v>1505</v>
      </c>
      <c r="P158" t="s">
        <v>215</v>
      </c>
      <c r="T158" t="s">
        <v>1511</v>
      </c>
      <c r="U158">
        <v>100</v>
      </c>
      <c r="V158" t="s">
        <v>1461</v>
      </c>
      <c r="X158">
        <v>0.04</v>
      </c>
      <c r="Z158" t="s">
        <v>176</v>
      </c>
    </row>
    <row r="159" spans="3:27" x14ac:dyDescent="0.3">
      <c r="C159">
        <v>120</v>
      </c>
      <c r="F159" t="s">
        <v>1501</v>
      </c>
      <c r="G159">
        <v>4020204800</v>
      </c>
      <c r="J159" t="s">
        <v>216</v>
      </c>
      <c r="O159" t="s">
        <v>1505</v>
      </c>
      <c r="P159" t="s">
        <v>217</v>
      </c>
      <c r="T159" t="s">
        <v>1512</v>
      </c>
      <c r="U159">
        <v>100</v>
      </c>
      <c r="V159" t="s">
        <v>1461</v>
      </c>
      <c r="X159">
        <v>0.02</v>
      </c>
      <c r="Z159" t="s">
        <v>176</v>
      </c>
    </row>
    <row r="160" spans="3:27" x14ac:dyDescent="0.3">
      <c r="C160">
        <v>121</v>
      </c>
      <c r="F160" t="s">
        <v>1501</v>
      </c>
      <c r="G160">
        <v>4020208200</v>
      </c>
      <c r="J160" t="s">
        <v>218</v>
      </c>
      <c r="O160" t="s">
        <v>1505</v>
      </c>
      <c r="P160" t="s">
        <v>219</v>
      </c>
      <c r="T160" t="s">
        <v>1512</v>
      </c>
      <c r="U160">
        <v>0</v>
      </c>
      <c r="V160" t="s">
        <v>1461</v>
      </c>
      <c r="X160">
        <v>0.02</v>
      </c>
      <c r="Z160" t="s">
        <v>176</v>
      </c>
    </row>
    <row r="161" spans="3:27" x14ac:dyDescent="0.3">
      <c r="C161">
        <v>122</v>
      </c>
      <c r="F161" t="s">
        <v>1501</v>
      </c>
      <c r="G161">
        <v>4020208300</v>
      </c>
      <c r="J161" t="s">
        <v>182</v>
      </c>
      <c r="O161" t="s">
        <v>1505</v>
      </c>
      <c r="P161" t="s">
        <v>183</v>
      </c>
      <c r="T161" t="s">
        <v>1511</v>
      </c>
      <c r="U161">
        <v>0</v>
      </c>
      <c r="V161" t="s">
        <v>1461</v>
      </c>
      <c r="X161">
        <v>0.04</v>
      </c>
      <c r="Z161" t="s">
        <v>176</v>
      </c>
    </row>
    <row r="162" spans="3:27" x14ac:dyDescent="0.3">
      <c r="C162">
        <v>123</v>
      </c>
      <c r="F162" t="s">
        <v>1501</v>
      </c>
      <c r="G162">
        <v>4090050100</v>
      </c>
      <c r="J162" t="s">
        <v>220</v>
      </c>
      <c r="O162" t="s">
        <v>1513</v>
      </c>
      <c r="P162" t="s">
        <v>221</v>
      </c>
      <c r="X162">
        <v>6</v>
      </c>
      <c r="Z162" t="s">
        <v>188</v>
      </c>
    </row>
    <row r="163" spans="3:27" x14ac:dyDescent="0.3">
      <c r="C163">
        <v>124</v>
      </c>
      <c r="F163" t="s">
        <v>1501</v>
      </c>
      <c r="G163">
        <v>4140190000</v>
      </c>
      <c r="J163" t="s">
        <v>12</v>
      </c>
      <c r="O163" t="s">
        <v>1505</v>
      </c>
      <c r="P163" t="s">
        <v>222</v>
      </c>
      <c r="T163" t="s">
        <v>123</v>
      </c>
      <c r="U163">
        <v>100</v>
      </c>
      <c r="V163" t="s">
        <v>1461</v>
      </c>
      <c r="X163">
        <v>1</v>
      </c>
      <c r="Z163" t="s">
        <v>9</v>
      </c>
      <c r="AA163" t="s">
        <v>223</v>
      </c>
    </row>
    <row r="164" spans="3:27" x14ac:dyDescent="0.3">
      <c r="C164">
        <v>125</v>
      </c>
      <c r="F164" t="s">
        <v>1501</v>
      </c>
      <c r="G164">
        <v>4140190100</v>
      </c>
      <c r="J164" t="s">
        <v>224</v>
      </c>
      <c r="O164" t="s">
        <v>1503</v>
      </c>
      <c r="P164" t="s">
        <v>225</v>
      </c>
      <c r="T164" t="s">
        <v>123</v>
      </c>
      <c r="U164">
        <v>0</v>
      </c>
      <c r="V164" t="s">
        <v>1461</v>
      </c>
      <c r="X164">
        <v>1</v>
      </c>
      <c r="Z164" t="s">
        <v>9</v>
      </c>
      <c r="AA164" t="s">
        <v>223</v>
      </c>
    </row>
    <row r="165" spans="3:27" x14ac:dyDescent="0.3">
      <c r="C165">
        <v>126</v>
      </c>
      <c r="F165" t="s">
        <v>1456</v>
      </c>
      <c r="G165">
        <v>2806031500</v>
      </c>
      <c r="J165" t="s">
        <v>226</v>
      </c>
      <c r="O165" t="s">
        <v>1464</v>
      </c>
      <c r="P165" t="s">
        <v>227</v>
      </c>
      <c r="X165">
        <v>1</v>
      </c>
      <c r="Z165" t="s">
        <v>9</v>
      </c>
      <c r="AA165" t="s">
        <v>228</v>
      </c>
    </row>
    <row r="166" spans="3:27" x14ac:dyDescent="0.3">
      <c r="C166">
        <v>127</v>
      </c>
      <c r="F166" t="s">
        <v>1501</v>
      </c>
      <c r="G166">
        <v>4011120000</v>
      </c>
      <c r="O166" t="s">
        <v>1505</v>
      </c>
      <c r="P166" t="s">
        <v>229</v>
      </c>
      <c r="X166">
        <v>13.4</v>
      </c>
      <c r="Z166" t="s">
        <v>176</v>
      </c>
    </row>
    <row r="167" spans="3:27" x14ac:dyDescent="0.3">
      <c r="C167">
        <v>128</v>
      </c>
      <c r="F167" t="s">
        <v>1501</v>
      </c>
      <c r="G167">
        <v>4020201200</v>
      </c>
      <c r="J167" t="s">
        <v>214</v>
      </c>
      <c r="O167" t="s">
        <v>1505</v>
      </c>
      <c r="P167" t="s">
        <v>215</v>
      </c>
      <c r="T167" t="s">
        <v>1514</v>
      </c>
      <c r="U167">
        <v>0</v>
      </c>
      <c r="V167" t="s">
        <v>1461</v>
      </c>
      <c r="X167">
        <v>0.02</v>
      </c>
      <c r="Z167" t="s">
        <v>176</v>
      </c>
    </row>
    <row r="168" spans="3:27" x14ac:dyDescent="0.3">
      <c r="C168">
        <v>129</v>
      </c>
      <c r="F168" t="s">
        <v>1501</v>
      </c>
      <c r="G168">
        <v>4020208300</v>
      </c>
      <c r="J168" t="s">
        <v>182</v>
      </c>
      <c r="O168" t="s">
        <v>1505</v>
      </c>
      <c r="P168" t="s">
        <v>183</v>
      </c>
      <c r="T168" t="s">
        <v>1514</v>
      </c>
      <c r="U168">
        <v>100</v>
      </c>
      <c r="V168" t="s">
        <v>1461</v>
      </c>
      <c r="X168">
        <v>0.02</v>
      </c>
      <c r="Z168" t="s">
        <v>176</v>
      </c>
    </row>
    <row r="169" spans="3:27" x14ac:dyDescent="0.3">
      <c r="C169">
        <v>130</v>
      </c>
      <c r="F169" t="s">
        <v>1501</v>
      </c>
      <c r="G169">
        <v>4020229100</v>
      </c>
      <c r="J169" t="s">
        <v>184</v>
      </c>
      <c r="O169" t="s">
        <v>1505</v>
      </c>
      <c r="P169" t="s">
        <v>185</v>
      </c>
      <c r="T169" t="s">
        <v>1515</v>
      </c>
      <c r="U169">
        <v>100</v>
      </c>
      <c r="V169" t="s">
        <v>1461</v>
      </c>
      <c r="X169">
        <v>0.01</v>
      </c>
      <c r="Z169" t="s">
        <v>176</v>
      </c>
    </row>
    <row r="170" spans="3:27" x14ac:dyDescent="0.3">
      <c r="C170">
        <v>131</v>
      </c>
      <c r="F170" t="s">
        <v>1501</v>
      </c>
      <c r="G170">
        <v>4020238700</v>
      </c>
      <c r="J170" t="s">
        <v>230</v>
      </c>
      <c r="O170" t="s">
        <v>1503</v>
      </c>
      <c r="P170" t="s">
        <v>231</v>
      </c>
      <c r="T170" t="s">
        <v>1515</v>
      </c>
      <c r="U170">
        <v>0</v>
      </c>
      <c r="V170" t="s">
        <v>1461</v>
      </c>
      <c r="X170">
        <v>0.01</v>
      </c>
      <c r="Z170" t="s">
        <v>176</v>
      </c>
    </row>
    <row r="171" spans="3:27" x14ac:dyDescent="0.3">
      <c r="C171">
        <v>132</v>
      </c>
      <c r="F171" t="s">
        <v>1501</v>
      </c>
      <c r="G171">
        <v>4090007000</v>
      </c>
      <c r="J171" t="s">
        <v>195</v>
      </c>
      <c r="O171" t="s">
        <v>1481</v>
      </c>
      <c r="P171" t="s">
        <v>196</v>
      </c>
      <c r="T171" t="s">
        <v>1497</v>
      </c>
      <c r="U171">
        <v>0</v>
      </c>
      <c r="V171" t="s">
        <v>1461</v>
      </c>
      <c r="X171">
        <v>3.5</v>
      </c>
      <c r="Z171" t="s">
        <v>188</v>
      </c>
    </row>
    <row r="172" spans="3:27" x14ac:dyDescent="0.3">
      <c r="C172">
        <v>133</v>
      </c>
      <c r="F172" t="s">
        <v>1501</v>
      </c>
      <c r="G172">
        <v>4090050100</v>
      </c>
      <c r="J172" t="s">
        <v>220</v>
      </c>
      <c r="O172" t="s">
        <v>1513</v>
      </c>
      <c r="P172" t="s">
        <v>221</v>
      </c>
      <c r="T172" t="s">
        <v>1497</v>
      </c>
      <c r="U172">
        <v>0</v>
      </c>
      <c r="V172" t="s">
        <v>1461</v>
      </c>
      <c r="X172">
        <v>3.5</v>
      </c>
      <c r="Z172" t="s">
        <v>188</v>
      </c>
    </row>
    <row r="173" spans="3:27" x14ac:dyDescent="0.3">
      <c r="C173">
        <v>134</v>
      </c>
      <c r="F173" t="s">
        <v>1501</v>
      </c>
      <c r="G173">
        <v>4090050500</v>
      </c>
      <c r="O173" t="s">
        <v>1464</v>
      </c>
      <c r="P173" t="s">
        <v>197</v>
      </c>
      <c r="T173" t="s">
        <v>1497</v>
      </c>
      <c r="U173">
        <v>100</v>
      </c>
      <c r="V173" t="s">
        <v>1461</v>
      </c>
      <c r="X173">
        <v>3.5</v>
      </c>
      <c r="Z173" t="s">
        <v>188</v>
      </c>
    </row>
    <row r="174" spans="3:27" x14ac:dyDescent="0.3">
      <c r="C174">
        <v>135</v>
      </c>
      <c r="F174" t="s">
        <v>1501</v>
      </c>
      <c r="G174">
        <v>4145120000</v>
      </c>
      <c r="J174" t="s">
        <v>232</v>
      </c>
      <c r="O174" t="s">
        <v>1503</v>
      </c>
      <c r="P174" t="s">
        <v>233</v>
      </c>
      <c r="T174" t="s">
        <v>123</v>
      </c>
      <c r="U174">
        <v>0</v>
      </c>
      <c r="V174" t="s">
        <v>1461</v>
      </c>
      <c r="X174">
        <v>1</v>
      </c>
      <c r="Z174" t="s">
        <v>9</v>
      </c>
      <c r="AA174" t="s">
        <v>123</v>
      </c>
    </row>
    <row r="175" spans="3:27" x14ac:dyDescent="0.3">
      <c r="C175">
        <v>136</v>
      </c>
      <c r="F175" t="s">
        <v>1501</v>
      </c>
      <c r="G175">
        <v>4145120022</v>
      </c>
      <c r="J175" t="s">
        <v>234</v>
      </c>
      <c r="O175" t="s">
        <v>1503</v>
      </c>
      <c r="P175" t="s">
        <v>233</v>
      </c>
      <c r="T175" t="s">
        <v>123</v>
      </c>
      <c r="U175">
        <v>100</v>
      </c>
      <c r="V175" t="s">
        <v>1461</v>
      </c>
      <c r="X175">
        <v>1</v>
      </c>
      <c r="Z175" t="s">
        <v>9</v>
      </c>
      <c r="AA175" t="s">
        <v>123</v>
      </c>
    </row>
    <row r="176" spans="3:27" x14ac:dyDescent="0.3">
      <c r="C176">
        <v>137</v>
      </c>
      <c r="F176" t="s">
        <v>1501</v>
      </c>
      <c r="G176">
        <v>4145120047</v>
      </c>
      <c r="J176" t="s">
        <v>235</v>
      </c>
      <c r="O176" t="s">
        <v>1503</v>
      </c>
      <c r="P176" t="s">
        <v>233</v>
      </c>
      <c r="T176" t="s">
        <v>123</v>
      </c>
      <c r="U176">
        <v>0</v>
      </c>
      <c r="V176" t="s">
        <v>1461</v>
      </c>
      <c r="X176">
        <v>1</v>
      </c>
      <c r="Z176" t="s">
        <v>9</v>
      </c>
    </row>
    <row r="177" spans="1:27" x14ac:dyDescent="0.3">
      <c r="C177">
        <v>138</v>
      </c>
      <c r="F177" t="s">
        <v>1501</v>
      </c>
      <c r="G177">
        <v>4145120052</v>
      </c>
      <c r="J177" t="s">
        <v>236</v>
      </c>
      <c r="O177" t="s">
        <v>1503</v>
      </c>
      <c r="P177" t="s">
        <v>237</v>
      </c>
      <c r="T177" t="s">
        <v>123</v>
      </c>
      <c r="U177">
        <v>0</v>
      </c>
      <c r="V177" t="s">
        <v>1461</v>
      </c>
      <c r="X177">
        <v>1</v>
      </c>
      <c r="Z177" t="s">
        <v>9</v>
      </c>
    </row>
    <row r="178" spans="1:27" x14ac:dyDescent="0.3">
      <c r="C178">
        <v>139</v>
      </c>
      <c r="F178" t="s">
        <v>1456</v>
      </c>
      <c r="G178">
        <v>2873059600</v>
      </c>
      <c r="J178" t="s">
        <v>238</v>
      </c>
      <c r="O178" t="s">
        <v>1464</v>
      </c>
      <c r="P178" t="s">
        <v>239</v>
      </c>
      <c r="X178">
        <v>1</v>
      </c>
      <c r="Z178" t="s">
        <v>9</v>
      </c>
      <c r="AA178" t="s">
        <v>240</v>
      </c>
    </row>
    <row r="179" spans="1:27" x14ac:dyDescent="0.3">
      <c r="C179">
        <v>140</v>
      </c>
      <c r="F179" t="s">
        <v>1501</v>
      </c>
      <c r="G179">
        <v>3187392500</v>
      </c>
      <c r="O179" t="s">
        <v>1459</v>
      </c>
      <c r="P179" t="s">
        <v>241</v>
      </c>
      <c r="X179">
        <v>1</v>
      </c>
      <c r="Z179" t="s">
        <v>9</v>
      </c>
    </row>
    <row r="180" spans="1:27" x14ac:dyDescent="0.3">
      <c r="C180">
        <v>141</v>
      </c>
      <c r="F180" t="s">
        <v>1501</v>
      </c>
      <c r="G180">
        <v>3220101900</v>
      </c>
      <c r="J180" t="s">
        <v>242</v>
      </c>
      <c r="O180" t="s">
        <v>1503</v>
      </c>
      <c r="P180" t="s">
        <v>243</v>
      </c>
      <c r="T180" t="s">
        <v>123</v>
      </c>
      <c r="U180">
        <v>100</v>
      </c>
      <c r="V180" t="s">
        <v>1461</v>
      </c>
      <c r="X180">
        <v>1.518</v>
      </c>
      <c r="Z180" t="s">
        <v>244</v>
      </c>
    </row>
    <row r="181" spans="1:27" x14ac:dyDescent="0.3">
      <c r="C181">
        <v>142</v>
      </c>
      <c r="F181" t="s">
        <v>1501</v>
      </c>
      <c r="G181">
        <v>3220104400</v>
      </c>
      <c r="J181" t="s">
        <v>245</v>
      </c>
      <c r="O181" t="s">
        <v>1505</v>
      </c>
      <c r="P181" t="s">
        <v>246</v>
      </c>
      <c r="X181">
        <v>7.0000000000000007E-2</v>
      </c>
      <c r="Z181" t="s">
        <v>244</v>
      </c>
    </row>
    <row r="182" spans="1:27" x14ac:dyDescent="0.3">
      <c r="C182">
        <v>143</v>
      </c>
      <c r="F182" t="s">
        <v>1501</v>
      </c>
      <c r="G182">
        <v>3220131300</v>
      </c>
      <c r="J182" t="s">
        <v>247</v>
      </c>
      <c r="O182" t="s">
        <v>1505</v>
      </c>
      <c r="P182" t="s">
        <v>248</v>
      </c>
      <c r="T182" t="s">
        <v>123</v>
      </c>
      <c r="U182">
        <v>0</v>
      </c>
      <c r="V182" t="s">
        <v>1461</v>
      </c>
      <c r="X182">
        <v>1.518</v>
      </c>
      <c r="Z182" t="s">
        <v>244</v>
      </c>
    </row>
    <row r="183" spans="1:27" x14ac:dyDescent="0.3">
      <c r="C183">
        <v>144</v>
      </c>
      <c r="F183" t="s">
        <v>1501</v>
      </c>
      <c r="G183">
        <v>3220319524</v>
      </c>
      <c r="J183" t="s">
        <v>249</v>
      </c>
      <c r="O183" t="s">
        <v>1505</v>
      </c>
      <c r="P183" t="s">
        <v>250</v>
      </c>
      <c r="T183" t="s">
        <v>123</v>
      </c>
      <c r="U183">
        <v>0</v>
      </c>
      <c r="V183" t="s">
        <v>1461</v>
      </c>
      <c r="X183">
        <v>1.518</v>
      </c>
      <c r="Z183" t="s">
        <v>244</v>
      </c>
    </row>
    <row r="184" spans="1:27" x14ac:dyDescent="0.3">
      <c r="C184">
        <v>145</v>
      </c>
      <c r="F184" t="s">
        <v>1501</v>
      </c>
      <c r="G184">
        <v>3221202300</v>
      </c>
      <c r="J184" t="s">
        <v>251</v>
      </c>
      <c r="O184" t="s">
        <v>1505</v>
      </c>
      <c r="P184" t="s">
        <v>252</v>
      </c>
      <c r="T184" t="s">
        <v>1516</v>
      </c>
      <c r="U184">
        <v>100</v>
      </c>
      <c r="V184" t="s">
        <v>1461</v>
      </c>
      <c r="X184">
        <v>2.0139999999999998</v>
      </c>
      <c r="Z184" t="s">
        <v>244</v>
      </c>
    </row>
    <row r="185" spans="1:27" x14ac:dyDescent="0.3">
      <c r="C185">
        <v>146</v>
      </c>
      <c r="F185" t="s">
        <v>1501</v>
      </c>
      <c r="G185">
        <v>3221202324</v>
      </c>
      <c r="J185" t="s">
        <v>253</v>
      </c>
      <c r="O185" t="s">
        <v>1505</v>
      </c>
      <c r="P185" t="s">
        <v>254</v>
      </c>
      <c r="T185" t="s">
        <v>1516</v>
      </c>
      <c r="U185">
        <v>0</v>
      </c>
      <c r="V185" t="s">
        <v>1461</v>
      </c>
      <c r="X185">
        <v>2.0139999999999998</v>
      </c>
      <c r="Z185" t="s">
        <v>244</v>
      </c>
    </row>
    <row r="186" spans="1:27" x14ac:dyDescent="0.3">
      <c r="C186">
        <v>147</v>
      </c>
      <c r="F186" t="s">
        <v>1501</v>
      </c>
      <c r="G186">
        <v>3227501225</v>
      </c>
      <c r="J186" t="s">
        <v>255</v>
      </c>
      <c r="O186" t="s">
        <v>1503</v>
      </c>
      <c r="P186" t="s">
        <v>256</v>
      </c>
      <c r="T186" t="s">
        <v>1515</v>
      </c>
      <c r="U186">
        <v>100</v>
      </c>
      <c r="V186" t="s">
        <v>1461</v>
      </c>
      <c r="X186">
        <v>8.7999999999999995E-2</v>
      </c>
      <c r="Z186" t="s">
        <v>244</v>
      </c>
    </row>
    <row r="188" spans="1:27" x14ac:dyDescent="0.3">
      <c r="A188" t="s">
        <v>1479</v>
      </c>
    </row>
    <row r="196" spans="1:30" x14ac:dyDescent="0.3">
      <c r="A196" t="s">
        <v>1429</v>
      </c>
      <c r="F196" t="s">
        <v>1430</v>
      </c>
      <c r="S196" t="s">
        <v>1480</v>
      </c>
      <c r="AC196" t="s">
        <v>1432</v>
      </c>
      <c r="AD196" t="s">
        <v>1433</v>
      </c>
    </row>
    <row r="197" spans="1:30" x14ac:dyDescent="0.3">
      <c r="A197" t="s">
        <v>1434</v>
      </c>
      <c r="F197" t="s">
        <v>1435</v>
      </c>
      <c r="R197" t="s">
        <v>1436</v>
      </c>
      <c r="AC197" t="s">
        <v>1437</v>
      </c>
      <c r="AD197" s="34">
        <v>0.76469907407407411</v>
      </c>
    </row>
    <row r="198" spans="1:30" x14ac:dyDescent="0.3">
      <c r="A198" t="s">
        <v>1438</v>
      </c>
      <c r="F198" t="s">
        <v>1439</v>
      </c>
      <c r="AC198" t="s">
        <v>1440</v>
      </c>
      <c r="AD198">
        <v>4</v>
      </c>
    </row>
    <row r="199" spans="1:30" x14ac:dyDescent="0.3">
      <c r="A199" t="s">
        <v>1441</v>
      </c>
      <c r="F199">
        <v>5505001892</v>
      </c>
      <c r="H199" t="s">
        <v>1442</v>
      </c>
      <c r="I199">
        <v>1</v>
      </c>
      <c r="K199" t="s">
        <v>1443</v>
      </c>
      <c r="L199" t="s">
        <v>1444</v>
      </c>
      <c r="M199" t="s">
        <v>1445</v>
      </c>
      <c r="N199" t="s">
        <v>1446</v>
      </c>
      <c r="Q199" t="s">
        <v>1447</v>
      </c>
      <c r="Y199" t="s">
        <v>1433</v>
      </c>
    </row>
    <row r="201" spans="1:30" x14ac:dyDescent="0.3">
      <c r="A201" t="s">
        <v>1448</v>
      </c>
      <c r="C201" t="s">
        <v>0</v>
      </c>
      <c r="D201" t="s">
        <v>1449</v>
      </c>
      <c r="E201" t="s">
        <v>1450</v>
      </c>
      <c r="F201" t="s">
        <v>1451</v>
      </c>
      <c r="G201" t="s">
        <v>1</v>
      </c>
      <c r="J201" t="s">
        <v>2</v>
      </c>
      <c r="O201" t="s">
        <v>1452</v>
      </c>
      <c r="P201" t="s">
        <v>3</v>
      </c>
      <c r="T201" t="s">
        <v>1453</v>
      </c>
      <c r="U201" t="s">
        <v>1454</v>
      </c>
      <c r="W201" t="s">
        <v>1449</v>
      </c>
      <c r="X201" t="s">
        <v>4</v>
      </c>
      <c r="Z201" t="s">
        <v>5</v>
      </c>
      <c r="AA201" t="s">
        <v>6</v>
      </c>
      <c r="AB201" t="s">
        <v>1455</v>
      </c>
    </row>
    <row r="203" spans="1:30" x14ac:dyDescent="0.3">
      <c r="C203">
        <v>148</v>
      </c>
      <c r="F203" t="s">
        <v>1501</v>
      </c>
      <c r="G203">
        <v>3227501230</v>
      </c>
      <c r="J203" t="s">
        <v>257</v>
      </c>
      <c r="O203" t="s">
        <v>1503</v>
      </c>
      <c r="P203" t="s">
        <v>258</v>
      </c>
      <c r="T203" t="s">
        <v>1515</v>
      </c>
      <c r="U203">
        <v>0</v>
      </c>
      <c r="V203" t="s">
        <v>1461</v>
      </c>
      <c r="X203">
        <v>8.7999999999999995E-2</v>
      </c>
      <c r="Z203" t="s">
        <v>244</v>
      </c>
    </row>
    <row r="204" spans="1:30" x14ac:dyDescent="0.3">
      <c r="C204">
        <v>149</v>
      </c>
      <c r="F204" t="s">
        <v>1501</v>
      </c>
      <c r="G204">
        <v>3227510225</v>
      </c>
      <c r="J204" t="s">
        <v>259</v>
      </c>
      <c r="O204" t="s">
        <v>1503</v>
      </c>
      <c r="P204" t="s">
        <v>260</v>
      </c>
      <c r="T204" t="s">
        <v>1517</v>
      </c>
      <c r="U204">
        <v>100</v>
      </c>
      <c r="V204" t="s">
        <v>1461</v>
      </c>
      <c r="X204">
        <v>9.6000000000000002E-2</v>
      </c>
      <c r="Z204" t="s">
        <v>244</v>
      </c>
    </row>
    <row r="205" spans="1:30" x14ac:dyDescent="0.3">
      <c r="C205">
        <v>150</v>
      </c>
      <c r="F205" t="s">
        <v>1501</v>
      </c>
      <c r="G205">
        <v>3227510230</v>
      </c>
      <c r="J205" t="s">
        <v>261</v>
      </c>
      <c r="O205" t="s">
        <v>1503</v>
      </c>
      <c r="P205" t="s">
        <v>262</v>
      </c>
      <c r="T205" t="s">
        <v>1517</v>
      </c>
      <c r="U205">
        <v>0</v>
      </c>
      <c r="V205" t="s">
        <v>1461</v>
      </c>
      <c r="X205">
        <v>9.6000000000000002E-2</v>
      </c>
      <c r="Z205" t="s">
        <v>244</v>
      </c>
    </row>
    <row r="206" spans="1:30" x14ac:dyDescent="0.3">
      <c r="C206">
        <v>151</v>
      </c>
      <c r="F206" t="s">
        <v>1501</v>
      </c>
      <c r="G206">
        <v>3227510525</v>
      </c>
      <c r="J206" t="s">
        <v>263</v>
      </c>
      <c r="O206" t="s">
        <v>1505</v>
      </c>
      <c r="P206" t="s">
        <v>264</v>
      </c>
      <c r="T206" t="s">
        <v>1497</v>
      </c>
      <c r="U206">
        <v>100</v>
      </c>
      <c r="V206" t="s">
        <v>1461</v>
      </c>
      <c r="X206">
        <v>7.5999999999999998E-2</v>
      </c>
      <c r="Z206" t="s">
        <v>244</v>
      </c>
    </row>
    <row r="207" spans="1:30" x14ac:dyDescent="0.3">
      <c r="C207">
        <v>152</v>
      </c>
      <c r="F207" t="s">
        <v>1501</v>
      </c>
      <c r="G207">
        <v>3227510530</v>
      </c>
      <c r="J207" t="s">
        <v>265</v>
      </c>
      <c r="O207" t="s">
        <v>1503</v>
      </c>
      <c r="P207" t="s">
        <v>266</v>
      </c>
      <c r="T207" t="s">
        <v>1497</v>
      </c>
      <c r="U207">
        <v>0</v>
      </c>
      <c r="V207" t="s">
        <v>1461</v>
      </c>
      <c r="X207">
        <v>7.5999999999999998E-2</v>
      </c>
      <c r="Z207" t="s">
        <v>244</v>
      </c>
    </row>
    <row r="208" spans="1:30" x14ac:dyDescent="0.3">
      <c r="C208">
        <v>153</v>
      </c>
      <c r="F208" t="s">
        <v>1501</v>
      </c>
      <c r="G208">
        <v>3526594000</v>
      </c>
      <c r="O208" t="s">
        <v>1503</v>
      </c>
      <c r="P208" t="s">
        <v>267</v>
      </c>
      <c r="X208">
        <v>1</v>
      </c>
      <c r="Z208" t="s">
        <v>9</v>
      </c>
    </row>
    <row r="209" spans="3:26" x14ac:dyDescent="0.3">
      <c r="C209">
        <v>154</v>
      </c>
      <c r="F209" t="s">
        <v>1502</v>
      </c>
      <c r="G209">
        <v>3500224400</v>
      </c>
      <c r="O209" t="s">
        <v>1503</v>
      </c>
      <c r="P209" t="s">
        <v>268</v>
      </c>
      <c r="X209">
        <v>62.5</v>
      </c>
      <c r="Z209" t="s">
        <v>170</v>
      </c>
    </row>
    <row r="210" spans="3:26" x14ac:dyDescent="0.3">
      <c r="C210">
        <v>155</v>
      </c>
      <c r="F210" t="s">
        <v>1502</v>
      </c>
      <c r="G210">
        <v>3500532200</v>
      </c>
      <c r="O210" t="s">
        <v>1505</v>
      </c>
      <c r="P210" t="s">
        <v>171</v>
      </c>
      <c r="X210">
        <v>62.5</v>
      </c>
      <c r="Z210" t="s">
        <v>170</v>
      </c>
    </row>
    <row r="211" spans="3:26" x14ac:dyDescent="0.3">
      <c r="C211">
        <v>156</v>
      </c>
      <c r="F211" t="s">
        <v>1502</v>
      </c>
      <c r="G211">
        <v>3505531700</v>
      </c>
      <c r="O211" t="s">
        <v>1503</v>
      </c>
      <c r="P211" t="s">
        <v>269</v>
      </c>
      <c r="X211">
        <v>62.5</v>
      </c>
      <c r="Z211" t="s">
        <v>170</v>
      </c>
    </row>
    <row r="212" spans="3:26" x14ac:dyDescent="0.3">
      <c r="C212">
        <v>157</v>
      </c>
      <c r="F212" t="s">
        <v>1502</v>
      </c>
      <c r="G212">
        <v>3510050400</v>
      </c>
      <c r="O212" t="s">
        <v>1505</v>
      </c>
      <c r="P212" t="s">
        <v>270</v>
      </c>
      <c r="X212">
        <v>7.8129999999999997</v>
      </c>
      <c r="Z212" t="s">
        <v>170</v>
      </c>
    </row>
    <row r="213" spans="3:26" x14ac:dyDescent="0.3">
      <c r="C213">
        <v>158</v>
      </c>
      <c r="F213" t="s">
        <v>1502</v>
      </c>
      <c r="G213">
        <v>3510120900</v>
      </c>
      <c r="O213" t="s">
        <v>1505</v>
      </c>
      <c r="P213" t="s">
        <v>271</v>
      </c>
      <c r="X213">
        <v>62.5</v>
      </c>
      <c r="Z213" t="s">
        <v>170</v>
      </c>
    </row>
    <row r="214" spans="3:26" x14ac:dyDescent="0.3">
      <c r="C214">
        <v>159</v>
      </c>
      <c r="F214" t="s">
        <v>1502</v>
      </c>
      <c r="G214">
        <v>3510139800</v>
      </c>
      <c r="O214" t="s">
        <v>1505</v>
      </c>
      <c r="P214" t="s">
        <v>174</v>
      </c>
      <c r="X214">
        <v>15.625</v>
      </c>
      <c r="Z214" t="s">
        <v>170</v>
      </c>
    </row>
    <row r="215" spans="3:26" x14ac:dyDescent="0.3">
      <c r="C215">
        <v>160</v>
      </c>
      <c r="F215" t="s">
        <v>1501</v>
      </c>
      <c r="G215">
        <v>4010600100</v>
      </c>
      <c r="O215" t="s">
        <v>1481</v>
      </c>
      <c r="P215" t="s">
        <v>272</v>
      </c>
      <c r="T215" t="s">
        <v>1508</v>
      </c>
      <c r="U215">
        <v>0</v>
      </c>
      <c r="V215" t="s">
        <v>1461</v>
      </c>
      <c r="X215">
        <v>2.23</v>
      </c>
      <c r="Z215" t="s">
        <v>176</v>
      </c>
    </row>
    <row r="216" spans="3:26" x14ac:dyDescent="0.3">
      <c r="C216">
        <v>161</v>
      </c>
      <c r="F216" t="s">
        <v>1501</v>
      </c>
      <c r="G216">
        <v>4010610200</v>
      </c>
      <c r="O216" t="s">
        <v>1481</v>
      </c>
      <c r="P216" t="s">
        <v>273</v>
      </c>
      <c r="T216" t="s">
        <v>1508</v>
      </c>
      <c r="U216">
        <v>100</v>
      </c>
      <c r="V216" t="s">
        <v>1461</v>
      </c>
      <c r="X216">
        <v>2.23</v>
      </c>
      <c r="Z216" t="s">
        <v>176</v>
      </c>
    </row>
    <row r="217" spans="3:26" x14ac:dyDescent="0.3">
      <c r="C217">
        <v>162</v>
      </c>
      <c r="F217" t="s">
        <v>1501</v>
      </c>
      <c r="G217">
        <v>4010780200</v>
      </c>
      <c r="O217" t="s">
        <v>1510</v>
      </c>
      <c r="P217" t="s">
        <v>274</v>
      </c>
      <c r="T217" t="s">
        <v>1518</v>
      </c>
      <c r="U217">
        <v>100</v>
      </c>
      <c r="V217" t="s">
        <v>1461</v>
      </c>
      <c r="X217">
        <v>16.8</v>
      </c>
      <c r="Z217" t="s">
        <v>176</v>
      </c>
    </row>
    <row r="218" spans="3:26" x14ac:dyDescent="0.3">
      <c r="C218">
        <v>163</v>
      </c>
      <c r="F218" t="s">
        <v>1501</v>
      </c>
      <c r="G218">
        <v>4010790100</v>
      </c>
      <c r="O218" t="s">
        <v>1510</v>
      </c>
      <c r="P218" t="s">
        <v>275</v>
      </c>
      <c r="T218" t="s">
        <v>1518</v>
      </c>
      <c r="U218">
        <v>0</v>
      </c>
      <c r="V218" t="s">
        <v>1461</v>
      </c>
      <c r="X218">
        <v>16.8</v>
      </c>
      <c r="Z218" t="s">
        <v>176</v>
      </c>
    </row>
    <row r="219" spans="3:26" x14ac:dyDescent="0.3">
      <c r="C219">
        <v>164</v>
      </c>
      <c r="F219" t="s">
        <v>1501</v>
      </c>
      <c r="G219">
        <v>4010850200</v>
      </c>
      <c r="O219" t="s">
        <v>1481</v>
      </c>
      <c r="P219" t="s">
        <v>276</v>
      </c>
      <c r="T219" t="s">
        <v>1519</v>
      </c>
      <c r="U219">
        <v>100</v>
      </c>
      <c r="V219" t="s">
        <v>1461</v>
      </c>
      <c r="X219">
        <v>26.01</v>
      </c>
      <c r="Z219" t="s">
        <v>176</v>
      </c>
    </row>
    <row r="220" spans="3:26" x14ac:dyDescent="0.3">
      <c r="C220">
        <v>165</v>
      </c>
      <c r="F220" t="s">
        <v>1501</v>
      </c>
      <c r="G220">
        <v>4010860000</v>
      </c>
      <c r="O220" t="s">
        <v>1481</v>
      </c>
      <c r="P220" t="s">
        <v>277</v>
      </c>
      <c r="T220" t="s">
        <v>1519</v>
      </c>
      <c r="U220">
        <v>0</v>
      </c>
      <c r="V220" t="s">
        <v>1461</v>
      </c>
      <c r="X220">
        <v>26.01</v>
      </c>
      <c r="Z220" t="s">
        <v>176</v>
      </c>
    </row>
    <row r="221" spans="3:26" x14ac:dyDescent="0.3">
      <c r="C221">
        <v>166</v>
      </c>
      <c r="F221" t="s">
        <v>1501</v>
      </c>
      <c r="G221">
        <v>4020101400</v>
      </c>
      <c r="J221">
        <v>2089</v>
      </c>
      <c r="O221" t="s">
        <v>1505</v>
      </c>
      <c r="P221" t="s">
        <v>278</v>
      </c>
      <c r="X221">
        <v>8.2000000000000003E-2</v>
      </c>
      <c r="Z221" t="s">
        <v>176</v>
      </c>
    </row>
    <row r="222" spans="3:26" x14ac:dyDescent="0.3">
      <c r="C222">
        <v>167</v>
      </c>
      <c r="F222" t="s">
        <v>1501</v>
      </c>
      <c r="G222">
        <v>4020132500</v>
      </c>
      <c r="J222" t="s">
        <v>279</v>
      </c>
      <c r="O222" t="s">
        <v>1505</v>
      </c>
      <c r="P222" t="s">
        <v>280</v>
      </c>
      <c r="X222">
        <v>0.06</v>
      </c>
      <c r="Z222" t="s">
        <v>176</v>
      </c>
    </row>
    <row r="223" spans="3:26" x14ac:dyDescent="0.3">
      <c r="C223">
        <v>168</v>
      </c>
      <c r="F223" t="s">
        <v>1501</v>
      </c>
      <c r="G223">
        <v>4020208300</v>
      </c>
      <c r="J223" t="s">
        <v>182</v>
      </c>
      <c r="O223" t="s">
        <v>1505</v>
      </c>
      <c r="P223" t="s">
        <v>183</v>
      </c>
      <c r="X223">
        <v>4.8000000000000001E-2</v>
      </c>
      <c r="Z223" t="s">
        <v>176</v>
      </c>
    </row>
    <row r="224" spans="3:26" x14ac:dyDescent="0.3">
      <c r="C224">
        <v>169</v>
      </c>
      <c r="F224" t="s">
        <v>1501</v>
      </c>
      <c r="G224">
        <v>4020229100</v>
      </c>
      <c r="J224" t="s">
        <v>184</v>
      </c>
      <c r="O224" t="s">
        <v>1505</v>
      </c>
      <c r="P224" t="s">
        <v>185</v>
      </c>
      <c r="X224">
        <v>4.8000000000000001E-2</v>
      </c>
      <c r="Z224" t="s">
        <v>176</v>
      </c>
    </row>
    <row r="225" spans="3:27" x14ac:dyDescent="0.3">
      <c r="C225">
        <v>170</v>
      </c>
      <c r="F225" t="s">
        <v>1501</v>
      </c>
      <c r="G225">
        <v>4020231800</v>
      </c>
      <c r="J225" t="s">
        <v>186</v>
      </c>
      <c r="O225" t="s">
        <v>1505</v>
      </c>
      <c r="P225" t="s">
        <v>187</v>
      </c>
      <c r="X225">
        <v>10</v>
      </c>
      <c r="Z225" t="s">
        <v>188</v>
      </c>
    </row>
    <row r="226" spans="3:27" x14ac:dyDescent="0.3">
      <c r="C226">
        <v>171</v>
      </c>
      <c r="F226" t="s">
        <v>1501</v>
      </c>
      <c r="G226">
        <v>4020241300</v>
      </c>
      <c r="J226" t="s">
        <v>281</v>
      </c>
      <c r="O226" t="s">
        <v>1503</v>
      </c>
      <c r="P226" t="s">
        <v>282</v>
      </c>
      <c r="X226">
        <v>0.9</v>
      </c>
      <c r="Z226" t="s">
        <v>176</v>
      </c>
    </row>
    <row r="227" spans="3:27" x14ac:dyDescent="0.3">
      <c r="C227">
        <v>172</v>
      </c>
      <c r="F227" t="s">
        <v>1501</v>
      </c>
      <c r="G227">
        <v>4020507300</v>
      </c>
      <c r="J227" s="35">
        <v>0.91600000000000004</v>
      </c>
      <c r="O227" t="s">
        <v>1505</v>
      </c>
      <c r="P227" t="s">
        <v>193</v>
      </c>
      <c r="X227">
        <v>0.5</v>
      </c>
      <c r="Z227" t="s">
        <v>188</v>
      </c>
    </row>
    <row r="228" spans="3:27" x14ac:dyDescent="0.3">
      <c r="C228">
        <v>173</v>
      </c>
      <c r="F228" t="s">
        <v>1501</v>
      </c>
      <c r="G228">
        <v>4020600700</v>
      </c>
      <c r="J228" t="s">
        <v>283</v>
      </c>
      <c r="O228" t="s">
        <v>1505</v>
      </c>
      <c r="P228" t="s">
        <v>284</v>
      </c>
      <c r="X228">
        <v>1.5</v>
      </c>
      <c r="Z228" t="s">
        <v>176</v>
      </c>
    </row>
    <row r="229" spans="3:27" x14ac:dyDescent="0.3">
      <c r="C229">
        <v>174</v>
      </c>
      <c r="F229" t="s">
        <v>1501</v>
      </c>
      <c r="G229">
        <v>4090007000</v>
      </c>
      <c r="J229" t="s">
        <v>195</v>
      </c>
      <c r="O229" t="s">
        <v>1481</v>
      </c>
      <c r="P229" t="s">
        <v>196</v>
      </c>
      <c r="T229" t="s">
        <v>1520</v>
      </c>
      <c r="U229">
        <v>0</v>
      </c>
      <c r="V229" t="s">
        <v>1461</v>
      </c>
      <c r="X229">
        <v>0.23100000000000001</v>
      </c>
      <c r="Z229" t="s">
        <v>176</v>
      </c>
    </row>
    <row r="230" spans="3:27" x14ac:dyDescent="0.3">
      <c r="C230">
        <v>175</v>
      </c>
      <c r="F230" t="s">
        <v>1501</v>
      </c>
      <c r="G230">
        <v>4090050100</v>
      </c>
      <c r="J230" t="s">
        <v>220</v>
      </c>
      <c r="O230" t="s">
        <v>1513</v>
      </c>
      <c r="P230" t="s">
        <v>221</v>
      </c>
      <c r="T230" t="s">
        <v>1520</v>
      </c>
      <c r="U230">
        <v>0</v>
      </c>
      <c r="V230" t="s">
        <v>1461</v>
      </c>
      <c r="X230">
        <v>0.23100000000000001</v>
      </c>
      <c r="Z230" t="s">
        <v>176</v>
      </c>
    </row>
    <row r="231" spans="3:27" x14ac:dyDescent="0.3">
      <c r="C231">
        <v>176</v>
      </c>
      <c r="F231" t="s">
        <v>1501</v>
      </c>
      <c r="G231">
        <v>4090050500</v>
      </c>
      <c r="O231" t="s">
        <v>1464</v>
      </c>
      <c r="P231" t="s">
        <v>197</v>
      </c>
      <c r="T231" t="s">
        <v>1520</v>
      </c>
      <c r="U231">
        <v>100</v>
      </c>
      <c r="V231" t="s">
        <v>1461</v>
      </c>
      <c r="X231">
        <v>0.23100000000000001</v>
      </c>
      <c r="Z231" t="s">
        <v>176</v>
      </c>
    </row>
    <row r="232" spans="3:27" x14ac:dyDescent="0.3">
      <c r="C232">
        <v>177</v>
      </c>
      <c r="F232" t="s">
        <v>1501</v>
      </c>
      <c r="G232">
        <v>4090153200</v>
      </c>
      <c r="J232" t="s">
        <v>285</v>
      </c>
      <c r="O232" t="s">
        <v>1464</v>
      </c>
      <c r="P232" t="s">
        <v>286</v>
      </c>
      <c r="T232" t="s">
        <v>1521</v>
      </c>
      <c r="U232">
        <v>0</v>
      </c>
      <c r="V232" t="s">
        <v>1461</v>
      </c>
      <c r="X232">
        <v>0.1</v>
      </c>
      <c r="Z232" t="s">
        <v>176</v>
      </c>
    </row>
    <row r="233" spans="3:27" x14ac:dyDescent="0.3">
      <c r="C233">
        <v>178</v>
      </c>
      <c r="F233" t="s">
        <v>1501</v>
      </c>
      <c r="G233">
        <v>4090153300</v>
      </c>
      <c r="J233" t="s">
        <v>287</v>
      </c>
      <c r="O233" t="s">
        <v>1464</v>
      </c>
      <c r="P233" t="s">
        <v>288</v>
      </c>
      <c r="T233" t="s">
        <v>1521</v>
      </c>
      <c r="U233">
        <v>0</v>
      </c>
      <c r="V233" t="s">
        <v>1461</v>
      </c>
      <c r="X233">
        <v>0.1</v>
      </c>
      <c r="Z233" t="s">
        <v>176</v>
      </c>
    </row>
    <row r="234" spans="3:27" x14ac:dyDescent="0.3">
      <c r="C234">
        <v>179</v>
      </c>
      <c r="F234" t="s">
        <v>1501</v>
      </c>
      <c r="G234">
        <v>4090153400</v>
      </c>
      <c r="J234" t="s">
        <v>289</v>
      </c>
      <c r="O234" t="s">
        <v>1513</v>
      </c>
      <c r="P234" t="s">
        <v>288</v>
      </c>
      <c r="T234" t="s">
        <v>1521</v>
      </c>
      <c r="U234">
        <v>100</v>
      </c>
      <c r="V234" t="s">
        <v>1461</v>
      </c>
      <c r="X234">
        <v>0.1</v>
      </c>
      <c r="Z234" t="s">
        <v>176</v>
      </c>
    </row>
    <row r="235" spans="3:27" x14ac:dyDescent="0.3">
      <c r="C235">
        <v>180</v>
      </c>
      <c r="F235" t="s">
        <v>1501</v>
      </c>
      <c r="G235">
        <v>4130402100</v>
      </c>
      <c r="J235" t="s">
        <v>290</v>
      </c>
      <c r="O235" t="s">
        <v>1503</v>
      </c>
      <c r="P235" t="s">
        <v>291</v>
      </c>
      <c r="T235" t="s">
        <v>1514</v>
      </c>
      <c r="U235">
        <v>0</v>
      </c>
      <c r="V235" t="s">
        <v>1461</v>
      </c>
      <c r="X235">
        <v>1</v>
      </c>
      <c r="Z235" t="s">
        <v>205</v>
      </c>
    </row>
    <row r="236" spans="3:27" x14ac:dyDescent="0.3">
      <c r="C236">
        <v>181</v>
      </c>
      <c r="F236" t="s">
        <v>1501</v>
      </c>
      <c r="G236">
        <v>4130402800</v>
      </c>
      <c r="J236" t="s">
        <v>292</v>
      </c>
      <c r="O236" t="s">
        <v>1503</v>
      </c>
      <c r="P236" t="s">
        <v>293</v>
      </c>
      <c r="T236" t="s">
        <v>1514</v>
      </c>
      <c r="U236">
        <v>100</v>
      </c>
      <c r="V236" t="s">
        <v>1461</v>
      </c>
      <c r="X236">
        <v>1</v>
      </c>
      <c r="Z236" t="s">
        <v>205</v>
      </c>
    </row>
    <row r="237" spans="3:27" x14ac:dyDescent="0.3">
      <c r="C237">
        <v>182</v>
      </c>
      <c r="F237" t="s">
        <v>1501</v>
      </c>
      <c r="G237">
        <v>4181018900</v>
      </c>
      <c r="O237" t="s">
        <v>1481</v>
      </c>
      <c r="P237" t="s">
        <v>294</v>
      </c>
      <c r="X237">
        <v>2.2999999999999998</v>
      </c>
      <c r="Z237" t="s">
        <v>176</v>
      </c>
    </row>
    <row r="238" spans="3:27" x14ac:dyDescent="0.3">
      <c r="C238">
        <v>183</v>
      </c>
      <c r="F238" t="s">
        <v>1456</v>
      </c>
      <c r="G238">
        <v>2878268300</v>
      </c>
      <c r="J238" t="s">
        <v>295</v>
      </c>
      <c r="O238" t="s">
        <v>1464</v>
      </c>
      <c r="P238" t="s">
        <v>296</v>
      </c>
      <c r="X238">
        <v>1</v>
      </c>
      <c r="Z238" t="s">
        <v>9</v>
      </c>
      <c r="AA238" t="s">
        <v>297</v>
      </c>
    </row>
    <row r="239" spans="3:27" x14ac:dyDescent="0.3">
      <c r="C239">
        <v>184</v>
      </c>
      <c r="F239" t="s">
        <v>1501</v>
      </c>
      <c r="G239">
        <v>3187430200</v>
      </c>
      <c r="O239" t="s">
        <v>1459</v>
      </c>
      <c r="P239" t="s">
        <v>298</v>
      </c>
      <c r="X239">
        <v>1</v>
      </c>
      <c r="Z239" t="s">
        <v>9</v>
      </c>
    </row>
    <row r="240" spans="3:27" x14ac:dyDescent="0.3">
      <c r="C240">
        <v>185</v>
      </c>
      <c r="F240" t="s">
        <v>1501</v>
      </c>
      <c r="G240">
        <v>3220100100</v>
      </c>
      <c r="J240" t="s">
        <v>299</v>
      </c>
      <c r="O240" t="s">
        <v>1505</v>
      </c>
      <c r="P240" t="s">
        <v>300</v>
      </c>
      <c r="T240" t="s">
        <v>123</v>
      </c>
      <c r="U240">
        <v>0</v>
      </c>
      <c r="V240" t="s">
        <v>1461</v>
      </c>
      <c r="X240">
        <v>0.39</v>
      </c>
      <c r="Z240" t="s">
        <v>244</v>
      </c>
    </row>
    <row r="241" spans="1:26" x14ac:dyDescent="0.3">
      <c r="C241">
        <v>186</v>
      </c>
      <c r="F241" t="s">
        <v>1501</v>
      </c>
      <c r="G241">
        <v>3220133600</v>
      </c>
      <c r="J241" t="s">
        <v>301</v>
      </c>
      <c r="O241" t="s">
        <v>1505</v>
      </c>
      <c r="P241" t="s">
        <v>302</v>
      </c>
      <c r="T241" t="s">
        <v>123</v>
      </c>
      <c r="U241">
        <v>100</v>
      </c>
      <c r="V241" t="s">
        <v>1461</v>
      </c>
      <c r="X241">
        <v>0.39</v>
      </c>
      <c r="Z241" t="s">
        <v>244</v>
      </c>
    </row>
    <row r="242" spans="1:26" x14ac:dyDescent="0.3">
      <c r="C242">
        <v>187</v>
      </c>
      <c r="F242" t="s">
        <v>1501</v>
      </c>
      <c r="G242">
        <v>3220154910</v>
      </c>
      <c r="J242" t="s">
        <v>303</v>
      </c>
      <c r="O242" t="s">
        <v>1505</v>
      </c>
      <c r="P242" t="s">
        <v>304</v>
      </c>
      <c r="T242" t="s">
        <v>1506</v>
      </c>
      <c r="U242">
        <v>100</v>
      </c>
      <c r="V242" t="s">
        <v>1461</v>
      </c>
      <c r="X242">
        <v>0.12</v>
      </c>
      <c r="Z242" t="s">
        <v>244</v>
      </c>
    </row>
    <row r="243" spans="1:26" x14ac:dyDescent="0.3">
      <c r="C243">
        <v>188</v>
      </c>
      <c r="F243" t="s">
        <v>1501</v>
      </c>
      <c r="G243">
        <v>3220311524</v>
      </c>
      <c r="J243" t="s">
        <v>305</v>
      </c>
      <c r="O243" t="s">
        <v>1503</v>
      </c>
      <c r="P243" t="s">
        <v>306</v>
      </c>
      <c r="T243" t="s">
        <v>1506</v>
      </c>
      <c r="U243">
        <v>0</v>
      </c>
      <c r="V243" t="s">
        <v>1461</v>
      </c>
      <c r="X243">
        <v>0.12</v>
      </c>
      <c r="Z243" t="s">
        <v>244</v>
      </c>
    </row>
    <row r="244" spans="1:26" x14ac:dyDescent="0.3">
      <c r="C244">
        <v>189</v>
      </c>
      <c r="F244" t="s">
        <v>1501</v>
      </c>
      <c r="G244">
        <v>3220311624</v>
      </c>
      <c r="J244" t="s">
        <v>307</v>
      </c>
      <c r="O244" t="s">
        <v>1505</v>
      </c>
      <c r="P244" t="s">
        <v>308</v>
      </c>
      <c r="T244" t="s">
        <v>123</v>
      </c>
      <c r="U244">
        <v>0</v>
      </c>
      <c r="V244" t="s">
        <v>1461</v>
      </c>
      <c r="X244">
        <v>0.39</v>
      </c>
      <c r="Z244" t="s">
        <v>244</v>
      </c>
    </row>
    <row r="245" spans="1:26" x14ac:dyDescent="0.3">
      <c r="C245">
        <v>190</v>
      </c>
      <c r="F245" t="s">
        <v>1501</v>
      </c>
      <c r="G245">
        <v>3222302210</v>
      </c>
      <c r="J245" t="s">
        <v>309</v>
      </c>
      <c r="O245" t="s">
        <v>1505</v>
      </c>
      <c r="P245" t="s">
        <v>310</v>
      </c>
      <c r="X245">
        <v>0.45600000000000002</v>
      </c>
      <c r="Z245" t="s">
        <v>244</v>
      </c>
    </row>
    <row r="246" spans="1:26" x14ac:dyDescent="0.3">
      <c r="C246">
        <v>191</v>
      </c>
      <c r="F246" t="s">
        <v>1501</v>
      </c>
      <c r="G246">
        <v>3227500125</v>
      </c>
      <c r="J246" t="s">
        <v>311</v>
      </c>
      <c r="O246" t="s">
        <v>1505</v>
      </c>
      <c r="P246" t="s">
        <v>312</v>
      </c>
      <c r="X246">
        <v>8.0000000000000002E-3</v>
      </c>
      <c r="Z246" t="s">
        <v>244</v>
      </c>
    </row>
    <row r="247" spans="1:26" x14ac:dyDescent="0.3">
      <c r="C247">
        <v>192</v>
      </c>
      <c r="F247" t="s">
        <v>1501</v>
      </c>
      <c r="G247">
        <v>3227501925</v>
      </c>
      <c r="J247" t="s">
        <v>313</v>
      </c>
      <c r="O247" t="s">
        <v>1505</v>
      </c>
      <c r="P247" t="s">
        <v>314</v>
      </c>
      <c r="T247" t="s">
        <v>1497</v>
      </c>
      <c r="U247">
        <v>100</v>
      </c>
      <c r="V247" t="s">
        <v>1461</v>
      </c>
      <c r="X247">
        <v>2.7E-2</v>
      </c>
      <c r="Z247" t="s">
        <v>244</v>
      </c>
    </row>
    <row r="248" spans="1:26" x14ac:dyDescent="0.3">
      <c r="C248">
        <v>193</v>
      </c>
      <c r="F248" t="s">
        <v>1501</v>
      </c>
      <c r="G248">
        <v>3227501945</v>
      </c>
      <c r="J248" t="s">
        <v>315</v>
      </c>
      <c r="O248" t="s">
        <v>1503</v>
      </c>
      <c r="P248" t="s">
        <v>314</v>
      </c>
      <c r="T248" t="s">
        <v>1497</v>
      </c>
      <c r="U248">
        <v>0</v>
      </c>
      <c r="V248" t="s">
        <v>1461</v>
      </c>
      <c r="X248">
        <v>2.7E-2</v>
      </c>
      <c r="Z248" t="s">
        <v>244</v>
      </c>
    </row>
    <row r="249" spans="1:26" x14ac:dyDescent="0.3">
      <c r="C249">
        <v>194</v>
      </c>
      <c r="F249" t="s">
        <v>1501</v>
      </c>
      <c r="G249">
        <v>3227502625</v>
      </c>
      <c r="J249" t="s">
        <v>316</v>
      </c>
      <c r="O249" t="s">
        <v>1505</v>
      </c>
      <c r="P249" t="s">
        <v>317</v>
      </c>
      <c r="T249" t="s">
        <v>1518</v>
      </c>
      <c r="U249">
        <v>100</v>
      </c>
      <c r="V249" t="s">
        <v>1461</v>
      </c>
      <c r="X249">
        <v>2.4E-2</v>
      </c>
      <c r="Z249" t="s">
        <v>244</v>
      </c>
    </row>
    <row r="250" spans="1:26" x14ac:dyDescent="0.3">
      <c r="C250">
        <v>195</v>
      </c>
      <c r="F250" t="s">
        <v>1501</v>
      </c>
      <c r="G250">
        <v>3227502630</v>
      </c>
      <c r="J250" t="s">
        <v>318</v>
      </c>
      <c r="O250" t="s">
        <v>1503</v>
      </c>
      <c r="P250" t="s">
        <v>317</v>
      </c>
      <c r="T250" t="s">
        <v>1518</v>
      </c>
      <c r="U250">
        <v>0</v>
      </c>
      <c r="V250" t="s">
        <v>1461</v>
      </c>
      <c r="X250">
        <v>2.4E-2</v>
      </c>
      <c r="Z250" t="s">
        <v>244</v>
      </c>
    </row>
    <row r="251" spans="1:26" x14ac:dyDescent="0.3">
      <c r="C251">
        <v>196</v>
      </c>
      <c r="F251" t="s">
        <v>1501</v>
      </c>
      <c r="G251">
        <v>3526527500</v>
      </c>
      <c r="O251" t="s">
        <v>1503</v>
      </c>
      <c r="P251" t="s">
        <v>319</v>
      </c>
      <c r="X251">
        <v>1</v>
      </c>
      <c r="Z251" t="s">
        <v>9</v>
      </c>
    </row>
    <row r="253" spans="1:26" x14ac:dyDescent="0.3">
      <c r="A253" t="s">
        <v>1479</v>
      </c>
    </row>
    <row r="261" spans="1:30" x14ac:dyDescent="0.3">
      <c r="A261" t="s">
        <v>1429</v>
      </c>
      <c r="F261" t="s">
        <v>1430</v>
      </c>
      <c r="S261" t="s">
        <v>1480</v>
      </c>
      <c r="AC261" t="s">
        <v>1432</v>
      </c>
      <c r="AD261" t="s">
        <v>1433</v>
      </c>
    </row>
    <row r="262" spans="1:30" x14ac:dyDescent="0.3">
      <c r="A262" t="s">
        <v>1434</v>
      </c>
      <c r="F262" t="s">
        <v>1435</v>
      </c>
      <c r="R262" t="s">
        <v>1436</v>
      </c>
      <c r="AC262" t="s">
        <v>1437</v>
      </c>
      <c r="AD262" s="34">
        <v>0.76469907407407411</v>
      </c>
    </row>
    <row r="263" spans="1:30" x14ac:dyDescent="0.3">
      <c r="A263" t="s">
        <v>1438</v>
      </c>
      <c r="F263" t="s">
        <v>1439</v>
      </c>
      <c r="AC263" t="s">
        <v>1440</v>
      </c>
      <c r="AD263">
        <v>5</v>
      </c>
    </row>
    <row r="264" spans="1:30" x14ac:dyDescent="0.3">
      <c r="A264" t="s">
        <v>1441</v>
      </c>
      <c r="F264">
        <v>5505001892</v>
      </c>
      <c r="H264" t="s">
        <v>1442</v>
      </c>
      <c r="I264">
        <v>1</v>
      </c>
      <c r="K264" t="s">
        <v>1443</v>
      </c>
      <c r="L264" t="s">
        <v>1444</v>
      </c>
      <c r="M264" t="s">
        <v>1445</v>
      </c>
      <c r="N264" t="s">
        <v>1446</v>
      </c>
      <c r="Q264" t="s">
        <v>1447</v>
      </c>
      <c r="Y264" t="s">
        <v>1433</v>
      </c>
    </row>
    <row r="266" spans="1:30" x14ac:dyDescent="0.3">
      <c r="A266" t="s">
        <v>1448</v>
      </c>
      <c r="C266" t="s">
        <v>0</v>
      </c>
      <c r="D266" t="s">
        <v>1449</v>
      </c>
      <c r="E266" t="s">
        <v>1450</v>
      </c>
      <c r="F266" t="s">
        <v>1451</v>
      </c>
      <c r="G266" t="s">
        <v>1</v>
      </c>
      <c r="J266" t="s">
        <v>2</v>
      </c>
      <c r="O266" t="s">
        <v>1452</v>
      </c>
      <c r="P266" t="s">
        <v>3</v>
      </c>
      <c r="T266" t="s">
        <v>1453</v>
      </c>
      <c r="U266" t="s">
        <v>1454</v>
      </c>
      <c r="W266" t="s">
        <v>1449</v>
      </c>
      <c r="X266" t="s">
        <v>4</v>
      </c>
      <c r="Z266" t="s">
        <v>5</v>
      </c>
      <c r="AA266" t="s">
        <v>6</v>
      </c>
      <c r="AB266" t="s">
        <v>1455</v>
      </c>
    </row>
    <row r="268" spans="1:30" x14ac:dyDescent="0.3">
      <c r="C268">
        <v>197</v>
      </c>
      <c r="F268" t="s">
        <v>1502</v>
      </c>
      <c r="G268">
        <v>3500222500</v>
      </c>
      <c r="O268" t="s">
        <v>1503</v>
      </c>
      <c r="P268" t="s">
        <v>320</v>
      </c>
      <c r="X268">
        <v>40</v>
      </c>
      <c r="Z268" t="s">
        <v>170</v>
      </c>
    </row>
    <row r="269" spans="1:30" x14ac:dyDescent="0.3">
      <c r="C269">
        <v>198</v>
      </c>
      <c r="F269" t="s">
        <v>1502</v>
      </c>
      <c r="G269">
        <v>3500532200</v>
      </c>
      <c r="O269" t="s">
        <v>1505</v>
      </c>
      <c r="P269" t="s">
        <v>171</v>
      </c>
      <c r="X269">
        <v>40</v>
      </c>
      <c r="Z269" t="s">
        <v>170</v>
      </c>
    </row>
    <row r="270" spans="1:30" x14ac:dyDescent="0.3">
      <c r="C270">
        <v>199</v>
      </c>
      <c r="F270" t="s">
        <v>1502</v>
      </c>
      <c r="G270">
        <v>3505527300</v>
      </c>
      <c r="O270" t="s">
        <v>1503</v>
      </c>
      <c r="P270" t="s">
        <v>321</v>
      </c>
      <c r="X270">
        <v>40</v>
      </c>
      <c r="Z270" t="s">
        <v>170</v>
      </c>
    </row>
    <row r="271" spans="1:30" x14ac:dyDescent="0.3">
      <c r="C271">
        <v>200</v>
      </c>
      <c r="F271" t="s">
        <v>1502</v>
      </c>
      <c r="G271">
        <v>3510139800</v>
      </c>
      <c r="O271" t="s">
        <v>1505</v>
      </c>
      <c r="P271" t="s">
        <v>174</v>
      </c>
      <c r="X271">
        <v>10</v>
      </c>
      <c r="Z271" t="s">
        <v>170</v>
      </c>
    </row>
    <row r="272" spans="1:30" x14ac:dyDescent="0.3">
      <c r="C272">
        <v>201</v>
      </c>
      <c r="F272" t="s">
        <v>1502</v>
      </c>
      <c r="G272">
        <v>3510200310</v>
      </c>
      <c r="O272" t="s">
        <v>1505</v>
      </c>
      <c r="P272" t="s">
        <v>322</v>
      </c>
      <c r="X272">
        <v>5</v>
      </c>
      <c r="Z272" t="s">
        <v>170</v>
      </c>
    </row>
    <row r="273" spans="3:26" x14ac:dyDescent="0.3">
      <c r="C273">
        <v>202</v>
      </c>
      <c r="F273" t="s">
        <v>1502</v>
      </c>
      <c r="G273">
        <v>3510402000</v>
      </c>
      <c r="O273" t="s">
        <v>1505</v>
      </c>
      <c r="P273" t="s">
        <v>323</v>
      </c>
      <c r="X273">
        <v>40</v>
      </c>
      <c r="Z273" t="s">
        <v>170</v>
      </c>
    </row>
    <row r="274" spans="3:26" x14ac:dyDescent="0.3">
      <c r="C274">
        <v>203</v>
      </c>
      <c r="F274" t="s">
        <v>1501</v>
      </c>
      <c r="G274">
        <v>4010520000</v>
      </c>
      <c r="O274" t="s">
        <v>1510</v>
      </c>
      <c r="P274" t="s">
        <v>324</v>
      </c>
      <c r="X274">
        <v>0.04</v>
      </c>
      <c r="Z274" t="s">
        <v>176</v>
      </c>
    </row>
    <row r="275" spans="3:26" x14ac:dyDescent="0.3">
      <c r="C275">
        <v>204</v>
      </c>
      <c r="F275" t="s">
        <v>1501</v>
      </c>
      <c r="G275">
        <v>4010560200</v>
      </c>
      <c r="O275" t="s">
        <v>1510</v>
      </c>
      <c r="P275" t="s">
        <v>325</v>
      </c>
      <c r="T275" t="s">
        <v>1516</v>
      </c>
      <c r="U275">
        <v>0</v>
      </c>
      <c r="V275" t="s">
        <v>1461</v>
      </c>
      <c r="X275">
        <v>1.28</v>
      </c>
      <c r="Z275" t="s">
        <v>176</v>
      </c>
    </row>
    <row r="276" spans="3:26" x14ac:dyDescent="0.3">
      <c r="C276">
        <v>205</v>
      </c>
      <c r="F276" t="s">
        <v>1501</v>
      </c>
      <c r="G276">
        <v>4010570000</v>
      </c>
      <c r="O276" t="s">
        <v>1510</v>
      </c>
      <c r="P276" t="s">
        <v>326</v>
      </c>
      <c r="T276" t="s">
        <v>1516</v>
      </c>
      <c r="U276">
        <v>100</v>
      </c>
      <c r="V276" t="s">
        <v>1461</v>
      </c>
      <c r="X276">
        <v>1.28</v>
      </c>
      <c r="Z276" t="s">
        <v>176</v>
      </c>
    </row>
    <row r="277" spans="3:26" x14ac:dyDescent="0.3">
      <c r="C277">
        <v>206</v>
      </c>
      <c r="F277" t="s">
        <v>1501</v>
      </c>
      <c r="G277">
        <v>4011182700</v>
      </c>
      <c r="O277" t="s">
        <v>1481</v>
      </c>
      <c r="P277" t="s">
        <v>327</v>
      </c>
      <c r="T277" t="s">
        <v>1514</v>
      </c>
      <c r="U277">
        <v>100</v>
      </c>
      <c r="V277" t="s">
        <v>1461</v>
      </c>
      <c r="X277">
        <v>13</v>
      </c>
      <c r="Z277" t="s">
        <v>176</v>
      </c>
    </row>
    <row r="278" spans="3:26" x14ac:dyDescent="0.3">
      <c r="C278">
        <v>207</v>
      </c>
      <c r="F278" t="s">
        <v>1501</v>
      </c>
      <c r="G278">
        <v>4011190700</v>
      </c>
      <c r="O278" t="s">
        <v>1510</v>
      </c>
      <c r="P278" t="s">
        <v>328</v>
      </c>
      <c r="T278" t="s">
        <v>1514</v>
      </c>
      <c r="U278">
        <v>0</v>
      </c>
      <c r="V278" t="s">
        <v>1461</v>
      </c>
      <c r="X278">
        <v>13</v>
      </c>
      <c r="Z278" t="s">
        <v>176</v>
      </c>
    </row>
    <row r="279" spans="3:26" x14ac:dyDescent="0.3">
      <c r="C279">
        <v>208</v>
      </c>
      <c r="F279" t="s">
        <v>1501</v>
      </c>
      <c r="G279">
        <v>4020101400</v>
      </c>
      <c r="J279">
        <v>2089</v>
      </c>
      <c r="O279" t="s">
        <v>1505</v>
      </c>
      <c r="P279" t="s">
        <v>278</v>
      </c>
      <c r="X279">
        <v>4.8000000000000001E-2</v>
      </c>
      <c r="Z279" t="s">
        <v>176</v>
      </c>
    </row>
    <row r="280" spans="3:26" x14ac:dyDescent="0.3">
      <c r="C280">
        <v>209</v>
      </c>
      <c r="F280" t="s">
        <v>1501</v>
      </c>
      <c r="G280">
        <v>4020208300</v>
      </c>
      <c r="J280" t="s">
        <v>182</v>
      </c>
      <c r="O280" t="s">
        <v>1505</v>
      </c>
      <c r="P280" t="s">
        <v>183</v>
      </c>
      <c r="X280">
        <v>0.02</v>
      </c>
      <c r="Z280" t="s">
        <v>176</v>
      </c>
    </row>
    <row r="281" spans="3:26" x14ac:dyDescent="0.3">
      <c r="C281">
        <v>210</v>
      </c>
      <c r="F281" t="s">
        <v>1501</v>
      </c>
      <c r="G281">
        <v>4020229100</v>
      </c>
      <c r="J281" t="s">
        <v>184</v>
      </c>
      <c r="O281" t="s">
        <v>1505</v>
      </c>
      <c r="P281" t="s">
        <v>185</v>
      </c>
      <c r="X281">
        <v>0.02</v>
      </c>
      <c r="Z281" t="s">
        <v>176</v>
      </c>
    </row>
    <row r="282" spans="3:26" x14ac:dyDescent="0.3">
      <c r="C282">
        <v>211</v>
      </c>
      <c r="F282" t="s">
        <v>1501</v>
      </c>
      <c r="G282">
        <v>4020231800</v>
      </c>
      <c r="J282" t="s">
        <v>186</v>
      </c>
      <c r="O282" t="s">
        <v>1505</v>
      </c>
      <c r="P282" t="s">
        <v>187</v>
      </c>
      <c r="X282">
        <v>10</v>
      </c>
      <c r="Z282" t="s">
        <v>188</v>
      </c>
    </row>
    <row r="283" spans="3:26" x14ac:dyDescent="0.3">
      <c r="C283">
        <v>212</v>
      </c>
      <c r="F283" t="s">
        <v>1501</v>
      </c>
      <c r="G283">
        <v>4020241300</v>
      </c>
      <c r="J283" t="s">
        <v>281</v>
      </c>
      <c r="O283" t="s">
        <v>1503</v>
      </c>
      <c r="P283" t="s">
        <v>282</v>
      </c>
      <c r="X283">
        <v>0.61</v>
      </c>
      <c r="Z283" t="s">
        <v>176</v>
      </c>
    </row>
    <row r="284" spans="3:26" x14ac:dyDescent="0.3">
      <c r="C284">
        <v>213</v>
      </c>
      <c r="F284" t="s">
        <v>1501</v>
      </c>
      <c r="G284">
        <v>4020507300</v>
      </c>
      <c r="J284" s="35">
        <v>0.91600000000000004</v>
      </c>
      <c r="O284" t="s">
        <v>1505</v>
      </c>
      <c r="P284" t="s">
        <v>193</v>
      </c>
      <c r="X284">
        <v>0.5</v>
      </c>
      <c r="Z284" t="s">
        <v>188</v>
      </c>
    </row>
    <row r="285" spans="3:26" x14ac:dyDescent="0.3">
      <c r="C285">
        <v>214</v>
      </c>
      <c r="F285" t="s">
        <v>1501</v>
      </c>
      <c r="G285">
        <v>4020600700</v>
      </c>
      <c r="J285" t="s">
        <v>283</v>
      </c>
      <c r="O285" t="s">
        <v>1505</v>
      </c>
      <c r="P285" t="s">
        <v>284</v>
      </c>
      <c r="X285">
        <v>1.016</v>
      </c>
      <c r="Z285" t="s">
        <v>176</v>
      </c>
    </row>
    <row r="286" spans="3:26" x14ac:dyDescent="0.3">
      <c r="C286">
        <v>215</v>
      </c>
      <c r="F286" t="s">
        <v>1501</v>
      </c>
      <c r="G286">
        <v>4090007000</v>
      </c>
      <c r="J286" t="s">
        <v>195</v>
      </c>
      <c r="O286" t="s">
        <v>1481</v>
      </c>
      <c r="P286" t="s">
        <v>196</v>
      </c>
      <c r="T286" t="s">
        <v>1520</v>
      </c>
      <c r="U286">
        <v>0</v>
      </c>
      <c r="V286" t="s">
        <v>1461</v>
      </c>
      <c r="X286">
        <v>0.16200000000000001</v>
      </c>
      <c r="Z286" t="s">
        <v>176</v>
      </c>
    </row>
    <row r="287" spans="3:26" x14ac:dyDescent="0.3">
      <c r="C287">
        <v>216</v>
      </c>
      <c r="F287" t="s">
        <v>1501</v>
      </c>
      <c r="G287">
        <v>4090050100</v>
      </c>
      <c r="J287" t="s">
        <v>220</v>
      </c>
      <c r="O287" t="s">
        <v>1513</v>
      </c>
      <c r="P287" t="s">
        <v>221</v>
      </c>
      <c r="T287" t="s">
        <v>1520</v>
      </c>
      <c r="U287">
        <v>0</v>
      </c>
      <c r="V287" t="s">
        <v>1461</v>
      </c>
      <c r="X287">
        <v>0.16200000000000001</v>
      </c>
      <c r="Z287" t="s">
        <v>176</v>
      </c>
    </row>
    <row r="288" spans="3:26" x14ac:dyDescent="0.3">
      <c r="C288">
        <v>217</v>
      </c>
      <c r="F288" t="s">
        <v>1501</v>
      </c>
      <c r="G288">
        <v>4090050500</v>
      </c>
      <c r="O288" t="s">
        <v>1464</v>
      </c>
      <c r="P288" t="s">
        <v>197</v>
      </c>
      <c r="T288" t="s">
        <v>1520</v>
      </c>
      <c r="U288">
        <v>100</v>
      </c>
      <c r="V288" t="s">
        <v>1461</v>
      </c>
      <c r="X288">
        <v>0.16200000000000001</v>
      </c>
      <c r="Z288" t="s">
        <v>176</v>
      </c>
    </row>
    <row r="289" spans="3:28" x14ac:dyDescent="0.3">
      <c r="C289">
        <v>218</v>
      </c>
      <c r="F289" t="s">
        <v>1501</v>
      </c>
      <c r="G289">
        <v>4090153200</v>
      </c>
      <c r="J289" t="s">
        <v>285</v>
      </c>
      <c r="O289" t="s">
        <v>1464</v>
      </c>
      <c r="P289" t="s">
        <v>286</v>
      </c>
      <c r="T289" t="s">
        <v>1521</v>
      </c>
      <c r="U289">
        <v>0</v>
      </c>
      <c r="V289" t="s">
        <v>1461</v>
      </c>
      <c r="X289">
        <v>0.1</v>
      </c>
      <c r="Z289" t="s">
        <v>176</v>
      </c>
    </row>
    <row r="290" spans="3:28" x14ac:dyDescent="0.3">
      <c r="C290">
        <v>219</v>
      </c>
      <c r="F290" t="s">
        <v>1501</v>
      </c>
      <c r="G290">
        <v>4090153300</v>
      </c>
      <c r="J290" t="s">
        <v>287</v>
      </c>
      <c r="O290" t="s">
        <v>1464</v>
      </c>
      <c r="P290" t="s">
        <v>288</v>
      </c>
      <c r="T290" t="s">
        <v>1521</v>
      </c>
      <c r="U290">
        <v>0</v>
      </c>
      <c r="V290" t="s">
        <v>1461</v>
      </c>
      <c r="X290">
        <v>0.1</v>
      </c>
      <c r="Z290" t="s">
        <v>176</v>
      </c>
    </row>
    <row r="291" spans="3:28" x14ac:dyDescent="0.3">
      <c r="C291">
        <v>220</v>
      </c>
      <c r="F291" t="s">
        <v>1501</v>
      </c>
      <c r="G291">
        <v>4090153400</v>
      </c>
      <c r="J291" t="s">
        <v>289</v>
      </c>
      <c r="O291" t="s">
        <v>1513</v>
      </c>
      <c r="P291" t="s">
        <v>288</v>
      </c>
      <c r="T291" t="s">
        <v>1521</v>
      </c>
      <c r="U291">
        <v>100</v>
      </c>
      <c r="V291" t="s">
        <v>1461</v>
      </c>
      <c r="X291">
        <v>0.1</v>
      </c>
      <c r="Z291" t="s">
        <v>176</v>
      </c>
    </row>
    <row r="292" spans="3:28" x14ac:dyDescent="0.3">
      <c r="C292">
        <v>221</v>
      </c>
      <c r="F292" t="s">
        <v>1501</v>
      </c>
      <c r="G292">
        <v>4151030300</v>
      </c>
      <c r="J292" t="s">
        <v>329</v>
      </c>
      <c r="O292" t="s">
        <v>1505</v>
      </c>
      <c r="P292" t="s">
        <v>330</v>
      </c>
      <c r="T292" t="s">
        <v>1508</v>
      </c>
      <c r="U292">
        <v>100</v>
      </c>
      <c r="V292" t="s">
        <v>1461</v>
      </c>
      <c r="X292">
        <v>1</v>
      </c>
      <c r="Z292" t="s">
        <v>205</v>
      </c>
    </row>
    <row r="293" spans="3:28" x14ac:dyDescent="0.3">
      <c r="C293">
        <v>222</v>
      </c>
      <c r="F293" t="s">
        <v>1501</v>
      </c>
      <c r="G293">
        <v>4151030600</v>
      </c>
      <c r="J293" t="s">
        <v>331</v>
      </c>
      <c r="O293" t="s">
        <v>1505</v>
      </c>
      <c r="P293" t="s">
        <v>332</v>
      </c>
      <c r="T293" t="s">
        <v>1508</v>
      </c>
      <c r="U293">
        <v>0</v>
      </c>
      <c r="V293" t="s">
        <v>1461</v>
      </c>
      <c r="X293">
        <v>1</v>
      </c>
      <c r="Z293" t="s">
        <v>205</v>
      </c>
    </row>
    <row r="294" spans="3:28" x14ac:dyDescent="0.3">
      <c r="C294">
        <v>223</v>
      </c>
      <c r="F294" t="s">
        <v>1456</v>
      </c>
      <c r="G294">
        <v>3000073300</v>
      </c>
      <c r="J294" t="s">
        <v>333</v>
      </c>
      <c r="O294" t="s">
        <v>1481</v>
      </c>
      <c r="P294" t="s">
        <v>334</v>
      </c>
      <c r="X294">
        <v>1</v>
      </c>
      <c r="Z294" t="s">
        <v>9</v>
      </c>
      <c r="AA294" t="s">
        <v>335</v>
      </c>
    </row>
    <row r="295" spans="3:28" x14ac:dyDescent="0.3">
      <c r="C295">
        <v>224</v>
      </c>
      <c r="F295" t="s">
        <v>1456</v>
      </c>
      <c r="G295">
        <v>3040041700</v>
      </c>
      <c r="J295" t="s">
        <v>12</v>
      </c>
      <c r="O295" t="s">
        <v>1459</v>
      </c>
      <c r="P295" t="s">
        <v>336</v>
      </c>
      <c r="X295">
        <v>2</v>
      </c>
      <c r="Z295" t="s">
        <v>9</v>
      </c>
      <c r="AB295" t="s">
        <v>1522</v>
      </c>
    </row>
    <row r="296" spans="3:28" x14ac:dyDescent="0.3">
      <c r="C296">
        <v>225</v>
      </c>
      <c r="F296" t="s">
        <v>1456</v>
      </c>
      <c r="G296">
        <v>3071315234</v>
      </c>
      <c r="J296" t="s">
        <v>337</v>
      </c>
      <c r="O296" t="s">
        <v>1523</v>
      </c>
      <c r="P296" t="s">
        <v>338</v>
      </c>
      <c r="X296">
        <v>1</v>
      </c>
      <c r="Z296" t="s">
        <v>9</v>
      </c>
      <c r="AB296" t="s">
        <v>1524</v>
      </c>
    </row>
    <row r="297" spans="3:28" x14ac:dyDescent="0.3">
      <c r="C297">
        <v>226</v>
      </c>
      <c r="F297" t="s">
        <v>1456</v>
      </c>
      <c r="G297">
        <v>3071315334</v>
      </c>
      <c r="J297" t="s">
        <v>339</v>
      </c>
      <c r="O297" t="s">
        <v>1523</v>
      </c>
      <c r="P297" t="s">
        <v>340</v>
      </c>
      <c r="X297">
        <v>2</v>
      </c>
      <c r="Z297" t="s">
        <v>9</v>
      </c>
      <c r="AB297" t="s">
        <v>1525</v>
      </c>
    </row>
    <row r="298" spans="3:28" x14ac:dyDescent="0.3">
      <c r="C298">
        <v>227</v>
      </c>
      <c r="F298" t="s">
        <v>1456</v>
      </c>
      <c r="G298">
        <v>3071315434</v>
      </c>
      <c r="J298" t="s">
        <v>341</v>
      </c>
      <c r="O298" t="s">
        <v>1459</v>
      </c>
      <c r="P298" t="s">
        <v>342</v>
      </c>
      <c r="X298">
        <v>1</v>
      </c>
      <c r="Z298" t="s">
        <v>9</v>
      </c>
      <c r="AB298" t="s">
        <v>1526</v>
      </c>
    </row>
    <row r="299" spans="3:28" x14ac:dyDescent="0.3">
      <c r="C299">
        <v>228</v>
      </c>
      <c r="F299" t="s">
        <v>1456</v>
      </c>
      <c r="G299">
        <v>3100300800</v>
      </c>
      <c r="O299" t="s">
        <v>1505</v>
      </c>
      <c r="P299" t="s">
        <v>343</v>
      </c>
      <c r="X299">
        <v>7</v>
      </c>
      <c r="Z299" t="s">
        <v>9</v>
      </c>
      <c r="AB299" t="s">
        <v>1527</v>
      </c>
    </row>
    <row r="300" spans="3:28" x14ac:dyDescent="0.3">
      <c r="AB300" t="s">
        <v>1528</v>
      </c>
    </row>
    <row r="301" spans="3:28" x14ac:dyDescent="0.3">
      <c r="AB301" t="s">
        <v>344</v>
      </c>
    </row>
    <row r="302" spans="3:28" x14ac:dyDescent="0.3">
      <c r="C302">
        <v>229</v>
      </c>
      <c r="F302" t="s">
        <v>1456</v>
      </c>
      <c r="G302">
        <v>3105120700</v>
      </c>
      <c r="O302" t="s">
        <v>1503</v>
      </c>
      <c r="P302" t="s">
        <v>345</v>
      </c>
      <c r="X302">
        <v>2</v>
      </c>
      <c r="Z302" t="s">
        <v>9</v>
      </c>
      <c r="AB302" t="s">
        <v>1529</v>
      </c>
    </row>
    <row r="303" spans="3:28" x14ac:dyDescent="0.3">
      <c r="C303">
        <v>230</v>
      </c>
      <c r="F303" t="s">
        <v>1456</v>
      </c>
      <c r="G303">
        <v>3123221200</v>
      </c>
      <c r="J303" t="s">
        <v>346</v>
      </c>
      <c r="O303" t="s">
        <v>1503</v>
      </c>
      <c r="P303" t="s">
        <v>347</v>
      </c>
      <c r="X303">
        <v>2</v>
      </c>
      <c r="Z303" t="s">
        <v>9</v>
      </c>
      <c r="AB303" t="s">
        <v>1530</v>
      </c>
    </row>
    <row r="304" spans="3:28" x14ac:dyDescent="0.3">
      <c r="C304">
        <v>231</v>
      </c>
      <c r="F304" t="s">
        <v>1456</v>
      </c>
      <c r="G304">
        <v>3200367700</v>
      </c>
      <c r="O304" t="s">
        <v>1503</v>
      </c>
      <c r="P304" t="s">
        <v>348</v>
      </c>
      <c r="X304">
        <v>1</v>
      </c>
      <c r="Z304" t="s">
        <v>9</v>
      </c>
      <c r="AB304" t="s">
        <v>1531</v>
      </c>
    </row>
    <row r="305" spans="1:28" x14ac:dyDescent="0.3">
      <c r="C305">
        <v>232</v>
      </c>
      <c r="F305" t="s">
        <v>1456</v>
      </c>
      <c r="G305">
        <v>3220601000</v>
      </c>
      <c r="J305" t="s">
        <v>349</v>
      </c>
      <c r="O305" t="s">
        <v>1503</v>
      </c>
      <c r="P305" t="s">
        <v>350</v>
      </c>
      <c r="X305">
        <v>0.75</v>
      </c>
      <c r="Z305" t="s">
        <v>244</v>
      </c>
    </row>
    <row r="306" spans="1:28" x14ac:dyDescent="0.3">
      <c r="C306">
        <v>233</v>
      </c>
      <c r="F306" t="s">
        <v>1456</v>
      </c>
      <c r="G306">
        <v>3227000100</v>
      </c>
      <c r="J306" t="s">
        <v>12</v>
      </c>
      <c r="O306" t="s">
        <v>1505</v>
      </c>
      <c r="P306" t="s">
        <v>351</v>
      </c>
      <c r="X306">
        <v>0.02</v>
      </c>
      <c r="Z306" t="s">
        <v>244</v>
      </c>
      <c r="AB306" t="s">
        <v>1532</v>
      </c>
    </row>
    <row r="307" spans="1:28" x14ac:dyDescent="0.3">
      <c r="C307">
        <v>234</v>
      </c>
      <c r="F307" t="s">
        <v>1456</v>
      </c>
      <c r="G307">
        <v>3227001400</v>
      </c>
      <c r="J307" t="s">
        <v>12</v>
      </c>
      <c r="O307" t="s">
        <v>1503</v>
      </c>
      <c r="P307" t="s">
        <v>352</v>
      </c>
      <c r="X307">
        <v>2.5000000000000001E-2</v>
      </c>
      <c r="Z307" t="s">
        <v>244</v>
      </c>
      <c r="AB307" t="s">
        <v>1533</v>
      </c>
    </row>
    <row r="308" spans="1:28" x14ac:dyDescent="0.3">
      <c r="C308">
        <v>235</v>
      </c>
      <c r="F308" t="s">
        <v>1456</v>
      </c>
      <c r="G308">
        <v>3227001700</v>
      </c>
      <c r="J308" t="s">
        <v>12</v>
      </c>
      <c r="O308" t="s">
        <v>1503</v>
      </c>
      <c r="P308" t="s">
        <v>353</v>
      </c>
      <c r="X308">
        <v>2.8000000000000001E-2</v>
      </c>
      <c r="Z308" t="s">
        <v>244</v>
      </c>
      <c r="AB308" t="s">
        <v>1534</v>
      </c>
    </row>
    <row r="309" spans="1:28" x14ac:dyDescent="0.3">
      <c r="C309">
        <v>236</v>
      </c>
      <c r="F309" t="s">
        <v>1456</v>
      </c>
      <c r="G309">
        <v>3240171300</v>
      </c>
      <c r="O309" t="s">
        <v>1503</v>
      </c>
      <c r="P309" t="s">
        <v>354</v>
      </c>
      <c r="X309">
        <v>5</v>
      </c>
      <c r="Z309" t="s">
        <v>9</v>
      </c>
      <c r="AB309" t="s">
        <v>1527</v>
      </c>
    </row>
    <row r="310" spans="1:28" x14ac:dyDescent="0.3">
      <c r="AB310" t="s">
        <v>1535</v>
      </c>
    </row>
    <row r="311" spans="1:28" x14ac:dyDescent="0.3">
      <c r="C311">
        <v>237</v>
      </c>
      <c r="F311" t="s">
        <v>1456</v>
      </c>
      <c r="G311">
        <v>3240191000</v>
      </c>
      <c r="O311" t="s">
        <v>1505</v>
      </c>
      <c r="P311" t="s">
        <v>355</v>
      </c>
      <c r="X311">
        <v>5</v>
      </c>
      <c r="Z311" t="s">
        <v>9</v>
      </c>
      <c r="AB311" t="s">
        <v>1527</v>
      </c>
    </row>
    <row r="312" spans="1:28" x14ac:dyDescent="0.3">
      <c r="AB312" t="s">
        <v>1535</v>
      </c>
    </row>
    <row r="313" spans="1:28" x14ac:dyDescent="0.3">
      <c r="C313">
        <v>238</v>
      </c>
      <c r="F313" t="s">
        <v>1456</v>
      </c>
      <c r="G313">
        <v>3244651100</v>
      </c>
      <c r="O313" t="s">
        <v>1503</v>
      </c>
      <c r="P313" t="s">
        <v>356</v>
      </c>
      <c r="X313">
        <v>1</v>
      </c>
      <c r="Z313" t="s">
        <v>9</v>
      </c>
      <c r="AB313" t="s">
        <v>1529</v>
      </c>
    </row>
    <row r="314" spans="1:28" x14ac:dyDescent="0.3">
      <c r="C314">
        <v>239</v>
      </c>
      <c r="F314" t="s">
        <v>1456</v>
      </c>
      <c r="G314">
        <v>3244689600</v>
      </c>
      <c r="O314" t="s">
        <v>1503</v>
      </c>
      <c r="P314" t="s">
        <v>357</v>
      </c>
      <c r="X314">
        <v>1</v>
      </c>
      <c r="Z314" t="s">
        <v>9</v>
      </c>
      <c r="AB314" t="s">
        <v>1536</v>
      </c>
    </row>
    <row r="315" spans="1:28" x14ac:dyDescent="0.3">
      <c r="C315">
        <v>240</v>
      </c>
      <c r="F315" t="s">
        <v>1456</v>
      </c>
      <c r="G315">
        <v>3340048901</v>
      </c>
      <c r="O315" t="s">
        <v>1462</v>
      </c>
      <c r="P315" t="s">
        <v>358</v>
      </c>
      <c r="X315">
        <v>1</v>
      </c>
      <c r="Z315" t="s">
        <v>9</v>
      </c>
      <c r="AB315" t="s">
        <v>1537</v>
      </c>
    </row>
    <row r="316" spans="1:28" x14ac:dyDescent="0.3">
      <c r="C316">
        <v>241</v>
      </c>
      <c r="F316" t="s">
        <v>1456</v>
      </c>
      <c r="G316">
        <v>3346744100</v>
      </c>
      <c r="O316" t="s">
        <v>1444</v>
      </c>
      <c r="P316" t="s">
        <v>359</v>
      </c>
      <c r="X316">
        <v>1</v>
      </c>
      <c r="Z316" t="s">
        <v>9</v>
      </c>
      <c r="AB316" t="s">
        <v>1529</v>
      </c>
    </row>
    <row r="318" spans="1:28" x14ac:dyDescent="0.3">
      <c r="A318" t="s">
        <v>1479</v>
      </c>
    </row>
    <row r="326" spans="1:30" x14ac:dyDescent="0.3">
      <c r="A326" t="s">
        <v>1429</v>
      </c>
      <c r="F326" t="s">
        <v>1430</v>
      </c>
      <c r="S326" t="s">
        <v>1480</v>
      </c>
      <c r="AC326" t="s">
        <v>1432</v>
      </c>
      <c r="AD326" t="s">
        <v>1433</v>
      </c>
    </row>
    <row r="327" spans="1:30" x14ac:dyDescent="0.3">
      <c r="A327" t="s">
        <v>1434</v>
      </c>
      <c r="F327" t="s">
        <v>1435</v>
      </c>
      <c r="R327" t="s">
        <v>1436</v>
      </c>
      <c r="AC327" t="s">
        <v>1437</v>
      </c>
      <c r="AD327" s="34">
        <v>0.76469907407407411</v>
      </c>
    </row>
    <row r="328" spans="1:30" x14ac:dyDescent="0.3">
      <c r="A328" t="s">
        <v>1438</v>
      </c>
      <c r="F328" t="s">
        <v>1439</v>
      </c>
      <c r="AC328" t="s">
        <v>1440</v>
      </c>
      <c r="AD328">
        <v>6</v>
      </c>
    </row>
    <row r="329" spans="1:30" x14ac:dyDescent="0.3">
      <c r="A329" t="s">
        <v>1441</v>
      </c>
      <c r="F329">
        <v>5505001892</v>
      </c>
      <c r="H329" t="s">
        <v>1442</v>
      </c>
      <c r="I329">
        <v>1</v>
      </c>
      <c r="K329" t="s">
        <v>1443</v>
      </c>
      <c r="L329" t="s">
        <v>1444</v>
      </c>
      <c r="M329" t="s">
        <v>1445</v>
      </c>
      <c r="N329" t="s">
        <v>1446</v>
      </c>
      <c r="Q329" t="s">
        <v>1447</v>
      </c>
      <c r="Y329" t="s">
        <v>1433</v>
      </c>
    </row>
    <row r="331" spans="1:30" x14ac:dyDescent="0.3">
      <c r="A331" t="s">
        <v>1448</v>
      </c>
      <c r="C331" t="s">
        <v>0</v>
      </c>
      <c r="D331" t="s">
        <v>1449</v>
      </c>
      <c r="E331" t="s">
        <v>1450</v>
      </c>
      <c r="F331" t="s">
        <v>1451</v>
      </c>
      <c r="G331" t="s">
        <v>1</v>
      </c>
      <c r="J331" t="s">
        <v>2</v>
      </c>
      <c r="O331" t="s">
        <v>1452</v>
      </c>
      <c r="P331" t="s">
        <v>3</v>
      </c>
      <c r="T331" t="s">
        <v>1453</v>
      </c>
      <c r="U331" t="s">
        <v>1454</v>
      </c>
      <c r="W331" t="s">
        <v>1449</v>
      </c>
      <c r="X331" t="s">
        <v>4</v>
      </c>
      <c r="Z331" t="s">
        <v>5</v>
      </c>
      <c r="AA331" t="s">
        <v>6</v>
      </c>
      <c r="AB331" t="s">
        <v>1455</v>
      </c>
    </row>
    <row r="333" spans="1:30" x14ac:dyDescent="0.3">
      <c r="C333">
        <v>242</v>
      </c>
      <c r="F333" t="s">
        <v>1456</v>
      </c>
      <c r="G333">
        <v>3350960600</v>
      </c>
      <c r="J333" t="s">
        <v>360</v>
      </c>
      <c r="O333" t="s">
        <v>1462</v>
      </c>
      <c r="P333" t="s">
        <v>361</v>
      </c>
      <c r="X333">
        <v>1</v>
      </c>
      <c r="Z333" t="s">
        <v>9</v>
      </c>
      <c r="AB333" t="s">
        <v>1538</v>
      </c>
    </row>
    <row r="334" spans="1:30" x14ac:dyDescent="0.3">
      <c r="C334">
        <v>243</v>
      </c>
      <c r="F334" t="s">
        <v>1456</v>
      </c>
      <c r="G334">
        <v>3352018200</v>
      </c>
      <c r="J334" t="s">
        <v>362</v>
      </c>
      <c r="O334" t="s">
        <v>1459</v>
      </c>
      <c r="P334" t="s">
        <v>363</v>
      </c>
      <c r="X334">
        <v>4</v>
      </c>
      <c r="Z334" t="s">
        <v>9</v>
      </c>
      <c r="AB334" t="s">
        <v>1539</v>
      </c>
    </row>
    <row r="335" spans="1:30" x14ac:dyDescent="0.3">
      <c r="AB335" t="s">
        <v>1540</v>
      </c>
    </row>
    <row r="336" spans="1:30" x14ac:dyDescent="0.3">
      <c r="C336">
        <v>244</v>
      </c>
      <c r="F336" t="s">
        <v>1456</v>
      </c>
      <c r="G336">
        <v>3353313400</v>
      </c>
      <c r="J336" t="s">
        <v>364</v>
      </c>
      <c r="O336" t="s">
        <v>1503</v>
      </c>
      <c r="P336" t="s">
        <v>365</v>
      </c>
      <c r="X336">
        <v>3</v>
      </c>
      <c r="Z336" t="s">
        <v>9</v>
      </c>
      <c r="AB336" t="s">
        <v>1541</v>
      </c>
    </row>
    <row r="337" spans="3:27" x14ac:dyDescent="0.3">
      <c r="C337">
        <v>245</v>
      </c>
      <c r="F337" t="s">
        <v>1456</v>
      </c>
      <c r="G337">
        <v>4020102200</v>
      </c>
      <c r="J337" t="s">
        <v>366</v>
      </c>
      <c r="O337" t="s">
        <v>1503</v>
      </c>
      <c r="P337" t="s">
        <v>367</v>
      </c>
      <c r="X337">
        <v>3.2</v>
      </c>
      <c r="Z337" t="s">
        <v>176</v>
      </c>
    </row>
    <row r="338" spans="3:27" x14ac:dyDescent="0.3">
      <c r="C338">
        <v>246</v>
      </c>
      <c r="F338" t="s">
        <v>1456</v>
      </c>
      <c r="G338">
        <v>4020119200</v>
      </c>
      <c r="J338" t="s">
        <v>368</v>
      </c>
      <c r="O338" t="s">
        <v>1505</v>
      </c>
      <c r="P338" t="s">
        <v>369</v>
      </c>
      <c r="X338">
        <v>0.15</v>
      </c>
      <c r="Z338" t="s">
        <v>176</v>
      </c>
    </row>
    <row r="339" spans="3:27" x14ac:dyDescent="0.3">
      <c r="C339">
        <v>247</v>
      </c>
      <c r="F339" t="s">
        <v>1456</v>
      </c>
      <c r="G339">
        <v>4020184700</v>
      </c>
      <c r="J339" t="s">
        <v>370</v>
      </c>
      <c r="O339" t="s">
        <v>1503</v>
      </c>
      <c r="P339" t="s">
        <v>371</v>
      </c>
      <c r="X339">
        <v>13.56</v>
      </c>
      <c r="Z339" t="s">
        <v>176</v>
      </c>
    </row>
    <row r="340" spans="3:27" x14ac:dyDescent="0.3">
      <c r="C340">
        <v>248</v>
      </c>
      <c r="F340" t="s">
        <v>1456</v>
      </c>
      <c r="G340">
        <v>4020229100</v>
      </c>
      <c r="J340" t="s">
        <v>184</v>
      </c>
      <c r="O340" t="s">
        <v>1505</v>
      </c>
      <c r="P340" t="s">
        <v>185</v>
      </c>
      <c r="X340">
        <v>2.419</v>
      </c>
      <c r="Z340" t="s">
        <v>176</v>
      </c>
    </row>
    <row r="341" spans="3:27" x14ac:dyDescent="0.3">
      <c r="C341">
        <v>249</v>
      </c>
      <c r="F341" t="s">
        <v>1456</v>
      </c>
      <c r="G341">
        <v>4021100900</v>
      </c>
      <c r="J341" t="s">
        <v>372</v>
      </c>
      <c r="O341" t="s">
        <v>1505</v>
      </c>
      <c r="P341" t="s">
        <v>373</v>
      </c>
      <c r="X341">
        <v>0.4</v>
      </c>
      <c r="Z341" t="s">
        <v>176</v>
      </c>
    </row>
    <row r="342" spans="3:27" x14ac:dyDescent="0.3">
      <c r="C342">
        <v>250</v>
      </c>
      <c r="F342" t="s">
        <v>1456</v>
      </c>
      <c r="G342">
        <v>4023012100</v>
      </c>
      <c r="J342" t="s">
        <v>374</v>
      </c>
      <c r="O342" t="s">
        <v>1503</v>
      </c>
      <c r="P342" t="s">
        <v>375</v>
      </c>
      <c r="X342">
        <v>4.0599999999999996</v>
      </c>
      <c r="Z342" t="s">
        <v>176</v>
      </c>
    </row>
    <row r="343" spans="3:27" x14ac:dyDescent="0.3">
      <c r="C343">
        <v>251</v>
      </c>
      <c r="F343" t="s">
        <v>1456</v>
      </c>
      <c r="G343">
        <v>4090006505</v>
      </c>
      <c r="J343" t="s">
        <v>376</v>
      </c>
      <c r="O343" t="s">
        <v>1513</v>
      </c>
      <c r="P343" t="s">
        <v>377</v>
      </c>
      <c r="T343" t="s">
        <v>1542</v>
      </c>
      <c r="U343">
        <v>0</v>
      </c>
      <c r="V343" t="s">
        <v>1461</v>
      </c>
      <c r="X343">
        <v>18.367000000000001</v>
      </c>
      <c r="Z343" t="s">
        <v>176</v>
      </c>
    </row>
    <row r="344" spans="3:27" x14ac:dyDescent="0.3">
      <c r="C344">
        <v>252</v>
      </c>
      <c r="F344" t="s">
        <v>1456</v>
      </c>
      <c r="G344">
        <v>4090053500</v>
      </c>
      <c r="J344" t="s">
        <v>378</v>
      </c>
      <c r="O344" t="s">
        <v>1503</v>
      </c>
      <c r="P344" t="s">
        <v>379</v>
      </c>
      <c r="T344" t="s">
        <v>1542</v>
      </c>
      <c r="U344">
        <v>100</v>
      </c>
      <c r="V344" t="s">
        <v>1461</v>
      </c>
      <c r="X344">
        <v>18.367000000000001</v>
      </c>
      <c r="Z344" t="s">
        <v>176</v>
      </c>
    </row>
    <row r="345" spans="3:27" x14ac:dyDescent="0.3">
      <c r="C345">
        <v>253</v>
      </c>
      <c r="F345" t="s">
        <v>1456</v>
      </c>
      <c r="G345">
        <v>4090104200</v>
      </c>
      <c r="J345" t="s">
        <v>380</v>
      </c>
      <c r="O345" t="s">
        <v>1513</v>
      </c>
      <c r="P345" t="s">
        <v>381</v>
      </c>
      <c r="X345">
        <v>0.3</v>
      </c>
      <c r="Z345" t="s">
        <v>176</v>
      </c>
    </row>
    <row r="346" spans="3:27" x14ac:dyDescent="0.3">
      <c r="C346">
        <v>254</v>
      </c>
      <c r="F346" t="s">
        <v>1456</v>
      </c>
      <c r="G346">
        <v>5546005031</v>
      </c>
      <c r="O346" t="s">
        <v>1444</v>
      </c>
      <c r="P346" t="s">
        <v>382</v>
      </c>
      <c r="X346">
        <v>1</v>
      </c>
      <c r="Z346" t="s">
        <v>9</v>
      </c>
    </row>
    <row r="347" spans="3:27" x14ac:dyDescent="0.3">
      <c r="C347">
        <v>255</v>
      </c>
      <c r="F347" t="s">
        <v>1501</v>
      </c>
      <c r="G347">
        <v>111210800</v>
      </c>
      <c r="J347" t="s">
        <v>12</v>
      </c>
      <c r="O347" t="s">
        <v>1457</v>
      </c>
      <c r="P347" t="s">
        <v>383</v>
      </c>
      <c r="X347">
        <v>1</v>
      </c>
      <c r="Z347" t="s">
        <v>9</v>
      </c>
      <c r="AA347" t="s">
        <v>384</v>
      </c>
    </row>
    <row r="348" spans="3:27" x14ac:dyDescent="0.3">
      <c r="C348">
        <v>256</v>
      </c>
      <c r="F348" t="s">
        <v>1501</v>
      </c>
      <c r="G348">
        <v>111210800</v>
      </c>
      <c r="J348" t="s">
        <v>12</v>
      </c>
      <c r="O348" t="s">
        <v>1457</v>
      </c>
      <c r="P348" t="s">
        <v>383</v>
      </c>
      <c r="X348">
        <v>1</v>
      </c>
      <c r="Z348" t="s">
        <v>9</v>
      </c>
      <c r="AA348" t="s">
        <v>385</v>
      </c>
    </row>
    <row r="349" spans="3:27" x14ac:dyDescent="0.3">
      <c r="C349">
        <v>257</v>
      </c>
      <c r="F349" t="s">
        <v>1501</v>
      </c>
      <c r="G349">
        <v>311012000</v>
      </c>
      <c r="J349" t="s">
        <v>12</v>
      </c>
      <c r="O349" t="s">
        <v>1484</v>
      </c>
      <c r="P349" t="s">
        <v>386</v>
      </c>
      <c r="T349" t="s">
        <v>1543</v>
      </c>
      <c r="U349">
        <v>100</v>
      </c>
      <c r="V349" t="s">
        <v>1461</v>
      </c>
      <c r="X349">
        <v>1</v>
      </c>
      <c r="Z349" t="s">
        <v>9</v>
      </c>
      <c r="AA349" t="s">
        <v>387</v>
      </c>
    </row>
    <row r="350" spans="3:27" x14ac:dyDescent="0.3">
      <c r="C350">
        <v>258</v>
      </c>
      <c r="F350" t="s">
        <v>1501</v>
      </c>
      <c r="G350">
        <v>311012000</v>
      </c>
      <c r="J350" t="s">
        <v>12</v>
      </c>
      <c r="O350" t="s">
        <v>1484</v>
      </c>
      <c r="P350" t="s">
        <v>386</v>
      </c>
      <c r="T350" t="s">
        <v>1544</v>
      </c>
      <c r="U350">
        <v>100</v>
      </c>
      <c r="V350" t="s">
        <v>1461</v>
      </c>
      <c r="X350">
        <v>1</v>
      </c>
      <c r="Z350" t="s">
        <v>9</v>
      </c>
      <c r="AA350" t="s">
        <v>388</v>
      </c>
    </row>
    <row r="351" spans="3:27" x14ac:dyDescent="0.3">
      <c r="C351">
        <v>259</v>
      </c>
      <c r="F351" t="s">
        <v>1501</v>
      </c>
      <c r="G351">
        <v>311012000</v>
      </c>
      <c r="J351" t="s">
        <v>12</v>
      </c>
      <c r="O351" t="s">
        <v>1484</v>
      </c>
      <c r="P351" t="s">
        <v>386</v>
      </c>
      <c r="T351" t="s">
        <v>1545</v>
      </c>
      <c r="U351">
        <v>100</v>
      </c>
      <c r="V351" t="s">
        <v>1461</v>
      </c>
      <c r="X351">
        <v>1</v>
      </c>
      <c r="Z351" t="s">
        <v>9</v>
      </c>
      <c r="AA351" t="s">
        <v>389</v>
      </c>
    </row>
    <row r="352" spans="3:27" x14ac:dyDescent="0.3">
      <c r="C352">
        <v>260</v>
      </c>
      <c r="F352" t="s">
        <v>1501</v>
      </c>
      <c r="G352">
        <v>311012032</v>
      </c>
      <c r="J352" t="s">
        <v>390</v>
      </c>
      <c r="O352" t="s">
        <v>1484</v>
      </c>
      <c r="P352" t="s">
        <v>386</v>
      </c>
      <c r="T352" t="s">
        <v>1543</v>
      </c>
      <c r="U352">
        <v>0</v>
      </c>
      <c r="V352" t="s">
        <v>1461</v>
      </c>
      <c r="X352">
        <v>1</v>
      </c>
      <c r="Z352" t="s">
        <v>9</v>
      </c>
      <c r="AA352" t="s">
        <v>387</v>
      </c>
    </row>
    <row r="353" spans="3:27" x14ac:dyDescent="0.3">
      <c r="C353">
        <v>261</v>
      </c>
      <c r="F353" t="s">
        <v>1501</v>
      </c>
      <c r="G353">
        <v>311012032</v>
      </c>
      <c r="J353" t="s">
        <v>390</v>
      </c>
      <c r="O353" t="s">
        <v>1484</v>
      </c>
      <c r="P353" t="s">
        <v>386</v>
      </c>
      <c r="T353" t="s">
        <v>1544</v>
      </c>
      <c r="U353">
        <v>0</v>
      </c>
      <c r="V353" t="s">
        <v>1461</v>
      </c>
      <c r="X353">
        <v>1</v>
      </c>
      <c r="Z353" t="s">
        <v>9</v>
      </c>
      <c r="AA353" t="s">
        <v>388</v>
      </c>
    </row>
    <row r="354" spans="3:27" x14ac:dyDescent="0.3">
      <c r="C354">
        <v>262</v>
      </c>
      <c r="F354" t="s">
        <v>1501</v>
      </c>
      <c r="G354">
        <v>311012032</v>
      </c>
      <c r="J354" t="s">
        <v>390</v>
      </c>
      <c r="O354" t="s">
        <v>1484</v>
      </c>
      <c r="P354" t="s">
        <v>386</v>
      </c>
      <c r="T354" t="s">
        <v>1545</v>
      </c>
      <c r="U354">
        <v>0</v>
      </c>
      <c r="V354" t="s">
        <v>1461</v>
      </c>
      <c r="X354">
        <v>1</v>
      </c>
      <c r="Z354" t="s">
        <v>9</v>
      </c>
      <c r="AA354" t="s">
        <v>389</v>
      </c>
    </row>
    <row r="355" spans="3:27" x14ac:dyDescent="0.3">
      <c r="C355">
        <v>263</v>
      </c>
      <c r="F355" t="s">
        <v>1501</v>
      </c>
      <c r="G355">
        <v>311041000</v>
      </c>
      <c r="J355" t="s">
        <v>12</v>
      </c>
      <c r="O355" t="s">
        <v>1484</v>
      </c>
      <c r="P355" t="s">
        <v>391</v>
      </c>
      <c r="T355" t="s">
        <v>1546</v>
      </c>
      <c r="U355">
        <v>100</v>
      </c>
      <c r="V355" t="s">
        <v>1461</v>
      </c>
      <c r="X355">
        <v>1</v>
      </c>
      <c r="Z355" t="s">
        <v>9</v>
      </c>
      <c r="AA355" t="s">
        <v>392</v>
      </c>
    </row>
    <row r="356" spans="3:27" x14ac:dyDescent="0.3">
      <c r="C356">
        <v>264</v>
      </c>
      <c r="F356" t="s">
        <v>1501</v>
      </c>
      <c r="G356">
        <v>311041000</v>
      </c>
      <c r="J356" t="s">
        <v>12</v>
      </c>
      <c r="O356" t="s">
        <v>1484</v>
      </c>
      <c r="P356" t="s">
        <v>391</v>
      </c>
      <c r="T356" t="s">
        <v>1547</v>
      </c>
      <c r="U356">
        <v>100</v>
      </c>
      <c r="V356" t="s">
        <v>1461</v>
      </c>
      <c r="X356">
        <v>1</v>
      </c>
      <c r="Z356" t="s">
        <v>9</v>
      </c>
      <c r="AA356" t="s">
        <v>393</v>
      </c>
    </row>
    <row r="357" spans="3:27" x14ac:dyDescent="0.3">
      <c r="C357">
        <v>265</v>
      </c>
      <c r="F357" t="s">
        <v>1501</v>
      </c>
      <c r="G357">
        <v>311041032</v>
      </c>
      <c r="J357" t="s">
        <v>394</v>
      </c>
      <c r="O357" t="s">
        <v>1484</v>
      </c>
      <c r="P357" t="s">
        <v>391</v>
      </c>
      <c r="T357" t="s">
        <v>1546</v>
      </c>
      <c r="U357">
        <v>0</v>
      </c>
      <c r="V357" t="s">
        <v>1461</v>
      </c>
      <c r="X357">
        <v>1</v>
      </c>
      <c r="Z357" t="s">
        <v>9</v>
      </c>
      <c r="AA357" t="s">
        <v>392</v>
      </c>
    </row>
    <row r="358" spans="3:27" x14ac:dyDescent="0.3">
      <c r="C358">
        <v>266</v>
      </c>
      <c r="F358" t="s">
        <v>1501</v>
      </c>
      <c r="G358">
        <v>311041032</v>
      </c>
      <c r="J358" t="s">
        <v>394</v>
      </c>
      <c r="O358" t="s">
        <v>1484</v>
      </c>
      <c r="P358" t="s">
        <v>391</v>
      </c>
      <c r="T358" t="s">
        <v>1547</v>
      </c>
      <c r="U358">
        <v>0</v>
      </c>
      <c r="V358" t="s">
        <v>1461</v>
      </c>
      <c r="X358">
        <v>1</v>
      </c>
      <c r="Z358" t="s">
        <v>9</v>
      </c>
      <c r="AA358" t="s">
        <v>393</v>
      </c>
    </row>
    <row r="359" spans="3:27" x14ac:dyDescent="0.3">
      <c r="C359">
        <v>267</v>
      </c>
      <c r="F359" t="s">
        <v>1501</v>
      </c>
      <c r="G359">
        <v>311066000</v>
      </c>
      <c r="J359" t="s">
        <v>12</v>
      </c>
      <c r="O359" t="s">
        <v>1462</v>
      </c>
      <c r="P359" t="s">
        <v>395</v>
      </c>
      <c r="T359" t="s">
        <v>1548</v>
      </c>
      <c r="U359">
        <v>100</v>
      </c>
      <c r="V359" t="s">
        <v>1461</v>
      </c>
      <c r="X359">
        <v>1</v>
      </c>
      <c r="Z359" t="s">
        <v>9</v>
      </c>
      <c r="AA359" t="s">
        <v>396</v>
      </c>
    </row>
    <row r="360" spans="3:27" x14ac:dyDescent="0.3">
      <c r="C360">
        <v>268</v>
      </c>
      <c r="F360" t="s">
        <v>1501</v>
      </c>
      <c r="G360">
        <v>311066032</v>
      </c>
      <c r="J360" t="s">
        <v>397</v>
      </c>
      <c r="O360" t="s">
        <v>1484</v>
      </c>
      <c r="P360" t="s">
        <v>395</v>
      </c>
      <c r="T360" t="s">
        <v>1548</v>
      </c>
      <c r="U360">
        <v>0</v>
      </c>
      <c r="V360" t="s">
        <v>1461</v>
      </c>
      <c r="X360">
        <v>1</v>
      </c>
      <c r="Z360" t="s">
        <v>9</v>
      </c>
      <c r="AA360" t="s">
        <v>396</v>
      </c>
    </row>
    <row r="361" spans="3:27" x14ac:dyDescent="0.3">
      <c r="C361">
        <v>269</v>
      </c>
      <c r="F361" t="s">
        <v>1501</v>
      </c>
      <c r="G361">
        <v>311087000</v>
      </c>
      <c r="J361" t="s">
        <v>12</v>
      </c>
      <c r="O361" t="s">
        <v>1484</v>
      </c>
      <c r="P361" t="s">
        <v>398</v>
      </c>
      <c r="T361" t="s">
        <v>1549</v>
      </c>
      <c r="U361">
        <v>100</v>
      </c>
      <c r="V361" t="s">
        <v>1461</v>
      </c>
      <c r="X361">
        <v>1</v>
      </c>
      <c r="Z361" t="s">
        <v>9</v>
      </c>
      <c r="AA361" t="s">
        <v>399</v>
      </c>
    </row>
    <row r="362" spans="3:27" x14ac:dyDescent="0.3">
      <c r="C362">
        <v>270</v>
      </c>
      <c r="F362" t="s">
        <v>1501</v>
      </c>
      <c r="G362">
        <v>311087000</v>
      </c>
      <c r="J362" t="s">
        <v>12</v>
      </c>
      <c r="O362" t="s">
        <v>1484</v>
      </c>
      <c r="P362" t="s">
        <v>398</v>
      </c>
      <c r="T362" t="s">
        <v>1550</v>
      </c>
      <c r="U362">
        <v>100</v>
      </c>
      <c r="V362" t="s">
        <v>1461</v>
      </c>
      <c r="X362">
        <v>1</v>
      </c>
      <c r="Z362" t="s">
        <v>9</v>
      </c>
      <c r="AA362" t="s">
        <v>400</v>
      </c>
    </row>
    <row r="363" spans="3:27" x14ac:dyDescent="0.3">
      <c r="C363">
        <v>271</v>
      </c>
      <c r="F363" t="s">
        <v>1501</v>
      </c>
      <c r="G363">
        <v>311087032</v>
      </c>
      <c r="J363" t="s">
        <v>401</v>
      </c>
      <c r="O363" t="s">
        <v>1484</v>
      </c>
      <c r="P363" t="s">
        <v>398</v>
      </c>
      <c r="T363" t="s">
        <v>1549</v>
      </c>
      <c r="U363">
        <v>0</v>
      </c>
      <c r="V363" t="s">
        <v>1461</v>
      </c>
      <c r="X363">
        <v>1</v>
      </c>
      <c r="Z363" t="s">
        <v>9</v>
      </c>
      <c r="AA363" t="s">
        <v>399</v>
      </c>
    </row>
    <row r="364" spans="3:27" x14ac:dyDescent="0.3">
      <c r="C364">
        <v>272</v>
      </c>
      <c r="F364" t="s">
        <v>1501</v>
      </c>
      <c r="G364">
        <v>311087032</v>
      </c>
      <c r="J364" t="s">
        <v>401</v>
      </c>
      <c r="O364" t="s">
        <v>1484</v>
      </c>
      <c r="P364" t="s">
        <v>398</v>
      </c>
      <c r="T364" t="s">
        <v>1550</v>
      </c>
      <c r="U364">
        <v>0</v>
      </c>
      <c r="V364" t="s">
        <v>1461</v>
      </c>
      <c r="X364">
        <v>1</v>
      </c>
      <c r="Z364" t="s">
        <v>9</v>
      </c>
      <c r="AA364" t="s">
        <v>400</v>
      </c>
    </row>
    <row r="365" spans="3:27" x14ac:dyDescent="0.3">
      <c r="C365">
        <v>273</v>
      </c>
      <c r="F365" t="s">
        <v>1501</v>
      </c>
      <c r="G365">
        <v>311089000</v>
      </c>
      <c r="J365" t="s">
        <v>12</v>
      </c>
      <c r="O365" t="s">
        <v>1462</v>
      </c>
      <c r="P365" t="s">
        <v>402</v>
      </c>
      <c r="T365" t="s">
        <v>1551</v>
      </c>
      <c r="U365">
        <v>100</v>
      </c>
      <c r="V365" t="s">
        <v>1461</v>
      </c>
      <c r="X365">
        <v>1</v>
      </c>
      <c r="Z365" t="s">
        <v>9</v>
      </c>
      <c r="AA365" t="s">
        <v>403</v>
      </c>
    </row>
    <row r="366" spans="3:27" x14ac:dyDescent="0.3">
      <c r="C366">
        <v>274</v>
      </c>
      <c r="F366" t="s">
        <v>1501</v>
      </c>
      <c r="G366">
        <v>311089032</v>
      </c>
      <c r="J366" t="s">
        <v>404</v>
      </c>
      <c r="O366" t="s">
        <v>1484</v>
      </c>
      <c r="P366" t="s">
        <v>402</v>
      </c>
      <c r="T366" t="s">
        <v>1551</v>
      </c>
      <c r="U366">
        <v>0</v>
      </c>
      <c r="V366" t="s">
        <v>1461</v>
      </c>
      <c r="X366">
        <v>1</v>
      </c>
      <c r="Z366" t="s">
        <v>9</v>
      </c>
      <c r="AA366" t="s">
        <v>403</v>
      </c>
    </row>
    <row r="367" spans="3:27" x14ac:dyDescent="0.3">
      <c r="C367">
        <v>275</v>
      </c>
      <c r="F367" t="s">
        <v>1501</v>
      </c>
      <c r="G367">
        <v>311113000</v>
      </c>
      <c r="J367" t="s">
        <v>12</v>
      </c>
      <c r="O367" t="s">
        <v>1484</v>
      </c>
      <c r="P367" t="s">
        <v>405</v>
      </c>
      <c r="T367" t="s">
        <v>1552</v>
      </c>
      <c r="U367">
        <v>100</v>
      </c>
      <c r="V367" t="s">
        <v>1461</v>
      </c>
      <c r="X367">
        <v>1</v>
      </c>
      <c r="Z367" t="s">
        <v>9</v>
      </c>
      <c r="AA367" t="s">
        <v>406</v>
      </c>
    </row>
    <row r="368" spans="3:27" x14ac:dyDescent="0.3">
      <c r="C368">
        <v>276</v>
      </c>
      <c r="F368" t="s">
        <v>1501</v>
      </c>
      <c r="G368">
        <v>311113000</v>
      </c>
      <c r="J368" t="s">
        <v>12</v>
      </c>
      <c r="O368" t="s">
        <v>1484</v>
      </c>
      <c r="P368" t="s">
        <v>405</v>
      </c>
      <c r="T368" t="s">
        <v>1553</v>
      </c>
      <c r="U368">
        <v>100</v>
      </c>
      <c r="V368" t="s">
        <v>1461</v>
      </c>
      <c r="X368">
        <v>1</v>
      </c>
      <c r="Z368" t="s">
        <v>9</v>
      </c>
      <c r="AA368" t="s">
        <v>407</v>
      </c>
    </row>
    <row r="369" spans="1:27" x14ac:dyDescent="0.3">
      <c r="C369">
        <v>277</v>
      </c>
      <c r="F369" t="s">
        <v>1501</v>
      </c>
      <c r="G369">
        <v>311113000</v>
      </c>
      <c r="J369" t="s">
        <v>12</v>
      </c>
      <c r="O369" t="s">
        <v>1484</v>
      </c>
      <c r="P369" t="s">
        <v>405</v>
      </c>
      <c r="T369" t="s">
        <v>1554</v>
      </c>
      <c r="U369">
        <v>100</v>
      </c>
      <c r="V369" t="s">
        <v>1461</v>
      </c>
      <c r="X369">
        <v>1</v>
      </c>
      <c r="Z369" t="s">
        <v>9</v>
      </c>
      <c r="AA369" t="s">
        <v>408</v>
      </c>
    </row>
    <row r="370" spans="1:27" x14ac:dyDescent="0.3">
      <c r="C370">
        <v>278</v>
      </c>
      <c r="F370" t="s">
        <v>1501</v>
      </c>
      <c r="G370">
        <v>311113000</v>
      </c>
      <c r="J370" t="s">
        <v>12</v>
      </c>
      <c r="O370" t="s">
        <v>1484</v>
      </c>
      <c r="P370" t="s">
        <v>405</v>
      </c>
      <c r="T370" t="s">
        <v>1555</v>
      </c>
      <c r="U370">
        <v>100</v>
      </c>
      <c r="V370" t="s">
        <v>1461</v>
      </c>
      <c r="X370">
        <v>1</v>
      </c>
      <c r="Z370" t="s">
        <v>9</v>
      </c>
      <c r="AA370" t="s">
        <v>409</v>
      </c>
    </row>
    <row r="371" spans="1:27" x14ac:dyDescent="0.3">
      <c r="C371">
        <v>279</v>
      </c>
      <c r="F371" t="s">
        <v>1501</v>
      </c>
      <c r="G371">
        <v>311113000</v>
      </c>
      <c r="J371" t="s">
        <v>12</v>
      </c>
      <c r="O371" t="s">
        <v>1484</v>
      </c>
      <c r="P371" t="s">
        <v>405</v>
      </c>
      <c r="T371" t="s">
        <v>1506</v>
      </c>
      <c r="U371">
        <v>100</v>
      </c>
      <c r="V371" t="s">
        <v>1461</v>
      </c>
      <c r="X371">
        <v>1</v>
      </c>
      <c r="Z371" t="s">
        <v>9</v>
      </c>
      <c r="AA371" t="s">
        <v>410</v>
      </c>
    </row>
    <row r="372" spans="1:27" x14ac:dyDescent="0.3">
      <c r="C372">
        <v>280</v>
      </c>
      <c r="F372" t="s">
        <v>1501</v>
      </c>
      <c r="G372">
        <v>311113000</v>
      </c>
      <c r="J372" t="s">
        <v>12</v>
      </c>
      <c r="O372" t="s">
        <v>1484</v>
      </c>
      <c r="P372" t="s">
        <v>405</v>
      </c>
      <c r="T372" t="s">
        <v>1556</v>
      </c>
      <c r="U372">
        <v>100</v>
      </c>
      <c r="V372" t="s">
        <v>1461</v>
      </c>
      <c r="X372">
        <v>1</v>
      </c>
      <c r="Z372" t="s">
        <v>9</v>
      </c>
      <c r="AA372" t="s">
        <v>411</v>
      </c>
    </row>
    <row r="373" spans="1:27" x14ac:dyDescent="0.3">
      <c r="C373">
        <v>281</v>
      </c>
      <c r="F373" t="s">
        <v>1501</v>
      </c>
      <c r="G373">
        <v>311113000</v>
      </c>
      <c r="J373" t="s">
        <v>12</v>
      </c>
      <c r="O373" t="s">
        <v>1484</v>
      </c>
      <c r="P373" t="s">
        <v>405</v>
      </c>
      <c r="T373" t="s">
        <v>1557</v>
      </c>
      <c r="U373">
        <v>100</v>
      </c>
      <c r="V373" t="s">
        <v>1461</v>
      </c>
      <c r="X373">
        <v>1</v>
      </c>
      <c r="Z373" t="s">
        <v>9</v>
      </c>
      <c r="AA373" t="s">
        <v>412</v>
      </c>
    </row>
    <row r="374" spans="1:27" x14ac:dyDescent="0.3">
      <c r="C374">
        <v>282</v>
      </c>
      <c r="F374" t="s">
        <v>1501</v>
      </c>
      <c r="G374">
        <v>311113032</v>
      </c>
      <c r="J374" t="s">
        <v>413</v>
      </c>
      <c r="O374" t="s">
        <v>1484</v>
      </c>
      <c r="P374" t="s">
        <v>405</v>
      </c>
      <c r="T374" t="s">
        <v>1552</v>
      </c>
      <c r="U374">
        <v>0</v>
      </c>
      <c r="V374" t="s">
        <v>1461</v>
      </c>
      <c r="X374">
        <v>1</v>
      </c>
      <c r="Z374" t="s">
        <v>9</v>
      </c>
      <c r="AA374" t="s">
        <v>406</v>
      </c>
    </row>
    <row r="375" spans="1:27" x14ac:dyDescent="0.3">
      <c r="C375">
        <v>283</v>
      </c>
      <c r="F375" t="s">
        <v>1501</v>
      </c>
      <c r="G375">
        <v>311113032</v>
      </c>
      <c r="J375" t="s">
        <v>413</v>
      </c>
      <c r="O375" t="s">
        <v>1484</v>
      </c>
      <c r="P375" t="s">
        <v>405</v>
      </c>
      <c r="T375" t="s">
        <v>1553</v>
      </c>
      <c r="U375">
        <v>0</v>
      </c>
      <c r="V375" t="s">
        <v>1461</v>
      </c>
      <c r="X375">
        <v>1</v>
      </c>
      <c r="Z375" t="s">
        <v>9</v>
      </c>
      <c r="AA375" t="s">
        <v>407</v>
      </c>
    </row>
    <row r="376" spans="1:27" x14ac:dyDescent="0.3">
      <c r="C376">
        <v>284</v>
      </c>
      <c r="F376" t="s">
        <v>1501</v>
      </c>
      <c r="G376">
        <v>311113032</v>
      </c>
      <c r="J376" t="s">
        <v>413</v>
      </c>
      <c r="O376" t="s">
        <v>1484</v>
      </c>
      <c r="P376" t="s">
        <v>405</v>
      </c>
      <c r="T376" t="s">
        <v>1554</v>
      </c>
      <c r="U376">
        <v>0</v>
      </c>
      <c r="V376" t="s">
        <v>1461</v>
      </c>
      <c r="X376">
        <v>1</v>
      </c>
      <c r="Z376" t="s">
        <v>9</v>
      </c>
      <c r="AA376" t="s">
        <v>408</v>
      </c>
    </row>
    <row r="377" spans="1:27" x14ac:dyDescent="0.3">
      <c r="C377">
        <v>285</v>
      </c>
      <c r="F377" t="s">
        <v>1501</v>
      </c>
      <c r="G377">
        <v>311113032</v>
      </c>
      <c r="J377" t="s">
        <v>413</v>
      </c>
      <c r="O377" t="s">
        <v>1484</v>
      </c>
      <c r="P377" t="s">
        <v>405</v>
      </c>
      <c r="T377" t="s">
        <v>1555</v>
      </c>
      <c r="U377">
        <v>0</v>
      </c>
      <c r="V377" t="s">
        <v>1461</v>
      </c>
      <c r="X377">
        <v>1</v>
      </c>
      <c r="Z377" t="s">
        <v>9</v>
      </c>
      <c r="AA377" t="s">
        <v>409</v>
      </c>
    </row>
    <row r="378" spans="1:27" x14ac:dyDescent="0.3">
      <c r="C378">
        <v>286</v>
      </c>
      <c r="F378" t="s">
        <v>1501</v>
      </c>
      <c r="G378">
        <v>311113032</v>
      </c>
      <c r="J378" t="s">
        <v>413</v>
      </c>
      <c r="O378" t="s">
        <v>1484</v>
      </c>
      <c r="P378" t="s">
        <v>405</v>
      </c>
      <c r="T378" t="s">
        <v>1506</v>
      </c>
      <c r="U378">
        <v>0</v>
      </c>
      <c r="V378" t="s">
        <v>1461</v>
      </c>
      <c r="X378">
        <v>1</v>
      </c>
      <c r="Z378" t="s">
        <v>9</v>
      </c>
      <c r="AA378" t="s">
        <v>410</v>
      </c>
    </row>
    <row r="379" spans="1:27" x14ac:dyDescent="0.3">
      <c r="C379">
        <v>287</v>
      </c>
      <c r="F379" t="s">
        <v>1501</v>
      </c>
      <c r="G379">
        <v>311113032</v>
      </c>
      <c r="J379" t="s">
        <v>413</v>
      </c>
      <c r="O379" t="s">
        <v>1484</v>
      </c>
      <c r="P379" t="s">
        <v>405</v>
      </c>
      <c r="T379" t="s">
        <v>1556</v>
      </c>
      <c r="U379">
        <v>0</v>
      </c>
      <c r="V379" t="s">
        <v>1461</v>
      </c>
      <c r="X379">
        <v>1</v>
      </c>
      <c r="Z379" t="s">
        <v>9</v>
      </c>
      <c r="AA379" t="s">
        <v>411</v>
      </c>
    </row>
    <row r="380" spans="1:27" x14ac:dyDescent="0.3">
      <c r="C380">
        <v>288</v>
      </c>
      <c r="F380" t="s">
        <v>1501</v>
      </c>
      <c r="G380">
        <v>311113032</v>
      </c>
      <c r="J380" t="s">
        <v>413</v>
      </c>
      <c r="O380" t="s">
        <v>1484</v>
      </c>
      <c r="P380" t="s">
        <v>405</v>
      </c>
      <c r="T380" t="s">
        <v>1557</v>
      </c>
      <c r="U380">
        <v>0</v>
      </c>
      <c r="V380" t="s">
        <v>1461</v>
      </c>
      <c r="X380">
        <v>1</v>
      </c>
      <c r="Z380" t="s">
        <v>9</v>
      </c>
      <c r="AA380" t="s">
        <v>412</v>
      </c>
    </row>
    <row r="381" spans="1:27" x14ac:dyDescent="0.3">
      <c r="C381">
        <v>289</v>
      </c>
      <c r="F381" t="s">
        <v>1501</v>
      </c>
      <c r="G381">
        <v>311176000</v>
      </c>
      <c r="J381" t="s">
        <v>12</v>
      </c>
      <c r="O381" t="s">
        <v>1462</v>
      </c>
      <c r="P381" t="s">
        <v>414</v>
      </c>
      <c r="T381" t="s">
        <v>1558</v>
      </c>
      <c r="U381">
        <v>100</v>
      </c>
      <c r="V381" t="s">
        <v>1461</v>
      </c>
      <c r="X381">
        <v>1</v>
      </c>
      <c r="Z381" t="s">
        <v>9</v>
      </c>
      <c r="AA381" t="s">
        <v>415</v>
      </c>
    </row>
    <row r="383" spans="1:27" x14ac:dyDescent="0.3">
      <c r="A383" t="s">
        <v>1479</v>
      </c>
    </row>
    <row r="391" spans="1:30" x14ac:dyDescent="0.3">
      <c r="A391" t="s">
        <v>1429</v>
      </c>
      <c r="F391" t="s">
        <v>1430</v>
      </c>
      <c r="S391" t="s">
        <v>1480</v>
      </c>
      <c r="AC391" t="s">
        <v>1432</v>
      </c>
      <c r="AD391" t="s">
        <v>1433</v>
      </c>
    </row>
    <row r="392" spans="1:30" x14ac:dyDescent="0.3">
      <c r="A392" t="s">
        <v>1434</v>
      </c>
      <c r="F392" t="s">
        <v>1435</v>
      </c>
      <c r="R392" t="s">
        <v>1436</v>
      </c>
      <c r="AC392" t="s">
        <v>1437</v>
      </c>
      <c r="AD392" s="34">
        <v>0.76469907407407411</v>
      </c>
    </row>
    <row r="393" spans="1:30" x14ac:dyDescent="0.3">
      <c r="A393" t="s">
        <v>1438</v>
      </c>
      <c r="F393" t="s">
        <v>1439</v>
      </c>
      <c r="AC393" t="s">
        <v>1440</v>
      </c>
      <c r="AD393">
        <v>7</v>
      </c>
    </row>
    <row r="394" spans="1:30" x14ac:dyDescent="0.3">
      <c r="A394" t="s">
        <v>1441</v>
      </c>
      <c r="F394">
        <v>5505001892</v>
      </c>
      <c r="H394" t="s">
        <v>1442</v>
      </c>
      <c r="I394">
        <v>1</v>
      </c>
      <c r="K394" t="s">
        <v>1443</v>
      </c>
      <c r="L394" t="s">
        <v>1444</v>
      </c>
      <c r="M394" t="s">
        <v>1445</v>
      </c>
      <c r="N394" t="s">
        <v>1446</v>
      </c>
      <c r="Q394" t="s">
        <v>1447</v>
      </c>
      <c r="Y394" t="s">
        <v>1433</v>
      </c>
    </row>
    <row r="396" spans="1:30" x14ac:dyDescent="0.3">
      <c r="A396" t="s">
        <v>1448</v>
      </c>
      <c r="C396" t="s">
        <v>0</v>
      </c>
      <c r="D396" t="s">
        <v>1449</v>
      </c>
      <c r="E396" t="s">
        <v>1450</v>
      </c>
      <c r="F396" t="s">
        <v>1451</v>
      </c>
      <c r="G396" t="s">
        <v>1</v>
      </c>
      <c r="J396" t="s">
        <v>2</v>
      </c>
      <c r="O396" t="s">
        <v>1452</v>
      </c>
      <c r="P396" t="s">
        <v>3</v>
      </c>
      <c r="T396" t="s">
        <v>1453</v>
      </c>
      <c r="U396" t="s">
        <v>1454</v>
      </c>
      <c r="W396" t="s">
        <v>1449</v>
      </c>
      <c r="X396" t="s">
        <v>4</v>
      </c>
      <c r="Z396" t="s">
        <v>5</v>
      </c>
      <c r="AA396" t="s">
        <v>6</v>
      </c>
      <c r="AB396" t="s">
        <v>1455</v>
      </c>
    </row>
    <row r="398" spans="1:30" x14ac:dyDescent="0.3">
      <c r="C398">
        <v>290</v>
      </c>
      <c r="F398" t="s">
        <v>1501</v>
      </c>
      <c r="G398">
        <v>311176032</v>
      </c>
      <c r="J398" t="s">
        <v>416</v>
      </c>
      <c r="O398" t="s">
        <v>1462</v>
      </c>
      <c r="P398" t="s">
        <v>414</v>
      </c>
      <c r="T398" t="s">
        <v>1558</v>
      </c>
      <c r="U398">
        <v>0</v>
      </c>
      <c r="V398" t="s">
        <v>1461</v>
      </c>
      <c r="X398">
        <v>1</v>
      </c>
      <c r="Z398" t="s">
        <v>9</v>
      </c>
      <c r="AA398" t="s">
        <v>415</v>
      </c>
    </row>
    <row r="399" spans="1:30" x14ac:dyDescent="0.3">
      <c r="C399">
        <v>291</v>
      </c>
      <c r="F399" t="s">
        <v>1501</v>
      </c>
      <c r="G399">
        <v>311210000</v>
      </c>
      <c r="J399" t="s">
        <v>12</v>
      </c>
      <c r="O399" t="s">
        <v>1484</v>
      </c>
      <c r="P399" t="s">
        <v>417</v>
      </c>
      <c r="T399" t="s">
        <v>1519</v>
      </c>
      <c r="U399">
        <v>100</v>
      </c>
      <c r="V399" t="s">
        <v>1461</v>
      </c>
      <c r="X399">
        <v>1</v>
      </c>
      <c r="Z399" t="s">
        <v>9</v>
      </c>
      <c r="AA399" t="s">
        <v>418</v>
      </c>
    </row>
    <row r="400" spans="1:30" x14ac:dyDescent="0.3">
      <c r="C400">
        <v>292</v>
      </c>
      <c r="F400" t="s">
        <v>1501</v>
      </c>
      <c r="G400">
        <v>311210000</v>
      </c>
      <c r="J400" t="s">
        <v>12</v>
      </c>
      <c r="O400" t="s">
        <v>1484</v>
      </c>
      <c r="P400" t="s">
        <v>417</v>
      </c>
      <c r="T400" t="s">
        <v>1559</v>
      </c>
      <c r="U400">
        <v>100</v>
      </c>
      <c r="V400" t="s">
        <v>1461</v>
      </c>
      <c r="X400">
        <v>1</v>
      </c>
      <c r="Z400" t="s">
        <v>9</v>
      </c>
      <c r="AA400" t="s">
        <v>419</v>
      </c>
    </row>
    <row r="401" spans="3:27" x14ac:dyDescent="0.3">
      <c r="C401">
        <v>293</v>
      </c>
      <c r="F401" t="s">
        <v>1501</v>
      </c>
      <c r="G401">
        <v>311210000</v>
      </c>
      <c r="J401" t="s">
        <v>12</v>
      </c>
      <c r="O401" t="s">
        <v>1484</v>
      </c>
      <c r="P401" t="s">
        <v>417</v>
      </c>
      <c r="T401" t="s">
        <v>1560</v>
      </c>
      <c r="U401">
        <v>100</v>
      </c>
      <c r="V401" t="s">
        <v>1461</v>
      </c>
      <c r="X401">
        <v>1</v>
      </c>
      <c r="Z401" t="s">
        <v>9</v>
      </c>
      <c r="AA401" t="s">
        <v>420</v>
      </c>
    </row>
    <row r="402" spans="3:27" x14ac:dyDescent="0.3">
      <c r="C402">
        <v>294</v>
      </c>
      <c r="F402" t="s">
        <v>1501</v>
      </c>
      <c r="G402">
        <v>311210000</v>
      </c>
      <c r="J402" t="s">
        <v>12</v>
      </c>
      <c r="O402" t="s">
        <v>1484</v>
      </c>
      <c r="P402" t="s">
        <v>417</v>
      </c>
      <c r="T402" t="s">
        <v>1561</v>
      </c>
      <c r="U402">
        <v>100</v>
      </c>
      <c r="V402" t="s">
        <v>1461</v>
      </c>
      <c r="X402">
        <v>1</v>
      </c>
      <c r="Z402" t="s">
        <v>9</v>
      </c>
      <c r="AA402" t="s">
        <v>421</v>
      </c>
    </row>
    <row r="403" spans="3:27" x14ac:dyDescent="0.3">
      <c r="C403">
        <v>295</v>
      </c>
      <c r="F403" t="s">
        <v>1501</v>
      </c>
      <c r="G403">
        <v>311210032</v>
      </c>
      <c r="J403" t="s">
        <v>422</v>
      </c>
      <c r="O403" t="s">
        <v>1484</v>
      </c>
      <c r="P403" t="s">
        <v>417</v>
      </c>
      <c r="T403" t="s">
        <v>1519</v>
      </c>
      <c r="U403">
        <v>0</v>
      </c>
      <c r="V403" t="s">
        <v>1461</v>
      </c>
      <c r="X403">
        <v>1</v>
      </c>
      <c r="Z403" t="s">
        <v>9</v>
      </c>
      <c r="AA403" t="s">
        <v>418</v>
      </c>
    </row>
    <row r="404" spans="3:27" x14ac:dyDescent="0.3">
      <c r="C404">
        <v>296</v>
      </c>
      <c r="F404" t="s">
        <v>1501</v>
      </c>
      <c r="G404">
        <v>311210032</v>
      </c>
      <c r="J404" t="s">
        <v>422</v>
      </c>
      <c r="O404" t="s">
        <v>1484</v>
      </c>
      <c r="P404" t="s">
        <v>417</v>
      </c>
      <c r="T404" t="s">
        <v>1559</v>
      </c>
      <c r="U404">
        <v>0</v>
      </c>
      <c r="V404" t="s">
        <v>1461</v>
      </c>
      <c r="X404">
        <v>1</v>
      </c>
      <c r="Z404" t="s">
        <v>9</v>
      </c>
      <c r="AA404" t="s">
        <v>419</v>
      </c>
    </row>
    <row r="405" spans="3:27" x14ac:dyDescent="0.3">
      <c r="C405">
        <v>297</v>
      </c>
      <c r="F405" t="s">
        <v>1501</v>
      </c>
      <c r="G405">
        <v>311210032</v>
      </c>
      <c r="J405" t="s">
        <v>422</v>
      </c>
      <c r="O405" t="s">
        <v>1484</v>
      </c>
      <c r="P405" t="s">
        <v>417</v>
      </c>
      <c r="T405" t="s">
        <v>1560</v>
      </c>
      <c r="U405">
        <v>0</v>
      </c>
      <c r="V405" t="s">
        <v>1461</v>
      </c>
      <c r="X405">
        <v>1</v>
      </c>
      <c r="Z405" t="s">
        <v>9</v>
      </c>
      <c r="AA405" t="s">
        <v>420</v>
      </c>
    </row>
    <row r="406" spans="3:27" x14ac:dyDescent="0.3">
      <c r="C406">
        <v>298</v>
      </c>
      <c r="F406" t="s">
        <v>1501</v>
      </c>
      <c r="G406">
        <v>311210032</v>
      </c>
      <c r="J406" t="s">
        <v>422</v>
      </c>
      <c r="O406" t="s">
        <v>1484</v>
      </c>
      <c r="P406" t="s">
        <v>417</v>
      </c>
      <c r="T406" t="s">
        <v>1561</v>
      </c>
      <c r="U406">
        <v>0</v>
      </c>
      <c r="V406" t="s">
        <v>1461</v>
      </c>
      <c r="X406">
        <v>1</v>
      </c>
      <c r="Z406" t="s">
        <v>9</v>
      </c>
      <c r="AA406" t="s">
        <v>421</v>
      </c>
    </row>
    <row r="407" spans="3:27" x14ac:dyDescent="0.3">
      <c r="C407">
        <v>299</v>
      </c>
      <c r="F407" t="s">
        <v>1501</v>
      </c>
      <c r="G407">
        <v>311230000</v>
      </c>
      <c r="J407" t="s">
        <v>12</v>
      </c>
      <c r="O407" t="s">
        <v>1462</v>
      </c>
      <c r="P407" t="s">
        <v>423</v>
      </c>
      <c r="T407" t="s">
        <v>1562</v>
      </c>
      <c r="U407">
        <v>100</v>
      </c>
      <c r="V407" t="s">
        <v>1461</v>
      </c>
      <c r="X407">
        <v>1</v>
      </c>
      <c r="Z407" t="s">
        <v>9</v>
      </c>
      <c r="AA407" t="s">
        <v>424</v>
      </c>
    </row>
    <row r="408" spans="3:27" x14ac:dyDescent="0.3">
      <c r="C408">
        <v>300</v>
      </c>
      <c r="F408" t="s">
        <v>1501</v>
      </c>
      <c r="G408">
        <v>311230032</v>
      </c>
      <c r="J408" t="s">
        <v>425</v>
      </c>
      <c r="O408" t="s">
        <v>1484</v>
      </c>
      <c r="P408" t="s">
        <v>423</v>
      </c>
      <c r="T408" t="s">
        <v>1562</v>
      </c>
      <c r="U408">
        <v>0</v>
      </c>
      <c r="V408" t="s">
        <v>1461</v>
      </c>
      <c r="X408">
        <v>1</v>
      </c>
      <c r="Z408" t="s">
        <v>9</v>
      </c>
      <c r="AA408" t="s">
        <v>424</v>
      </c>
    </row>
    <row r="409" spans="3:27" x14ac:dyDescent="0.3">
      <c r="C409">
        <v>301</v>
      </c>
      <c r="F409" t="s">
        <v>1501</v>
      </c>
      <c r="G409">
        <v>311318000</v>
      </c>
      <c r="J409" t="s">
        <v>12</v>
      </c>
      <c r="O409" t="s">
        <v>1462</v>
      </c>
      <c r="P409" t="s">
        <v>426</v>
      </c>
      <c r="T409" t="s">
        <v>1563</v>
      </c>
      <c r="U409">
        <v>100</v>
      </c>
      <c r="V409" t="s">
        <v>1461</v>
      </c>
      <c r="X409">
        <v>1</v>
      </c>
      <c r="Z409" t="s">
        <v>9</v>
      </c>
      <c r="AA409" t="s">
        <v>427</v>
      </c>
    </row>
    <row r="410" spans="3:27" x14ac:dyDescent="0.3">
      <c r="C410">
        <v>302</v>
      </c>
      <c r="F410" t="s">
        <v>1501</v>
      </c>
      <c r="G410">
        <v>311318032</v>
      </c>
      <c r="J410" t="s">
        <v>428</v>
      </c>
      <c r="O410" t="s">
        <v>1462</v>
      </c>
      <c r="P410" t="s">
        <v>426</v>
      </c>
      <c r="T410" t="s">
        <v>1563</v>
      </c>
      <c r="U410">
        <v>0</v>
      </c>
      <c r="V410" t="s">
        <v>1461</v>
      </c>
      <c r="X410">
        <v>1</v>
      </c>
      <c r="Z410" t="s">
        <v>9</v>
      </c>
      <c r="AA410" t="s">
        <v>427</v>
      </c>
    </row>
    <row r="411" spans="3:27" x14ac:dyDescent="0.3">
      <c r="C411">
        <v>303</v>
      </c>
      <c r="F411" t="s">
        <v>1501</v>
      </c>
      <c r="G411">
        <v>311365000</v>
      </c>
      <c r="J411" t="s">
        <v>12</v>
      </c>
      <c r="O411" t="s">
        <v>1462</v>
      </c>
      <c r="P411" t="s">
        <v>429</v>
      </c>
      <c r="T411" t="s">
        <v>1564</v>
      </c>
      <c r="U411">
        <v>100</v>
      </c>
      <c r="V411" t="s">
        <v>1461</v>
      </c>
      <c r="X411">
        <v>1</v>
      </c>
      <c r="Z411" t="s">
        <v>9</v>
      </c>
      <c r="AA411" t="s">
        <v>430</v>
      </c>
    </row>
    <row r="412" spans="3:27" x14ac:dyDescent="0.3">
      <c r="C412">
        <v>304</v>
      </c>
      <c r="F412" t="s">
        <v>1501</v>
      </c>
      <c r="G412">
        <v>311365032</v>
      </c>
      <c r="J412" t="s">
        <v>431</v>
      </c>
      <c r="O412" t="s">
        <v>1462</v>
      </c>
      <c r="P412" t="s">
        <v>429</v>
      </c>
      <c r="T412" t="s">
        <v>1564</v>
      </c>
      <c r="U412">
        <v>0</v>
      </c>
      <c r="V412" t="s">
        <v>1461</v>
      </c>
      <c r="X412">
        <v>1</v>
      </c>
      <c r="Z412" t="s">
        <v>9</v>
      </c>
      <c r="AA412" t="s">
        <v>430</v>
      </c>
    </row>
    <row r="413" spans="3:27" x14ac:dyDescent="0.3">
      <c r="C413">
        <v>305</v>
      </c>
      <c r="F413" t="s">
        <v>1501</v>
      </c>
      <c r="G413">
        <v>341012300</v>
      </c>
      <c r="J413" t="s">
        <v>12</v>
      </c>
      <c r="O413" t="s">
        <v>1462</v>
      </c>
      <c r="P413" t="s">
        <v>432</v>
      </c>
      <c r="T413" t="s">
        <v>1565</v>
      </c>
      <c r="U413">
        <v>100</v>
      </c>
      <c r="V413" t="s">
        <v>1461</v>
      </c>
      <c r="X413">
        <v>1</v>
      </c>
      <c r="Z413" t="s">
        <v>9</v>
      </c>
      <c r="AA413" t="s">
        <v>433</v>
      </c>
    </row>
    <row r="414" spans="3:27" x14ac:dyDescent="0.3">
      <c r="C414">
        <v>306</v>
      </c>
      <c r="F414" t="s">
        <v>1501</v>
      </c>
      <c r="G414">
        <v>341012300</v>
      </c>
      <c r="J414" t="s">
        <v>12</v>
      </c>
      <c r="O414" t="s">
        <v>1462</v>
      </c>
      <c r="P414" t="s">
        <v>432</v>
      </c>
      <c r="T414" t="s">
        <v>1566</v>
      </c>
      <c r="U414">
        <v>100</v>
      </c>
      <c r="V414" t="s">
        <v>1461</v>
      </c>
      <c r="X414">
        <v>1</v>
      </c>
      <c r="Z414" t="s">
        <v>9</v>
      </c>
      <c r="AA414" t="s">
        <v>434</v>
      </c>
    </row>
    <row r="415" spans="3:27" x14ac:dyDescent="0.3">
      <c r="C415">
        <v>307</v>
      </c>
      <c r="F415" t="s">
        <v>1501</v>
      </c>
      <c r="G415">
        <v>341012300</v>
      </c>
      <c r="J415" t="s">
        <v>12</v>
      </c>
      <c r="O415" t="s">
        <v>1462</v>
      </c>
      <c r="P415" t="s">
        <v>432</v>
      </c>
      <c r="T415" t="s">
        <v>1567</v>
      </c>
      <c r="U415">
        <v>100</v>
      </c>
      <c r="V415" t="s">
        <v>1461</v>
      </c>
      <c r="X415">
        <v>1</v>
      </c>
      <c r="Z415" t="s">
        <v>9</v>
      </c>
      <c r="AA415" t="s">
        <v>435</v>
      </c>
    </row>
    <row r="416" spans="3:27" x14ac:dyDescent="0.3">
      <c r="C416">
        <v>308</v>
      </c>
      <c r="F416" t="s">
        <v>1501</v>
      </c>
      <c r="G416">
        <v>341012332</v>
      </c>
      <c r="J416" t="s">
        <v>436</v>
      </c>
      <c r="O416" t="s">
        <v>1484</v>
      </c>
      <c r="P416" t="s">
        <v>432</v>
      </c>
      <c r="T416" t="s">
        <v>1565</v>
      </c>
      <c r="U416">
        <v>0</v>
      </c>
      <c r="V416" t="s">
        <v>1461</v>
      </c>
      <c r="X416">
        <v>1</v>
      </c>
      <c r="Z416" t="s">
        <v>9</v>
      </c>
      <c r="AA416" t="s">
        <v>433</v>
      </c>
    </row>
    <row r="417" spans="3:27" x14ac:dyDescent="0.3">
      <c r="C417">
        <v>309</v>
      </c>
      <c r="F417" t="s">
        <v>1501</v>
      </c>
      <c r="G417">
        <v>341012332</v>
      </c>
      <c r="J417" t="s">
        <v>436</v>
      </c>
      <c r="O417" t="s">
        <v>1484</v>
      </c>
      <c r="P417" t="s">
        <v>432</v>
      </c>
      <c r="T417" t="s">
        <v>1566</v>
      </c>
      <c r="U417">
        <v>0</v>
      </c>
      <c r="V417" t="s">
        <v>1461</v>
      </c>
      <c r="X417">
        <v>1</v>
      </c>
      <c r="Z417" t="s">
        <v>9</v>
      </c>
      <c r="AA417" t="s">
        <v>434</v>
      </c>
    </row>
    <row r="418" spans="3:27" x14ac:dyDescent="0.3">
      <c r="C418">
        <v>310</v>
      </c>
      <c r="F418" t="s">
        <v>1501</v>
      </c>
      <c r="G418">
        <v>341012332</v>
      </c>
      <c r="J418" t="s">
        <v>436</v>
      </c>
      <c r="O418" t="s">
        <v>1484</v>
      </c>
      <c r="P418" t="s">
        <v>432</v>
      </c>
      <c r="T418" t="s">
        <v>1567</v>
      </c>
      <c r="U418">
        <v>0</v>
      </c>
      <c r="V418" t="s">
        <v>1461</v>
      </c>
      <c r="X418">
        <v>1</v>
      </c>
      <c r="Z418" t="s">
        <v>9</v>
      </c>
      <c r="AA418" t="s">
        <v>435</v>
      </c>
    </row>
    <row r="419" spans="3:27" x14ac:dyDescent="0.3">
      <c r="C419">
        <v>311</v>
      </c>
      <c r="F419" t="s">
        <v>1501</v>
      </c>
      <c r="G419">
        <v>341021300</v>
      </c>
      <c r="J419" t="s">
        <v>12</v>
      </c>
      <c r="O419" t="s">
        <v>1462</v>
      </c>
      <c r="P419" t="s">
        <v>437</v>
      </c>
      <c r="T419" t="s">
        <v>1507</v>
      </c>
      <c r="U419">
        <v>100</v>
      </c>
      <c r="V419" t="s">
        <v>1461</v>
      </c>
      <c r="X419">
        <v>1</v>
      </c>
      <c r="Z419" t="s">
        <v>9</v>
      </c>
      <c r="AA419" t="s">
        <v>438</v>
      </c>
    </row>
    <row r="420" spans="3:27" x14ac:dyDescent="0.3">
      <c r="C420">
        <v>312</v>
      </c>
      <c r="F420" t="s">
        <v>1501</v>
      </c>
      <c r="G420">
        <v>341021300</v>
      </c>
      <c r="J420" t="s">
        <v>12</v>
      </c>
      <c r="O420" t="s">
        <v>1462</v>
      </c>
      <c r="P420" t="s">
        <v>437</v>
      </c>
      <c r="T420" t="s">
        <v>1568</v>
      </c>
      <c r="U420">
        <v>100</v>
      </c>
      <c r="V420" t="s">
        <v>1461</v>
      </c>
      <c r="X420">
        <v>1</v>
      </c>
      <c r="Z420" t="s">
        <v>9</v>
      </c>
      <c r="AA420" t="s">
        <v>439</v>
      </c>
    </row>
    <row r="421" spans="3:27" x14ac:dyDescent="0.3">
      <c r="C421">
        <v>313</v>
      </c>
      <c r="F421" t="s">
        <v>1501</v>
      </c>
      <c r="G421">
        <v>341021332</v>
      </c>
      <c r="J421" t="s">
        <v>440</v>
      </c>
      <c r="O421" t="s">
        <v>1462</v>
      </c>
      <c r="P421" t="s">
        <v>437</v>
      </c>
      <c r="T421" t="s">
        <v>1507</v>
      </c>
      <c r="U421">
        <v>0</v>
      </c>
      <c r="V421" t="s">
        <v>1461</v>
      </c>
      <c r="X421">
        <v>1</v>
      </c>
      <c r="Z421" t="s">
        <v>9</v>
      </c>
      <c r="AA421" t="s">
        <v>438</v>
      </c>
    </row>
    <row r="422" spans="3:27" x14ac:dyDescent="0.3">
      <c r="C422">
        <v>314</v>
      </c>
      <c r="F422" t="s">
        <v>1501</v>
      </c>
      <c r="G422">
        <v>341021332</v>
      </c>
      <c r="J422" t="s">
        <v>440</v>
      </c>
      <c r="O422" t="s">
        <v>1462</v>
      </c>
      <c r="P422" t="s">
        <v>437</v>
      </c>
      <c r="T422" t="s">
        <v>1568</v>
      </c>
      <c r="U422">
        <v>0</v>
      </c>
      <c r="V422" t="s">
        <v>1461</v>
      </c>
      <c r="X422">
        <v>1</v>
      </c>
      <c r="Z422" t="s">
        <v>9</v>
      </c>
      <c r="AA422" t="s">
        <v>439</v>
      </c>
    </row>
    <row r="423" spans="3:27" x14ac:dyDescent="0.3">
      <c r="C423">
        <v>315</v>
      </c>
      <c r="F423" t="s">
        <v>1501</v>
      </c>
      <c r="G423">
        <v>341041300</v>
      </c>
      <c r="J423" t="s">
        <v>12</v>
      </c>
      <c r="O423" t="s">
        <v>1484</v>
      </c>
      <c r="P423" t="s">
        <v>441</v>
      </c>
      <c r="T423" t="s">
        <v>1569</v>
      </c>
      <c r="U423">
        <v>100</v>
      </c>
      <c r="V423" t="s">
        <v>1461</v>
      </c>
      <c r="X423">
        <v>1</v>
      </c>
      <c r="Z423" t="s">
        <v>9</v>
      </c>
      <c r="AA423" t="s">
        <v>442</v>
      </c>
    </row>
    <row r="424" spans="3:27" x14ac:dyDescent="0.3">
      <c r="C424">
        <v>316</v>
      </c>
      <c r="F424" t="s">
        <v>1501</v>
      </c>
      <c r="G424">
        <v>341041300</v>
      </c>
      <c r="J424" t="s">
        <v>12</v>
      </c>
      <c r="O424" t="s">
        <v>1484</v>
      </c>
      <c r="P424" t="s">
        <v>441</v>
      </c>
      <c r="T424" t="s">
        <v>1570</v>
      </c>
      <c r="U424">
        <v>100</v>
      </c>
      <c r="V424" t="s">
        <v>1461</v>
      </c>
      <c r="X424">
        <v>1</v>
      </c>
      <c r="Z424" t="s">
        <v>9</v>
      </c>
      <c r="AA424" t="s">
        <v>443</v>
      </c>
    </row>
    <row r="425" spans="3:27" x14ac:dyDescent="0.3">
      <c r="C425">
        <v>317</v>
      </c>
      <c r="F425" t="s">
        <v>1501</v>
      </c>
      <c r="G425">
        <v>341041300</v>
      </c>
      <c r="J425" t="s">
        <v>12</v>
      </c>
      <c r="O425" t="s">
        <v>1484</v>
      </c>
      <c r="P425" t="s">
        <v>441</v>
      </c>
      <c r="T425" t="s">
        <v>1571</v>
      </c>
      <c r="U425">
        <v>100</v>
      </c>
      <c r="V425" t="s">
        <v>1461</v>
      </c>
      <c r="X425">
        <v>1</v>
      </c>
      <c r="Z425" t="s">
        <v>9</v>
      </c>
      <c r="AA425" t="s">
        <v>444</v>
      </c>
    </row>
    <row r="426" spans="3:27" x14ac:dyDescent="0.3">
      <c r="C426">
        <v>318</v>
      </c>
      <c r="F426" t="s">
        <v>1501</v>
      </c>
      <c r="G426">
        <v>341041300</v>
      </c>
      <c r="J426" t="s">
        <v>12</v>
      </c>
      <c r="O426" t="s">
        <v>1484</v>
      </c>
      <c r="P426" t="s">
        <v>441</v>
      </c>
      <c r="T426" t="s">
        <v>1572</v>
      </c>
      <c r="U426">
        <v>100</v>
      </c>
      <c r="V426" t="s">
        <v>1461</v>
      </c>
      <c r="X426">
        <v>1</v>
      </c>
      <c r="Z426" t="s">
        <v>9</v>
      </c>
      <c r="AA426" t="s">
        <v>445</v>
      </c>
    </row>
    <row r="427" spans="3:27" x14ac:dyDescent="0.3">
      <c r="C427">
        <v>319</v>
      </c>
      <c r="F427" t="s">
        <v>1501</v>
      </c>
      <c r="G427">
        <v>341041300</v>
      </c>
      <c r="J427" t="s">
        <v>12</v>
      </c>
      <c r="O427" t="s">
        <v>1484</v>
      </c>
      <c r="P427" t="s">
        <v>441</v>
      </c>
      <c r="T427" t="s">
        <v>1573</v>
      </c>
      <c r="U427">
        <v>100</v>
      </c>
      <c r="V427" t="s">
        <v>1461</v>
      </c>
      <c r="X427">
        <v>1</v>
      </c>
      <c r="Z427" t="s">
        <v>9</v>
      </c>
      <c r="AA427" t="s">
        <v>446</v>
      </c>
    </row>
    <row r="428" spans="3:27" x14ac:dyDescent="0.3">
      <c r="C428">
        <v>320</v>
      </c>
      <c r="F428" t="s">
        <v>1501</v>
      </c>
      <c r="G428">
        <v>341041332</v>
      </c>
      <c r="J428" t="s">
        <v>447</v>
      </c>
      <c r="O428" t="s">
        <v>1484</v>
      </c>
      <c r="P428" t="s">
        <v>441</v>
      </c>
      <c r="T428" t="s">
        <v>1569</v>
      </c>
      <c r="U428">
        <v>0</v>
      </c>
      <c r="V428" t="s">
        <v>1461</v>
      </c>
      <c r="X428">
        <v>1</v>
      </c>
      <c r="Z428" t="s">
        <v>9</v>
      </c>
      <c r="AA428" t="s">
        <v>442</v>
      </c>
    </row>
    <row r="429" spans="3:27" x14ac:dyDescent="0.3">
      <c r="C429">
        <v>321</v>
      </c>
      <c r="F429" t="s">
        <v>1501</v>
      </c>
      <c r="G429">
        <v>341041332</v>
      </c>
      <c r="J429" t="s">
        <v>447</v>
      </c>
      <c r="O429" t="s">
        <v>1484</v>
      </c>
      <c r="P429" t="s">
        <v>441</v>
      </c>
      <c r="T429" t="s">
        <v>1570</v>
      </c>
      <c r="U429">
        <v>0</v>
      </c>
      <c r="V429" t="s">
        <v>1461</v>
      </c>
      <c r="X429">
        <v>1</v>
      </c>
      <c r="Z429" t="s">
        <v>9</v>
      </c>
      <c r="AA429" t="s">
        <v>443</v>
      </c>
    </row>
    <row r="430" spans="3:27" x14ac:dyDescent="0.3">
      <c r="C430">
        <v>322</v>
      </c>
      <c r="F430" t="s">
        <v>1501</v>
      </c>
      <c r="G430">
        <v>341041332</v>
      </c>
      <c r="J430" t="s">
        <v>447</v>
      </c>
      <c r="O430" t="s">
        <v>1484</v>
      </c>
      <c r="P430" t="s">
        <v>441</v>
      </c>
      <c r="T430" t="s">
        <v>1571</v>
      </c>
      <c r="U430">
        <v>0</v>
      </c>
      <c r="V430" t="s">
        <v>1461</v>
      </c>
      <c r="X430">
        <v>1</v>
      </c>
      <c r="Z430" t="s">
        <v>9</v>
      </c>
      <c r="AA430" t="s">
        <v>444</v>
      </c>
    </row>
    <row r="431" spans="3:27" x14ac:dyDescent="0.3">
      <c r="C431">
        <v>323</v>
      </c>
      <c r="F431" t="s">
        <v>1501</v>
      </c>
      <c r="G431">
        <v>341041332</v>
      </c>
      <c r="J431" t="s">
        <v>447</v>
      </c>
      <c r="O431" t="s">
        <v>1484</v>
      </c>
      <c r="P431" t="s">
        <v>441</v>
      </c>
      <c r="T431" t="s">
        <v>1572</v>
      </c>
      <c r="U431">
        <v>0</v>
      </c>
      <c r="V431" t="s">
        <v>1461</v>
      </c>
      <c r="X431">
        <v>1</v>
      </c>
      <c r="Z431" t="s">
        <v>9</v>
      </c>
      <c r="AA431" t="s">
        <v>445</v>
      </c>
    </row>
    <row r="432" spans="3:27" x14ac:dyDescent="0.3">
      <c r="C432">
        <v>324</v>
      </c>
      <c r="F432" t="s">
        <v>1501</v>
      </c>
      <c r="G432">
        <v>341041332</v>
      </c>
      <c r="J432" t="s">
        <v>447</v>
      </c>
      <c r="O432" t="s">
        <v>1484</v>
      </c>
      <c r="P432" t="s">
        <v>441</v>
      </c>
      <c r="T432" t="s">
        <v>1573</v>
      </c>
      <c r="U432">
        <v>0</v>
      </c>
      <c r="V432" t="s">
        <v>1461</v>
      </c>
      <c r="X432">
        <v>1</v>
      </c>
      <c r="Z432" t="s">
        <v>9</v>
      </c>
      <c r="AA432" t="s">
        <v>446</v>
      </c>
    </row>
    <row r="433" spans="1:27" x14ac:dyDescent="0.3">
      <c r="C433">
        <v>325</v>
      </c>
      <c r="F433" t="s">
        <v>1501</v>
      </c>
      <c r="G433">
        <v>341048300</v>
      </c>
      <c r="J433" t="s">
        <v>12</v>
      </c>
      <c r="O433" t="s">
        <v>1462</v>
      </c>
      <c r="P433" t="s">
        <v>448</v>
      </c>
      <c r="T433" t="s">
        <v>1574</v>
      </c>
      <c r="U433">
        <v>100</v>
      </c>
      <c r="V433" t="s">
        <v>1461</v>
      </c>
      <c r="X433">
        <v>1</v>
      </c>
      <c r="Z433" t="s">
        <v>9</v>
      </c>
      <c r="AA433" t="s">
        <v>449</v>
      </c>
    </row>
    <row r="434" spans="1:27" x14ac:dyDescent="0.3">
      <c r="C434">
        <v>326</v>
      </c>
      <c r="F434" t="s">
        <v>1501</v>
      </c>
      <c r="G434">
        <v>341048332</v>
      </c>
      <c r="J434" t="s">
        <v>450</v>
      </c>
      <c r="O434" t="s">
        <v>1462</v>
      </c>
      <c r="P434" t="s">
        <v>448</v>
      </c>
      <c r="T434" t="s">
        <v>1574</v>
      </c>
      <c r="U434">
        <v>0</v>
      </c>
      <c r="V434" t="s">
        <v>1461</v>
      </c>
      <c r="X434">
        <v>1</v>
      </c>
      <c r="Z434" t="s">
        <v>9</v>
      </c>
      <c r="AA434" t="s">
        <v>449</v>
      </c>
    </row>
    <row r="435" spans="1:27" x14ac:dyDescent="0.3">
      <c r="C435">
        <v>327</v>
      </c>
      <c r="F435" t="s">
        <v>1501</v>
      </c>
      <c r="G435">
        <v>341059300</v>
      </c>
      <c r="J435" t="s">
        <v>12</v>
      </c>
      <c r="O435" t="s">
        <v>1484</v>
      </c>
      <c r="P435" t="s">
        <v>451</v>
      </c>
      <c r="T435" t="s">
        <v>1575</v>
      </c>
      <c r="U435">
        <v>100</v>
      </c>
      <c r="V435" t="s">
        <v>1461</v>
      </c>
      <c r="X435">
        <v>1</v>
      </c>
      <c r="Z435" t="s">
        <v>9</v>
      </c>
      <c r="AA435" t="s">
        <v>452</v>
      </c>
    </row>
    <row r="436" spans="1:27" x14ac:dyDescent="0.3">
      <c r="C436">
        <v>328</v>
      </c>
      <c r="F436" t="s">
        <v>1501</v>
      </c>
      <c r="G436">
        <v>341059300</v>
      </c>
      <c r="J436" t="s">
        <v>12</v>
      </c>
      <c r="O436" t="s">
        <v>1484</v>
      </c>
      <c r="P436" t="s">
        <v>451</v>
      </c>
      <c r="T436" t="s">
        <v>1576</v>
      </c>
      <c r="U436">
        <v>100</v>
      </c>
      <c r="V436" t="s">
        <v>1461</v>
      </c>
      <c r="X436">
        <v>1</v>
      </c>
      <c r="Z436" t="s">
        <v>9</v>
      </c>
      <c r="AA436" t="s">
        <v>453</v>
      </c>
    </row>
    <row r="437" spans="1:27" x14ac:dyDescent="0.3">
      <c r="C437">
        <v>329</v>
      </c>
      <c r="F437" t="s">
        <v>1501</v>
      </c>
      <c r="G437">
        <v>341059300</v>
      </c>
      <c r="J437" t="s">
        <v>12</v>
      </c>
      <c r="O437" t="s">
        <v>1484</v>
      </c>
      <c r="P437" t="s">
        <v>451</v>
      </c>
      <c r="T437" t="s">
        <v>1577</v>
      </c>
      <c r="U437">
        <v>100</v>
      </c>
      <c r="V437" t="s">
        <v>1461</v>
      </c>
      <c r="X437">
        <v>1</v>
      </c>
      <c r="Z437" t="s">
        <v>9</v>
      </c>
      <c r="AA437" t="s">
        <v>454</v>
      </c>
    </row>
    <row r="438" spans="1:27" x14ac:dyDescent="0.3">
      <c r="C438">
        <v>330</v>
      </c>
      <c r="F438" t="s">
        <v>1501</v>
      </c>
      <c r="G438">
        <v>341059300</v>
      </c>
      <c r="J438" t="s">
        <v>12</v>
      </c>
      <c r="O438" t="s">
        <v>1484</v>
      </c>
      <c r="P438" t="s">
        <v>451</v>
      </c>
      <c r="T438" t="s">
        <v>1578</v>
      </c>
      <c r="U438">
        <v>100</v>
      </c>
      <c r="V438" t="s">
        <v>1461</v>
      </c>
      <c r="X438">
        <v>1</v>
      </c>
      <c r="Z438" t="s">
        <v>9</v>
      </c>
      <c r="AA438" t="s">
        <v>455</v>
      </c>
    </row>
    <row r="439" spans="1:27" x14ac:dyDescent="0.3">
      <c r="C439">
        <v>331</v>
      </c>
      <c r="F439" t="s">
        <v>1501</v>
      </c>
      <c r="G439">
        <v>341059300</v>
      </c>
      <c r="J439" t="s">
        <v>12</v>
      </c>
      <c r="O439" t="s">
        <v>1484</v>
      </c>
      <c r="P439" t="s">
        <v>451</v>
      </c>
      <c r="T439" t="s">
        <v>1579</v>
      </c>
      <c r="U439">
        <v>100</v>
      </c>
      <c r="V439" t="s">
        <v>1461</v>
      </c>
      <c r="X439">
        <v>1</v>
      </c>
      <c r="Z439" t="s">
        <v>9</v>
      </c>
      <c r="AA439" t="s">
        <v>456</v>
      </c>
    </row>
    <row r="440" spans="1:27" x14ac:dyDescent="0.3">
      <c r="C440">
        <v>332</v>
      </c>
      <c r="F440" t="s">
        <v>1501</v>
      </c>
      <c r="G440">
        <v>341059300</v>
      </c>
      <c r="J440" t="s">
        <v>12</v>
      </c>
      <c r="O440" t="s">
        <v>1484</v>
      </c>
      <c r="P440" t="s">
        <v>451</v>
      </c>
      <c r="T440" t="s">
        <v>1580</v>
      </c>
      <c r="U440">
        <v>100</v>
      </c>
      <c r="V440" t="s">
        <v>1461</v>
      </c>
      <c r="X440">
        <v>1</v>
      </c>
      <c r="Z440" t="s">
        <v>9</v>
      </c>
      <c r="AA440" t="s">
        <v>457</v>
      </c>
    </row>
    <row r="441" spans="1:27" x14ac:dyDescent="0.3">
      <c r="C441">
        <v>333</v>
      </c>
      <c r="F441" t="s">
        <v>1501</v>
      </c>
      <c r="G441">
        <v>341059300</v>
      </c>
      <c r="J441" t="s">
        <v>12</v>
      </c>
      <c r="O441" t="s">
        <v>1484</v>
      </c>
      <c r="P441" t="s">
        <v>451</v>
      </c>
      <c r="T441" t="s">
        <v>1518</v>
      </c>
      <c r="U441">
        <v>100</v>
      </c>
      <c r="V441" t="s">
        <v>1461</v>
      </c>
      <c r="X441">
        <v>1</v>
      </c>
      <c r="Z441" t="s">
        <v>9</v>
      </c>
      <c r="AA441" t="s">
        <v>458</v>
      </c>
    </row>
    <row r="442" spans="1:27" x14ac:dyDescent="0.3">
      <c r="C442">
        <v>334</v>
      </c>
      <c r="F442" t="s">
        <v>1501</v>
      </c>
      <c r="G442">
        <v>341059300</v>
      </c>
      <c r="J442" t="s">
        <v>12</v>
      </c>
      <c r="O442" t="s">
        <v>1484</v>
      </c>
      <c r="P442" t="s">
        <v>451</v>
      </c>
      <c r="T442" t="s">
        <v>1581</v>
      </c>
      <c r="U442">
        <v>100</v>
      </c>
      <c r="V442" t="s">
        <v>1461</v>
      </c>
      <c r="X442">
        <v>1</v>
      </c>
      <c r="Z442" t="s">
        <v>9</v>
      </c>
      <c r="AA442" t="s">
        <v>459</v>
      </c>
    </row>
    <row r="443" spans="1:27" x14ac:dyDescent="0.3">
      <c r="C443">
        <v>335</v>
      </c>
      <c r="F443" t="s">
        <v>1501</v>
      </c>
      <c r="G443">
        <v>341059300</v>
      </c>
      <c r="J443" t="s">
        <v>12</v>
      </c>
      <c r="O443" t="s">
        <v>1484</v>
      </c>
      <c r="P443" t="s">
        <v>451</v>
      </c>
      <c r="T443" t="s">
        <v>1582</v>
      </c>
      <c r="U443">
        <v>100</v>
      </c>
      <c r="V443" t="s">
        <v>1461</v>
      </c>
      <c r="X443">
        <v>1</v>
      </c>
      <c r="Z443" t="s">
        <v>9</v>
      </c>
      <c r="AA443" t="s">
        <v>460</v>
      </c>
    </row>
    <row r="444" spans="1:27" x14ac:dyDescent="0.3">
      <c r="C444">
        <v>336</v>
      </c>
      <c r="F444" t="s">
        <v>1501</v>
      </c>
      <c r="G444">
        <v>341059300</v>
      </c>
      <c r="J444" t="s">
        <v>12</v>
      </c>
      <c r="O444" t="s">
        <v>1484</v>
      </c>
      <c r="P444" t="s">
        <v>451</v>
      </c>
      <c r="T444" t="s">
        <v>1583</v>
      </c>
      <c r="U444">
        <v>100</v>
      </c>
      <c r="V444" t="s">
        <v>1461</v>
      </c>
      <c r="X444">
        <v>1</v>
      </c>
      <c r="Z444" t="s">
        <v>9</v>
      </c>
      <c r="AA444" t="s">
        <v>461</v>
      </c>
    </row>
    <row r="445" spans="1:27" x14ac:dyDescent="0.3">
      <c r="C445">
        <v>337</v>
      </c>
      <c r="F445" t="s">
        <v>1501</v>
      </c>
      <c r="G445">
        <v>341059300</v>
      </c>
      <c r="J445" t="s">
        <v>12</v>
      </c>
      <c r="O445" t="s">
        <v>1484</v>
      </c>
      <c r="P445" t="s">
        <v>451</v>
      </c>
      <c r="T445" t="s">
        <v>1584</v>
      </c>
      <c r="U445">
        <v>100</v>
      </c>
      <c r="V445" t="s">
        <v>1461</v>
      </c>
      <c r="X445">
        <v>1</v>
      </c>
      <c r="Z445" t="s">
        <v>9</v>
      </c>
      <c r="AA445" t="s">
        <v>462</v>
      </c>
    </row>
    <row r="446" spans="1:27" x14ac:dyDescent="0.3">
      <c r="C446">
        <v>338</v>
      </c>
      <c r="F446" t="s">
        <v>1501</v>
      </c>
      <c r="G446">
        <v>341059300</v>
      </c>
      <c r="J446" t="s">
        <v>12</v>
      </c>
      <c r="O446" t="s">
        <v>1484</v>
      </c>
      <c r="P446" t="s">
        <v>451</v>
      </c>
      <c r="T446" t="s">
        <v>1585</v>
      </c>
      <c r="U446">
        <v>100</v>
      </c>
      <c r="V446" t="s">
        <v>1461</v>
      </c>
      <c r="X446">
        <v>1</v>
      </c>
      <c r="Z446" t="s">
        <v>9</v>
      </c>
      <c r="AA446" t="s">
        <v>463</v>
      </c>
    </row>
    <row r="448" spans="1:27" x14ac:dyDescent="0.3">
      <c r="A448" t="s">
        <v>1479</v>
      </c>
    </row>
    <row r="456" spans="1:30" x14ac:dyDescent="0.3">
      <c r="A456" t="s">
        <v>1429</v>
      </c>
      <c r="F456" t="s">
        <v>1430</v>
      </c>
      <c r="S456" t="s">
        <v>1480</v>
      </c>
      <c r="AC456" t="s">
        <v>1432</v>
      </c>
      <c r="AD456" t="s">
        <v>1433</v>
      </c>
    </row>
    <row r="457" spans="1:30" x14ac:dyDescent="0.3">
      <c r="A457" t="s">
        <v>1434</v>
      </c>
      <c r="F457" t="s">
        <v>1435</v>
      </c>
      <c r="R457" t="s">
        <v>1436</v>
      </c>
      <c r="AC457" t="s">
        <v>1437</v>
      </c>
      <c r="AD457" s="34">
        <v>0.76469907407407411</v>
      </c>
    </row>
    <row r="458" spans="1:30" x14ac:dyDescent="0.3">
      <c r="A458" t="s">
        <v>1438</v>
      </c>
      <c r="F458" t="s">
        <v>1439</v>
      </c>
      <c r="AC458" t="s">
        <v>1440</v>
      </c>
      <c r="AD458">
        <v>8</v>
      </c>
    </row>
    <row r="459" spans="1:30" x14ac:dyDescent="0.3">
      <c r="A459" t="s">
        <v>1441</v>
      </c>
      <c r="F459">
        <v>5505001892</v>
      </c>
      <c r="H459" t="s">
        <v>1442</v>
      </c>
      <c r="I459">
        <v>1</v>
      </c>
      <c r="K459" t="s">
        <v>1443</v>
      </c>
      <c r="L459" t="s">
        <v>1444</v>
      </c>
      <c r="M459" t="s">
        <v>1445</v>
      </c>
      <c r="N459" t="s">
        <v>1446</v>
      </c>
      <c r="Q459" t="s">
        <v>1447</v>
      </c>
      <c r="Y459" t="s">
        <v>1433</v>
      </c>
    </row>
    <row r="461" spans="1:30" x14ac:dyDescent="0.3">
      <c r="A461" t="s">
        <v>1448</v>
      </c>
      <c r="C461" t="s">
        <v>0</v>
      </c>
      <c r="D461" t="s">
        <v>1449</v>
      </c>
      <c r="E461" t="s">
        <v>1450</v>
      </c>
      <c r="F461" t="s">
        <v>1451</v>
      </c>
      <c r="G461" t="s">
        <v>1</v>
      </c>
      <c r="J461" t="s">
        <v>2</v>
      </c>
      <c r="O461" t="s">
        <v>1452</v>
      </c>
      <c r="P461" t="s">
        <v>3</v>
      </c>
      <c r="T461" t="s">
        <v>1453</v>
      </c>
      <c r="U461" t="s">
        <v>1454</v>
      </c>
      <c r="W461" t="s">
        <v>1449</v>
      </c>
      <c r="X461" t="s">
        <v>4</v>
      </c>
      <c r="Z461" t="s">
        <v>5</v>
      </c>
      <c r="AA461" t="s">
        <v>6</v>
      </c>
      <c r="AB461" t="s">
        <v>1455</v>
      </c>
    </row>
    <row r="463" spans="1:30" x14ac:dyDescent="0.3">
      <c r="C463">
        <v>339</v>
      </c>
      <c r="F463" t="s">
        <v>1501</v>
      </c>
      <c r="G463">
        <v>341059300</v>
      </c>
      <c r="J463" t="s">
        <v>12</v>
      </c>
      <c r="O463" t="s">
        <v>1484</v>
      </c>
      <c r="P463" t="s">
        <v>451</v>
      </c>
      <c r="T463" t="s">
        <v>1586</v>
      </c>
      <c r="U463">
        <v>100</v>
      </c>
      <c r="V463" t="s">
        <v>1461</v>
      </c>
      <c r="X463">
        <v>1</v>
      </c>
      <c r="Z463" t="s">
        <v>9</v>
      </c>
      <c r="AA463" t="s">
        <v>464</v>
      </c>
    </row>
    <row r="464" spans="1:30" x14ac:dyDescent="0.3">
      <c r="C464">
        <v>340</v>
      </c>
      <c r="F464" t="s">
        <v>1501</v>
      </c>
      <c r="G464">
        <v>341059300</v>
      </c>
      <c r="J464" t="s">
        <v>12</v>
      </c>
      <c r="O464" t="s">
        <v>1484</v>
      </c>
      <c r="P464" t="s">
        <v>451</v>
      </c>
      <c r="T464" t="s">
        <v>1587</v>
      </c>
      <c r="U464">
        <v>100</v>
      </c>
      <c r="V464" t="s">
        <v>1461</v>
      </c>
      <c r="X464">
        <v>1</v>
      </c>
      <c r="Z464" t="s">
        <v>9</v>
      </c>
      <c r="AA464" t="s">
        <v>465</v>
      </c>
    </row>
    <row r="465" spans="3:27" x14ac:dyDescent="0.3">
      <c r="C465">
        <v>341</v>
      </c>
      <c r="F465" t="s">
        <v>1501</v>
      </c>
      <c r="G465">
        <v>341059300</v>
      </c>
      <c r="J465" t="s">
        <v>12</v>
      </c>
      <c r="O465" t="s">
        <v>1484</v>
      </c>
      <c r="P465" t="s">
        <v>451</v>
      </c>
      <c r="T465" t="s">
        <v>1588</v>
      </c>
      <c r="U465">
        <v>100</v>
      </c>
      <c r="V465" t="s">
        <v>1461</v>
      </c>
      <c r="X465">
        <v>1</v>
      </c>
      <c r="Z465" t="s">
        <v>9</v>
      </c>
      <c r="AA465" t="s">
        <v>466</v>
      </c>
    </row>
    <row r="466" spans="3:27" x14ac:dyDescent="0.3">
      <c r="C466">
        <v>342</v>
      </c>
      <c r="F466" t="s">
        <v>1501</v>
      </c>
      <c r="G466">
        <v>341059300</v>
      </c>
      <c r="J466" t="s">
        <v>12</v>
      </c>
      <c r="O466" t="s">
        <v>1484</v>
      </c>
      <c r="P466" t="s">
        <v>451</v>
      </c>
      <c r="T466" t="s">
        <v>1589</v>
      </c>
      <c r="U466">
        <v>100</v>
      </c>
      <c r="V466" t="s">
        <v>1461</v>
      </c>
      <c r="X466">
        <v>1</v>
      </c>
      <c r="Z466" t="s">
        <v>9</v>
      </c>
      <c r="AA466" t="s">
        <v>467</v>
      </c>
    </row>
    <row r="467" spans="3:27" x14ac:dyDescent="0.3">
      <c r="C467">
        <v>343</v>
      </c>
      <c r="F467" t="s">
        <v>1501</v>
      </c>
      <c r="G467">
        <v>341059300</v>
      </c>
      <c r="J467" t="s">
        <v>12</v>
      </c>
      <c r="O467" t="s">
        <v>1484</v>
      </c>
      <c r="P467" t="s">
        <v>451</v>
      </c>
      <c r="T467" t="s">
        <v>1590</v>
      </c>
      <c r="U467">
        <v>100</v>
      </c>
      <c r="V467" t="s">
        <v>1461</v>
      </c>
      <c r="X467">
        <v>1</v>
      </c>
      <c r="Z467" t="s">
        <v>9</v>
      </c>
      <c r="AA467" t="s">
        <v>468</v>
      </c>
    </row>
    <row r="468" spans="3:27" x14ac:dyDescent="0.3">
      <c r="C468">
        <v>344</v>
      </c>
      <c r="F468" t="s">
        <v>1501</v>
      </c>
      <c r="G468">
        <v>341059300</v>
      </c>
      <c r="J468" t="s">
        <v>12</v>
      </c>
      <c r="O468" t="s">
        <v>1484</v>
      </c>
      <c r="P468" t="s">
        <v>451</v>
      </c>
      <c r="T468" t="s">
        <v>1591</v>
      </c>
      <c r="U468">
        <v>100</v>
      </c>
      <c r="V468" t="s">
        <v>1461</v>
      </c>
      <c r="X468">
        <v>1</v>
      </c>
      <c r="Z468" t="s">
        <v>9</v>
      </c>
      <c r="AA468" t="s">
        <v>469</v>
      </c>
    </row>
    <row r="469" spans="3:27" x14ac:dyDescent="0.3">
      <c r="C469">
        <v>345</v>
      </c>
      <c r="F469" t="s">
        <v>1501</v>
      </c>
      <c r="G469">
        <v>341059300</v>
      </c>
      <c r="J469" t="s">
        <v>12</v>
      </c>
      <c r="O469" t="s">
        <v>1484</v>
      </c>
      <c r="P469" t="s">
        <v>451</v>
      </c>
      <c r="T469" t="s">
        <v>1592</v>
      </c>
      <c r="U469">
        <v>100</v>
      </c>
      <c r="V469" t="s">
        <v>1461</v>
      </c>
      <c r="X469">
        <v>1</v>
      </c>
      <c r="Z469" t="s">
        <v>9</v>
      </c>
      <c r="AA469" t="s">
        <v>470</v>
      </c>
    </row>
    <row r="470" spans="3:27" x14ac:dyDescent="0.3">
      <c r="C470">
        <v>346</v>
      </c>
      <c r="F470" t="s">
        <v>1501</v>
      </c>
      <c r="G470">
        <v>341059332</v>
      </c>
      <c r="J470" t="s">
        <v>471</v>
      </c>
      <c r="O470" t="s">
        <v>1484</v>
      </c>
      <c r="P470" t="s">
        <v>451</v>
      </c>
      <c r="T470" t="s">
        <v>1575</v>
      </c>
      <c r="U470">
        <v>0</v>
      </c>
      <c r="V470" t="s">
        <v>1461</v>
      </c>
      <c r="X470">
        <v>1</v>
      </c>
      <c r="Z470" t="s">
        <v>9</v>
      </c>
      <c r="AA470" t="s">
        <v>452</v>
      </c>
    </row>
    <row r="471" spans="3:27" x14ac:dyDescent="0.3">
      <c r="C471">
        <v>347</v>
      </c>
      <c r="F471" t="s">
        <v>1501</v>
      </c>
      <c r="G471">
        <v>341059332</v>
      </c>
      <c r="J471" t="s">
        <v>471</v>
      </c>
      <c r="O471" t="s">
        <v>1484</v>
      </c>
      <c r="P471" t="s">
        <v>451</v>
      </c>
      <c r="T471" t="s">
        <v>1576</v>
      </c>
      <c r="U471">
        <v>0</v>
      </c>
      <c r="V471" t="s">
        <v>1461</v>
      </c>
      <c r="X471">
        <v>1</v>
      </c>
      <c r="Z471" t="s">
        <v>9</v>
      </c>
      <c r="AA471" t="s">
        <v>453</v>
      </c>
    </row>
    <row r="472" spans="3:27" x14ac:dyDescent="0.3">
      <c r="C472">
        <v>348</v>
      </c>
      <c r="F472" t="s">
        <v>1501</v>
      </c>
      <c r="G472">
        <v>341059332</v>
      </c>
      <c r="J472" t="s">
        <v>471</v>
      </c>
      <c r="O472" t="s">
        <v>1484</v>
      </c>
      <c r="P472" t="s">
        <v>451</v>
      </c>
      <c r="T472" t="s">
        <v>1577</v>
      </c>
      <c r="U472">
        <v>0</v>
      </c>
      <c r="V472" t="s">
        <v>1461</v>
      </c>
      <c r="X472">
        <v>1</v>
      </c>
      <c r="Z472" t="s">
        <v>9</v>
      </c>
      <c r="AA472" t="s">
        <v>454</v>
      </c>
    </row>
    <row r="473" spans="3:27" x14ac:dyDescent="0.3">
      <c r="C473">
        <v>349</v>
      </c>
      <c r="F473" t="s">
        <v>1501</v>
      </c>
      <c r="G473">
        <v>341059332</v>
      </c>
      <c r="J473" t="s">
        <v>471</v>
      </c>
      <c r="O473" t="s">
        <v>1484</v>
      </c>
      <c r="P473" t="s">
        <v>451</v>
      </c>
      <c r="T473" t="s">
        <v>1578</v>
      </c>
      <c r="U473">
        <v>0</v>
      </c>
      <c r="V473" t="s">
        <v>1461</v>
      </c>
      <c r="X473">
        <v>1</v>
      </c>
      <c r="Z473" t="s">
        <v>9</v>
      </c>
      <c r="AA473" t="s">
        <v>455</v>
      </c>
    </row>
    <row r="474" spans="3:27" x14ac:dyDescent="0.3">
      <c r="C474">
        <v>350</v>
      </c>
      <c r="F474" t="s">
        <v>1501</v>
      </c>
      <c r="G474">
        <v>341059332</v>
      </c>
      <c r="J474" t="s">
        <v>471</v>
      </c>
      <c r="O474" t="s">
        <v>1484</v>
      </c>
      <c r="P474" t="s">
        <v>451</v>
      </c>
      <c r="T474" t="s">
        <v>1579</v>
      </c>
      <c r="U474">
        <v>0</v>
      </c>
      <c r="V474" t="s">
        <v>1461</v>
      </c>
      <c r="X474">
        <v>1</v>
      </c>
      <c r="Z474" t="s">
        <v>9</v>
      </c>
      <c r="AA474" t="s">
        <v>456</v>
      </c>
    </row>
    <row r="475" spans="3:27" x14ac:dyDescent="0.3">
      <c r="C475">
        <v>351</v>
      </c>
      <c r="F475" t="s">
        <v>1501</v>
      </c>
      <c r="G475">
        <v>341059332</v>
      </c>
      <c r="J475" t="s">
        <v>471</v>
      </c>
      <c r="O475" t="s">
        <v>1484</v>
      </c>
      <c r="P475" t="s">
        <v>451</v>
      </c>
      <c r="T475" t="s">
        <v>1580</v>
      </c>
      <c r="U475">
        <v>0</v>
      </c>
      <c r="V475" t="s">
        <v>1461</v>
      </c>
      <c r="X475">
        <v>1</v>
      </c>
      <c r="Z475" t="s">
        <v>9</v>
      </c>
      <c r="AA475" t="s">
        <v>457</v>
      </c>
    </row>
    <row r="476" spans="3:27" x14ac:dyDescent="0.3">
      <c r="C476">
        <v>352</v>
      </c>
      <c r="F476" t="s">
        <v>1501</v>
      </c>
      <c r="G476">
        <v>341059332</v>
      </c>
      <c r="J476" t="s">
        <v>471</v>
      </c>
      <c r="O476" t="s">
        <v>1484</v>
      </c>
      <c r="P476" t="s">
        <v>451</v>
      </c>
      <c r="T476" t="s">
        <v>1518</v>
      </c>
      <c r="U476">
        <v>0</v>
      </c>
      <c r="V476" t="s">
        <v>1461</v>
      </c>
      <c r="X476">
        <v>1</v>
      </c>
      <c r="Z476" t="s">
        <v>9</v>
      </c>
      <c r="AA476" t="s">
        <v>458</v>
      </c>
    </row>
    <row r="477" spans="3:27" x14ac:dyDescent="0.3">
      <c r="C477">
        <v>353</v>
      </c>
      <c r="F477" t="s">
        <v>1501</v>
      </c>
      <c r="G477">
        <v>341059332</v>
      </c>
      <c r="J477" t="s">
        <v>471</v>
      </c>
      <c r="O477" t="s">
        <v>1484</v>
      </c>
      <c r="P477" t="s">
        <v>451</v>
      </c>
      <c r="T477" t="s">
        <v>1581</v>
      </c>
      <c r="U477">
        <v>0</v>
      </c>
      <c r="V477" t="s">
        <v>1461</v>
      </c>
      <c r="X477">
        <v>1</v>
      </c>
      <c r="Z477" t="s">
        <v>9</v>
      </c>
      <c r="AA477" t="s">
        <v>459</v>
      </c>
    </row>
    <row r="478" spans="3:27" x14ac:dyDescent="0.3">
      <c r="C478">
        <v>354</v>
      </c>
      <c r="F478" t="s">
        <v>1501</v>
      </c>
      <c r="G478">
        <v>341059332</v>
      </c>
      <c r="J478" t="s">
        <v>471</v>
      </c>
      <c r="O478" t="s">
        <v>1484</v>
      </c>
      <c r="P478" t="s">
        <v>451</v>
      </c>
      <c r="T478" t="s">
        <v>1582</v>
      </c>
      <c r="U478">
        <v>0</v>
      </c>
      <c r="V478" t="s">
        <v>1461</v>
      </c>
      <c r="X478">
        <v>1</v>
      </c>
      <c r="Z478" t="s">
        <v>9</v>
      </c>
      <c r="AA478" t="s">
        <v>460</v>
      </c>
    </row>
    <row r="479" spans="3:27" x14ac:dyDescent="0.3">
      <c r="C479">
        <v>355</v>
      </c>
      <c r="F479" t="s">
        <v>1501</v>
      </c>
      <c r="G479">
        <v>341059332</v>
      </c>
      <c r="J479" t="s">
        <v>471</v>
      </c>
      <c r="O479" t="s">
        <v>1484</v>
      </c>
      <c r="P479" t="s">
        <v>451</v>
      </c>
      <c r="T479" t="s">
        <v>1583</v>
      </c>
      <c r="U479">
        <v>0</v>
      </c>
      <c r="V479" t="s">
        <v>1461</v>
      </c>
      <c r="X479">
        <v>1</v>
      </c>
      <c r="Z479" t="s">
        <v>9</v>
      </c>
      <c r="AA479" t="s">
        <v>461</v>
      </c>
    </row>
    <row r="480" spans="3:27" x14ac:dyDescent="0.3">
      <c r="C480">
        <v>356</v>
      </c>
      <c r="F480" t="s">
        <v>1501</v>
      </c>
      <c r="G480">
        <v>341059332</v>
      </c>
      <c r="J480" t="s">
        <v>471</v>
      </c>
      <c r="O480" t="s">
        <v>1484</v>
      </c>
      <c r="P480" t="s">
        <v>451</v>
      </c>
      <c r="T480" t="s">
        <v>1584</v>
      </c>
      <c r="U480">
        <v>0</v>
      </c>
      <c r="V480" t="s">
        <v>1461</v>
      </c>
      <c r="X480">
        <v>1</v>
      </c>
      <c r="Z480" t="s">
        <v>9</v>
      </c>
      <c r="AA480" t="s">
        <v>462</v>
      </c>
    </row>
    <row r="481" spans="3:27" x14ac:dyDescent="0.3">
      <c r="C481">
        <v>357</v>
      </c>
      <c r="F481" t="s">
        <v>1501</v>
      </c>
      <c r="G481">
        <v>341059332</v>
      </c>
      <c r="J481" t="s">
        <v>471</v>
      </c>
      <c r="O481" t="s">
        <v>1484</v>
      </c>
      <c r="P481" t="s">
        <v>451</v>
      </c>
      <c r="T481" t="s">
        <v>1585</v>
      </c>
      <c r="U481">
        <v>0</v>
      </c>
      <c r="V481" t="s">
        <v>1461</v>
      </c>
      <c r="X481">
        <v>1</v>
      </c>
      <c r="Z481" t="s">
        <v>9</v>
      </c>
      <c r="AA481" t="s">
        <v>463</v>
      </c>
    </row>
    <row r="482" spans="3:27" x14ac:dyDescent="0.3">
      <c r="C482">
        <v>358</v>
      </c>
      <c r="F482" t="s">
        <v>1501</v>
      </c>
      <c r="G482">
        <v>341059332</v>
      </c>
      <c r="J482" t="s">
        <v>471</v>
      </c>
      <c r="O482" t="s">
        <v>1484</v>
      </c>
      <c r="P482" t="s">
        <v>451</v>
      </c>
      <c r="T482" t="s">
        <v>1586</v>
      </c>
      <c r="U482">
        <v>0</v>
      </c>
      <c r="V482" t="s">
        <v>1461</v>
      </c>
      <c r="X482">
        <v>1</v>
      </c>
      <c r="Z482" t="s">
        <v>9</v>
      </c>
      <c r="AA482" t="s">
        <v>464</v>
      </c>
    </row>
    <row r="483" spans="3:27" x14ac:dyDescent="0.3">
      <c r="C483">
        <v>359</v>
      </c>
      <c r="F483" t="s">
        <v>1501</v>
      </c>
      <c r="G483">
        <v>341059332</v>
      </c>
      <c r="J483" t="s">
        <v>471</v>
      </c>
      <c r="O483" t="s">
        <v>1484</v>
      </c>
      <c r="P483" t="s">
        <v>451</v>
      </c>
      <c r="T483" t="s">
        <v>1587</v>
      </c>
      <c r="U483">
        <v>0</v>
      </c>
      <c r="V483" t="s">
        <v>1461</v>
      </c>
      <c r="X483">
        <v>1</v>
      </c>
      <c r="Z483" t="s">
        <v>9</v>
      </c>
      <c r="AA483" t="s">
        <v>465</v>
      </c>
    </row>
    <row r="484" spans="3:27" x14ac:dyDescent="0.3">
      <c r="C484">
        <v>360</v>
      </c>
      <c r="F484" t="s">
        <v>1501</v>
      </c>
      <c r="G484">
        <v>341059332</v>
      </c>
      <c r="J484" t="s">
        <v>471</v>
      </c>
      <c r="O484" t="s">
        <v>1484</v>
      </c>
      <c r="P484" t="s">
        <v>451</v>
      </c>
      <c r="T484" t="s">
        <v>1588</v>
      </c>
      <c r="U484">
        <v>0</v>
      </c>
      <c r="V484" t="s">
        <v>1461</v>
      </c>
      <c r="X484">
        <v>1</v>
      </c>
      <c r="Z484" t="s">
        <v>9</v>
      </c>
      <c r="AA484" t="s">
        <v>466</v>
      </c>
    </row>
    <row r="485" spans="3:27" x14ac:dyDescent="0.3">
      <c r="C485">
        <v>361</v>
      </c>
      <c r="F485" t="s">
        <v>1501</v>
      </c>
      <c r="G485">
        <v>341059332</v>
      </c>
      <c r="J485" t="s">
        <v>471</v>
      </c>
      <c r="O485" t="s">
        <v>1484</v>
      </c>
      <c r="P485" t="s">
        <v>451</v>
      </c>
      <c r="T485" t="s">
        <v>1589</v>
      </c>
      <c r="U485">
        <v>0</v>
      </c>
      <c r="V485" t="s">
        <v>1461</v>
      </c>
      <c r="X485">
        <v>1</v>
      </c>
      <c r="Z485" t="s">
        <v>9</v>
      </c>
      <c r="AA485" t="s">
        <v>467</v>
      </c>
    </row>
    <row r="486" spans="3:27" x14ac:dyDescent="0.3">
      <c r="C486">
        <v>362</v>
      </c>
      <c r="F486" t="s">
        <v>1501</v>
      </c>
      <c r="G486">
        <v>341059332</v>
      </c>
      <c r="J486" t="s">
        <v>471</v>
      </c>
      <c r="O486" t="s">
        <v>1484</v>
      </c>
      <c r="P486" t="s">
        <v>451</v>
      </c>
      <c r="T486" t="s">
        <v>1590</v>
      </c>
      <c r="U486">
        <v>0</v>
      </c>
      <c r="V486" t="s">
        <v>1461</v>
      </c>
      <c r="X486">
        <v>1</v>
      </c>
      <c r="Z486" t="s">
        <v>9</v>
      </c>
      <c r="AA486" t="s">
        <v>468</v>
      </c>
    </row>
    <row r="487" spans="3:27" x14ac:dyDescent="0.3">
      <c r="C487">
        <v>363</v>
      </c>
      <c r="F487" t="s">
        <v>1501</v>
      </c>
      <c r="G487">
        <v>341059332</v>
      </c>
      <c r="J487" t="s">
        <v>471</v>
      </c>
      <c r="O487" t="s">
        <v>1484</v>
      </c>
      <c r="P487" t="s">
        <v>451</v>
      </c>
      <c r="T487" t="s">
        <v>1591</v>
      </c>
      <c r="U487">
        <v>0</v>
      </c>
      <c r="V487" t="s">
        <v>1461</v>
      </c>
      <c r="X487">
        <v>1</v>
      </c>
      <c r="Z487" t="s">
        <v>9</v>
      </c>
      <c r="AA487" t="s">
        <v>469</v>
      </c>
    </row>
    <row r="488" spans="3:27" x14ac:dyDescent="0.3">
      <c r="C488">
        <v>364</v>
      </c>
      <c r="F488" t="s">
        <v>1501</v>
      </c>
      <c r="G488">
        <v>341059332</v>
      </c>
      <c r="J488" t="s">
        <v>471</v>
      </c>
      <c r="O488" t="s">
        <v>1484</v>
      </c>
      <c r="P488" t="s">
        <v>451</v>
      </c>
      <c r="T488" t="s">
        <v>1592</v>
      </c>
      <c r="U488">
        <v>0</v>
      </c>
      <c r="V488" t="s">
        <v>1461</v>
      </c>
      <c r="X488">
        <v>1</v>
      </c>
      <c r="Z488" t="s">
        <v>9</v>
      </c>
      <c r="AA488" t="s">
        <v>470</v>
      </c>
    </row>
    <row r="489" spans="3:27" x14ac:dyDescent="0.3">
      <c r="C489">
        <v>365</v>
      </c>
      <c r="F489" t="s">
        <v>1501</v>
      </c>
      <c r="G489">
        <v>341066300</v>
      </c>
      <c r="J489" t="s">
        <v>12</v>
      </c>
      <c r="O489" t="s">
        <v>1462</v>
      </c>
      <c r="P489" t="s">
        <v>472</v>
      </c>
      <c r="T489" t="s">
        <v>1593</v>
      </c>
      <c r="U489">
        <v>100</v>
      </c>
      <c r="V489" t="s">
        <v>1461</v>
      </c>
      <c r="X489">
        <v>1</v>
      </c>
      <c r="Z489" t="s">
        <v>9</v>
      </c>
      <c r="AA489" t="s">
        <v>473</v>
      </c>
    </row>
    <row r="490" spans="3:27" x14ac:dyDescent="0.3">
      <c r="C490">
        <v>366</v>
      </c>
      <c r="F490" t="s">
        <v>1501</v>
      </c>
      <c r="G490">
        <v>341066300</v>
      </c>
      <c r="J490" t="s">
        <v>12</v>
      </c>
      <c r="O490" t="s">
        <v>1462</v>
      </c>
      <c r="P490" t="s">
        <v>472</v>
      </c>
      <c r="T490" t="s">
        <v>1594</v>
      </c>
      <c r="U490">
        <v>100</v>
      </c>
      <c r="V490" t="s">
        <v>1461</v>
      </c>
      <c r="X490">
        <v>1</v>
      </c>
      <c r="Z490" t="s">
        <v>9</v>
      </c>
      <c r="AA490" t="s">
        <v>474</v>
      </c>
    </row>
    <row r="491" spans="3:27" x14ac:dyDescent="0.3">
      <c r="C491">
        <v>367</v>
      </c>
      <c r="F491" t="s">
        <v>1501</v>
      </c>
      <c r="G491">
        <v>341066332</v>
      </c>
      <c r="J491" t="s">
        <v>475</v>
      </c>
      <c r="O491" t="s">
        <v>1484</v>
      </c>
      <c r="P491" t="s">
        <v>472</v>
      </c>
      <c r="T491" t="s">
        <v>1593</v>
      </c>
      <c r="U491">
        <v>0</v>
      </c>
      <c r="V491" t="s">
        <v>1461</v>
      </c>
      <c r="X491">
        <v>1</v>
      </c>
      <c r="Z491" t="s">
        <v>9</v>
      </c>
      <c r="AA491" t="s">
        <v>473</v>
      </c>
    </row>
    <row r="492" spans="3:27" x14ac:dyDescent="0.3">
      <c r="C492">
        <v>368</v>
      </c>
      <c r="F492" t="s">
        <v>1501</v>
      </c>
      <c r="G492">
        <v>341066332</v>
      </c>
      <c r="J492" t="s">
        <v>475</v>
      </c>
      <c r="O492" t="s">
        <v>1484</v>
      </c>
      <c r="P492" t="s">
        <v>472</v>
      </c>
      <c r="T492" t="s">
        <v>1594</v>
      </c>
      <c r="U492">
        <v>0</v>
      </c>
      <c r="V492" t="s">
        <v>1461</v>
      </c>
      <c r="X492">
        <v>1</v>
      </c>
      <c r="Z492" t="s">
        <v>9</v>
      </c>
      <c r="AA492" t="s">
        <v>474</v>
      </c>
    </row>
    <row r="493" spans="3:27" x14ac:dyDescent="0.3">
      <c r="C493">
        <v>369</v>
      </c>
      <c r="F493" t="s">
        <v>1501</v>
      </c>
      <c r="G493">
        <v>341087300</v>
      </c>
      <c r="J493" t="s">
        <v>12</v>
      </c>
      <c r="O493" t="s">
        <v>1484</v>
      </c>
      <c r="P493" t="s">
        <v>476</v>
      </c>
      <c r="T493" t="s">
        <v>1595</v>
      </c>
      <c r="U493">
        <v>100</v>
      </c>
      <c r="V493" t="s">
        <v>1461</v>
      </c>
      <c r="X493">
        <v>1</v>
      </c>
      <c r="Z493" t="s">
        <v>9</v>
      </c>
      <c r="AA493" t="s">
        <v>477</v>
      </c>
    </row>
    <row r="494" spans="3:27" x14ac:dyDescent="0.3">
      <c r="C494">
        <v>370</v>
      </c>
      <c r="F494" t="s">
        <v>1501</v>
      </c>
      <c r="G494">
        <v>341087332</v>
      </c>
      <c r="J494" t="s">
        <v>478</v>
      </c>
      <c r="O494" t="s">
        <v>1484</v>
      </c>
      <c r="P494" t="s">
        <v>476</v>
      </c>
      <c r="T494" t="s">
        <v>1595</v>
      </c>
      <c r="U494">
        <v>0</v>
      </c>
      <c r="V494" t="s">
        <v>1461</v>
      </c>
      <c r="X494">
        <v>1</v>
      </c>
      <c r="Z494" t="s">
        <v>9</v>
      </c>
      <c r="AA494" t="s">
        <v>477</v>
      </c>
    </row>
    <row r="495" spans="3:27" x14ac:dyDescent="0.3">
      <c r="C495">
        <v>371</v>
      </c>
      <c r="F495" t="s">
        <v>1501</v>
      </c>
      <c r="G495">
        <v>341113300</v>
      </c>
      <c r="J495" t="s">
        <v>12</v>
      </c>
      <c r="O495" t="s">
        <v>1484</v>
      </c>
      <c r="P495" t="s">
        <v>479</v>
      </c>
      <c r="T495" t="s">
        <v>1596</v>
      </c>
      <c r="U495">
        <v>100</v>
      </c>
      <c r="V495" t="s">
        <v>1461</v>
      </c>
      <c r="X495">
        <v>1</v>
      </c>
      <c r="Z495" t="s">
        <v>9</v>
      </c>
      <c r="AA495" t="s">
        <v>480</v>
      </c>
    </row>
    <row r="496" spans="3:27" x14ac:dyDescent="0.3">
      <c r="C496">
        <v>372</v>
      </c>
      <c r="F496" t="s">
        <v>1501</v>
      </c>
      <c r="G496">
        <v>341113332</v>
      </c>
      <c r="J496" t="s">
        <v>481</v>
      </c>
      <c r="O496" t="s">
        <v>1484</v>
      </c>
      <c r="P496" t="s">
        <v>479</v>
      </c>
      <c r="T496" t="s">
        <v>1596</v>
      </c>
      <c r="U496">
        <v>0</v>
      </c>
      <c r="V496" t="s">
        <v>1461</v>
      </c>
      <c r="X496">
        <v>1</v>
      </c>
      <c r="Z496" t="s">
        <v>9</v>
      </c>
      <c r="AA496" t="s">
        <v>480</v>
      </c>
    </row>
    <row r="497" spans="3:27" x14ac:dyDescent="0.3">
      <c r="C497">
        <v>373</v>
      </c>
      <c r="F497" t="s">
        <v>1501</v>
      </c>
      <c r="G497">
        <v>341148300</v>
      </c>
      <c r="J497" t="s">
        <v>12</v>
      </c>
      <c r="O497" t="s">
        <v>1462</v>
      </c>
      <c r="P497" t="s">
        <v>482</v>
      </c>
      <c r="T497" t="s">
        <v>1597</v>
      </c>
      <c r="U497">
        <v>100</v>
      </c>
      <c r="V497" t="s">
        <v>1461</v>
      </c>
      <c r="X497">
        <v>1</v>
      </c>
      <c r="Z497" t="s">
        <v>9</v>
      </c>
      <c r="AA497" t="s">
        <v>483</v>
      </c>
    </row>
    <row r="498" spans="3:27" x14ac:dyDescent="0.3">
      <c r="C498">
        <v>374</v>
      </c>
      <c r="F498" t="s">
        <v>1501</v>
      </c>
      <c r="G498">
        <v>341148332</v>
      </c>
      <c r="J498" t="s">
        <v>484</v>
      </c>
      <c r="O498" t="s">
        <v>1462</v>
      </c>
      <c r="P498" t="s">
        <v>482</v>
      </c>
      <c r="T498" t="s">
        <v>1597</v>
      </c>
      <c r="U498">
        <v>0</v>
      </c>
      <c r="V498" t="s">
        <v>1461</v>
      </c>
      <c r="X498">
        <v>1</v>
      </c>
      <c r="Z498" t="s">
        <v>9</v>
      </c>
      <c r="AA498" t="s">
        <v>483</v>
      </c>
    </row>
    <row r="499" spans="3:27" x14ac:dyDescent="0.3">
      <c r="C499">
        <v>375</v>
      </c>
      <c r="F499" t="s">
        <v>1501</v>
      </c>
      <c r="G499">
        <v>341185300</v>
      </c>
      <c r="J499" t="s">
        <v>12</v>
      </c>
      <c r="O499" t="s">
        <v>1462</v>
      </c>
      <c r="P499" t="s">
        <v>485</v>
      </c>
      <c r="T499" t="s">
        <v>1598</v>
      </c>
      <c r="U499">
        <v>100</v>
      </c>
      <c r="V499" t="s">
        <v>1461</v>
      </c>
      <c r="X499">
        <v>1</v>
      </c>
      <c r="Z499" t="s">
        <v>9</v>
      </c>
      <c r="AA499" t="s">
        <v>486</v>
      </c>
    </row>
    <row r="500" spans="3:27" x14ac:dyDescent="0.3">
      <c r="C500">
        <v>376</v>
      </c>
      <c r="F500" t="s">
        <v>1501</v>
      </c>
      <c r="G500">
        <v>341185332</v>
      </c>
      <c r="J500" t="s">
        <v>487</v>
      </c>
      <c r="O500" t="s">
        <v>1462</v>
      </c>
      <c r="P500" t="s">
        <v>485</v>
      </c>
      <c r="T500" t="s">
        <v>1598</v>
      </c>
      <c r="U500">
        <v>0</v>
      </c>
      <c r="V500" t="s">
        <v>1461</v>
      </c>
      <c r="X500">
        <v>1</v>
      </c>
      <c r="Z500" t="s">
        <v>9</v>
      </c>
      <c r="AA500" t="s">
        <v>486</v>
      </c>
    </row>
    <row r="501" spans="3:27" x14ac:dyDescent="0.3">
      <c r="C501">
        <v>377</v>
      </c>
      <c r="F501" t="s">
        <v>1501</v>
      </c>
      <c r="G501">
        <v>341203300</v>
      </c>
      <c r="J501" t="s">
        <v>12</v>
      </c>
      <c r="O501" t="s">
        <v>1462</v>
      </c>
      <c r="P501" t="s">
        <v>488</v>
      </c>
      <c r="T501" t="s">
        <v>1599</v>
      </c>
      <c r="U501">
        <v>100</v>
      </c>
      <c r="V501" t="s">
        <v>1461</v>
      </c>
      <c r="X501">
        <v>1</v>
      </c>
      <c r="Z501" t="s">
        <v>9</v>
      </c>
      <c r="AA501" t="s">
        <v>489</v>
      </c>
    </row>
    <row r="502" spans="3:27" x14ac:dyDescent="0.3">
      <c r="C502">
        <v>378</v>
      </c>
      <c r="F502" t="s">
        <v>1501</v>
      </c>
      <c r="G502">
        <v>341203332</v>
      </c>
      <c r="J502" t="s">
        <v>490</v>
      </c>
      <c r="O502" t="s">
        <v>1462</v>
      </c>
      <c r="P502" t="s">
        <v>488</v>
      </c>
      <c r="T502" t="s">
        <v>1599</v>
      </c>
      <c r="U502">
        <v>0</v>
      </c>
      <c r="V502" t="s">
        <v>1461</v>
      </c>
      <c r="X502">
        <v>1</v>
      </c>
      <c r="Z502" t="s">
        <v>9</v>
      </c>
      <c r="AA502" t="s">
        <v>489</v>
      </c>
    </row>
    <row r="503" spans="3:27" x14ac:dyDescent="0.3">
      <c r="C503">
        <v>379</v>
      </c>
      <c r="F503" t="s">
        <v>1501</v>
      </c>
      <c r="G503">
        <v>341287300</v>
      </c>
      <c r="J503" t="s">
        <v>12</v>
      </c>
      <c r="O503" t="s">
        <v>1484</v>
      </c>
      <c r="P503" t="s">
        <v>491</v>
      </c>
      <c r="T503" t="s">
        <v>1600</v>
      </c>
      <c r="U503">
        <v>100</v>
      </c>
      <c r="V503" t="s">
        <v>1461</v>
      </c>
      <c r="X503">
        <v>1</v>
      </c>
      <c r="Z503" t="s">
        <v>9</v>
      </c>
      <c r="AA503" t="s">
        <v>492</v>
      </c>
    </row>
    <row r="504" spans="3:27" x14ac:dyDescent="0.3">
      <c r="C504">
        <v>380</v>
      </c>
      <c r="F504" t="s">
        <v>1501</v>
      </c>
      <c r="G504">
        <v>341287300</v>
      </c>
      <c r="J504" t="s">
        <v>12</v>
      </c>
      <c r="O504" t="s">
        <v>1484</v>
      </c>
      <c r="P504" t="s">
        <v>491</v>
      </c>
      <c r="T504" t="s">
        <v>1601</v>
      </c>
      <c r="U504">
        <v>100</v>
      </c>
      <c r="V504" t="s">
        <v>1461</v>
      </c>
      <c r="X504">
        <v>1</v>
      </c>
      <c r="Z504" t="s">
        <v>9</v>
      </c>
      <c r="AA504" t="s">
        <v>493</v>
      </c>
    </row>
    <row r="505" spans="3:27" x14ac:dyDescent="0.3">
      <c r="C505">
        <v>381</v>
      </c>
      <c r="F505" t="s">
        <v>1501</v>
      </c>
      <c r="G505">
        <v>341287332</v>
      </c>
      <c r="J505" t="s">
        <v>494</v>
      </c>
      <c r="O505" t="s">
        <v>1484</v>
      </c>
      <c r="P505" t="s">
        <v>491</v>
      </c>
      <c r="T505" t="s">
        <v>1600</v>
      </c>
      <c r="U505">
        <v>0</v>
      </c>
      <c r="V505" t="s">
        <v>1461</v>
      </c>
      <c r="X505">
        <v>1</v>
      </c>
      <c r="Z505" t="s">
        <v>9</v>
      </c>
      <c r="AA505" t="s">
        <v>492</v>
      </c>
    </row>
    <row r="506" spans="3:27" x14ac:dyDescent="0.3">
      <c r="C506">
        <v>382</v>
      </c>
      <c r="F506" t="s">
        <v>1501</v>
      </c>
      <c r="G506">
        <v>341287332</v>
      </c>
      <c r="J506" t="s">
        <v>494</v>
      </c>
      <c r="O506" t="s">
        <v>1484</v>
      </c>
      <c r="P506" t="s">
        <v>491</v>
      </c>
      <c r="T506" t="s">
        <v>1601</v>
      </c>
      <c r="U506">
        <v>0</v>
      </c>
      <c r="V506" t="s">
        <v>1461</v>
      </c>
      <c r="X506">
        <v>1</v>
      </c>
      <c r="Z506" t="s">
        <v>9</v>
      </c>
      <c r="AA506" t="s">
        <v>493</v>
      </c>
    </row>
    <row r="507" spans="3:27" x14ac:dyDescent="0.3">
      <c r="C507">
        <v>383</v>
      </c>
      <c r="F507" t="s">
        <v>1501</v>
      </c>
      <c r="G507">
        <v>341343300</v>
      </c>
      <c r="J507" t="s">
        <v>12</v>
      </c>
      <c r="O507" t="s">
        <v>1462</v>
      </c>
      <c r="P507" t="s">
        <v>495</v>
      </c>
      <c r="T507" t="s">
        <v>1602</v>
      </c>
      <c r="U507">
        <v>100</v>
      </c>
      <c r="V507" t="s">
        <v>1461</v>
      </c>
      <c r="X507">
        <v>1</v>
      </c>
      <c r="Z507" t="s">
        <v>9</v>
      </c>
      <c r="AA507" t="s">
        <v>496</v>
      </c>
    </row>
    <row r="508" spans="3:27" x14ac:dyDescent="0.3">
      <c r="C508">
        <v>384</v>
      </c>
      <c r="F508" t="s">
        <v>1501</v>
      </c>
      <c r="G508">
        <v>341343332</v>
      </c>
      <c r="J508" t="s">
        <v>497</v>
      </c>
      <c r="O508" t="s">
        <v>1462</v>
      </c>
      <c r="P508" t="s">
        <v>495</v>
      </c>
      <c r="T508" t="s">
        <v>1602</v>
      </c>
      <c r="U508">
        <v>0</v>
      </c>
      <c r="V508" t="s">
        <v>1461</v>
      </c>
      <c r="X508">
        <v>1</v>
      </c>
      <c r="Z508" t="s">
        <v>9</v>
      </c>
      <c r="AA508" t="s">
        <v>496</v>
      </c>
    </row>
    <row r="509" spans="3:27" x14ac:dyDescent="0.3">
      <c r="C509">
        <v>385</v>
      </c>
      <c r="F509" t="s">
        <v>1501</v>
      </c>
      <c r="G509">
        <v>341365300</v>
      </c>
      <c r="J509" t="s">
        <v>12</v>
      </c>
      <c r="O509" t="s">
        <v>1484</v>
      </c>
      <c r="P509" t="s">
        <v>498</v>
      </c>
      <c r="T509" t="s">
        <v>1603</v>
      </c>
      <c r="U509">
        <v>100</v>
      </c>
      <c r="V509" t="s">
        <v>1461</v>
      </c>
      <c r="X509">
        <v>1</v>
      </c>
      <c r="Z509" t="s">
        <v>9</v>
      </c>
      <c r="AA509" t="s">
        <v>499</v>
      </c>
    </row>
    <row r="510" spans="3:27" x14ac:dyDescent="0.3">
      <c r="C510">
        <v>386</v>
      </c>
      <c r="F510" t="s">
        <v>1501</v>
      </c>
      <c r="G510">
        <v>341365332</v>
      </c>
      <c r="J510" t="s">
        <v>500</v>
      </c>
      <c r="O510" t="s">
        <v>1484</v>
      </c>
      <c r="P510" t="s">
        <v>498</v>
      </c>
      <c r="T510" t="s">
        <v>1603</v>
      </c>
      <c r="U510">
        <v>0</v>
      </c>
      <c r="V510" t="s">
        <v>1461</v>
      </c>
      <c r="X510">
        <v>1</v>
      </c>
      <c r="Z510" t="s">
        <v>9</v>
      </c>
      <c r="AA510" t="s">
        <v>499</v>
      </c>
    </row>
    <row r="511" spans="3:27" x14ac:dyDescent="0.3">
      <c r="C511">
        <v>387</v>
      </c>
      <c r="F511" t="s">
        <v>1501</v>
      </c>
      <c r="G511">
        <v>341379300</v>
      </c>
      <c r="J511" t="s">
        <v>12</v>
      </c>
      <c r="O511" t="s">
        <v>1462</v>
      </c>
      <c r="P511" t="s">
        <v>501</v>
      </c>
      <c r="T511" t="s">
        <v>1604</v>
      </c>
      <c r="U511">
        <v>100</v>
      </c>
      <c r="V511" t="s">
        <v>1461</v>
      </c>
      <c r="X511">
        <v>1</v>
      </c>
      <c r="Z511" t="s">
        <v>9</v>
      </c>
      <c r="AA511" t="s">
        <v>502</v>
      </c>
    </row>
    <row r="513" spans="1:30" x14ac:dyDescent="0.3">
      <c r="A513" t="s">
        <v>1479</v>
      </c>
    </row>
    <row r="521" spans="1:30" x14ac:dyDescent="0.3">
      <c r="A521" t="s">
        <v>1429</v>
      </c>
      <c r="F521" t="s">
        <v>1430</v>
      </c>
      <c r="S521" t="s">
        <v>1480</v>
      </c>
      <c r="AC521" t="s">
        <v>1432</v>
      </c>
      <c r="AD521" t="s">
        <v>1433</v>
      </c>
    </row>
    <row r="522" spans="1:30" x14ac:dyDescent="0.3">
      <c r="A522" t="s">
        <v>1434</v>
      </c>
      <c r="F522" t="s">
        <v>1435</v>
      </c>
      <c r="R522" t="s">
        <v>1436</v>
      </c>
      <c r="AC522" t="s">
        <v>1437</v>
      </c>
      <c r="AD522" s="34">
        <v>0.76469907407407411</v>
      </c>
    </row>
    <row r="523" spans="1:30" x14ac:dyDescent="0.3">
      <c r="A523" t="s">
        <v>1438</v>
      </c>
      <c r="F523" t="s">
        <v>1439</v>
      </c>
      <c r="AC523" t="s">
        <v>1440</v>
      </c>
      <c r="AD523">
        <v>9</v>
      </c>
    </row>
    <row r="524" spans="1:30" x14ac:dyDescent="0.3">
      <c r="A524" t="s">
        <v>1441</v>
      </c>
      <c r="F524">
        <v>5505001892</v>
      </c>
      <c r="H524" t="s">
        <v>1442</v>
      </c>
      <c r="I524">
        <v>1</v>
      </c>
      <c r="K524" t="s">
        <v>1443</v>
      </c>
      <c r="L524" t="s">
        <v>1444</v>
      </c>
      <c r="M524" t="s">
        <v>1445</v>
      </c>
      <c r="N524" t="s">
        <v>1446</v>
      </c>
      <c r="Q524" t="s">
        <v>1447</v>
      </c>
      <c r="Y524" t="s">
        <v>1433</v>
      </c>
    </row>
    <row r="526" spans="1:30" x14ac:dyDescent="0.3">
      <c r="A526" t="s">
        <v>1448</v>
      </c>
      <c r="C526" t="s">
        <v>0</v>
      </c>
      <c r="D526" t="s">
        <v>1449</v>
      </c>
      <c r="E526" t="s">
        <v>1450</v>
      </c>
      <c r="F526" t="s">
        <v>1451</v>
      </c>
      <c r="G526" t="s">
        <v>1</v>
      </c>
      <c r="J526" t="s">
        <v>2</v>
      </c>
      <c r="O526" t="s">
        <v>1452</v>
      </c>
      <c r="P526" t="s">
        <v>3</v>
      </c>
      <c r="T526" t="s">
        <v>1453</v>
      </c>
      <c r="U526" t="s">
        <v>1454</v>
      </c>
      <c r="W526" t="s">
        <v>1449</v>
      </c>
      <c r="X526" t="s">
        <v>4</v>
      </c>
      <c r="Z526" t="s">
        <v>5</v>
      </c>
      <c r="AA526" t="s">
        <v>6</v>
      </c>
      <c r="AB526" t="s">
        <v>1455</v>
      </c>
    </row>
    <row r="528" spans="1:30" x14ac:dyDescent="0.3">
      <c r="C528">
        <v>388</v>
      </c>
      <c r="F528" t="s">
        <v>1501</v>
      </c>
      <c r="G528">
        <v>341379332</v>
      </c>
      <c r="J528" t="s">
        <v>503</v>
      </c>
      <c r="O528" t="s">
        <v>1462</v>
      </c>
      <c r="P528" t="s">
        <v>501</v>
      </c>
      <c r="T528" t="s">
        <v>1604</v>
      </c>
      <c r="U528">
        <v>0</v>
      </c>
      <c r="V528" t="s">
        <v>1461</v>
      </c>
      <c r="X528">
        <v>1</v>
      </c>
      <c r="Z528" t="s">
        <v>9</v>
      </c>
      <c r="AA528" t="s">
        <v>502</v>
      </c>
    </row>
    <row r="529" spans="3:27" x14ac:dyDescent="0.3">
      <c r="C529">
        <v>389</v>
      </c>
      <c r="F529" t="s">
        <v>1501</v>
      </c>
      <c r="G529">
        <v>341387300</v>
      </c>
      <c r="J529" t="s">
        <v>12</v>
      </c>
      <c r="O529" t="s">
        <v>1462</v>
      </c>
      <c r="P529" t="s">
        <v>504</v>
      </c>
      <c r="T529" t="s">
        <v>1605</v>
      </c>
      <c r="U529">
        <v>100</v>
      </c>
      <c r="V529" t="s">
        <v>1461</v>
      </c>
      <c r="X529">
        <v>1</v>
      </c>
      <c r="Z529" t="s">
        <v>9</v>
      </c>
      <c r="AA529" t="s">
        <v>505</v>
      </c>
    </row>
    <row r="530" spans="3:27" x14ac:dyDescent="0.3">
      <c r="C530">
        <v>390</v>
      </c>
      <c r="F530" t="s">
        <v>1501</v>
      </c>
      <c r="G530">
        <v>341387332</v>
      </c>
      <c r="J530" t="s">
        <v>506</v>
      </c>
      <c r="O530" t="s">
        <v>1462</v>
      </c>
      <c r="P530" t="s">
        <v>504</v>
      </c>
      <c r="T530" t="s">
        <v>1605</v>
      </c>
      <c r="U530">
        <v>0</v>
      </c>
      <c r="V530" t="s">
        <v>1461</v>
      </c>
      <c r="X530">
        <v>1</v>
      </c>
      <c r="Z530" t="s">
        <v>9</v>
      </c>
      <c r="AA530" t="s">
        <v>505</v>
      </c>
    </row>
    <row r="531" spans="3:27" x14ac:dyDescent="0.3">
      <c r="C531">
        <v>391</v>
      </c>
      <c r="F531" t="s">
        <v>1501</v>
      </c>
      <c r="G531">
        <v>343000300</v>
      </c>
      <c r="J531" t="s">
        <v>12</v>
      </c>
      <c r="O531" t="s">
        <v>1484</v>
      </c>
      <c r="P531" t="s">
        <v>507</v>
      </c>
      <c r="T531" t="s">
        <v>1606</v>
      </c>
      <c r="U531">
        <v>100</v>
      </c>
      <c r="V531" t="s">
        <v>1461</v>
      </c>
      <c r="X531">
        <v>1</v>
      </c>
      <c r="Z531" t="s">
        <v>9</v>
      </c>
      <c r="AA531" t="s">
        <v>508</v>
      </c>
    </row>
    <row r="532" spans="3:27" x14ac:dyDescent="0.3">
      <c r="C532">
        <v>392</v>
      </c>
      <c r="F532" t="s">
        <v>1501</v>
      </c>
      <c r="G532">
        <v>343000300</v>
      </c>
      <c r="J532" t="s">
        <v>12</v>
      </c>
      <c r="O532" t="s">
        <v>1484</v>
      </c>
      <c r="P532" t="s">
        <v>507</v>
      </c>
      <c r="T532" t="s">
        <v>1607</v>
      </c>
      <c r="U532">
        <v>100</v>
      </c>
      <c r="V532" t="s">
        <v>1461</v>
      </c>
      <c r="X532">
        <v>1</v>
      </c>
      <c r="Z532" t="s">
        <v>9</v>
      </c>
      <c r="AA532" t="s">
        <v>509</v>
      </c>
    </row>
    <row r="533" spans="3:27" x14ac:dyDescent="0.3">
      <c r="C533">
        <v>393</v>
      </c>
      <c r="F533" t="s">
        <v>1501</v>
      </c>
      <c r="G533">
        <v>343000332</v>
      </c>
      <c r="J533" t="s">
        <v>510</v>
      </c>
      <c r="O533" t="s">
        <v>1484</v>
      </c>
      <c r="P533" t="s">
        <v>507</v>
      </c>
      <c r="T533" t="s">
        <v>1606</v>
      </c>
      <c r="U533">
        <v>0</v>
      </c>
      <c r="V533" t="s">
        <v>1461</v>
      </c>
      <c r="X533">
        <v>1</v>
      </c>
      <c r="Z533" t="s">
        <v>9</v>
      </c>
      <c r="AA533" t="s">
        <v>508</v>
      </c>
    </row>
    <row r="534" spans="3:27" x14ac:dyDescent="0.3">
      <c r="C534">
        <v>394</v>
      </c>
      <c r="F534" t="s">
        <v>1501</v>
      </c>
      <c r="G534">
        <v>343000332</v>
      </c>
      <c r="J534" t="s">
        <v>510</v>
      </c>
      <c r="O534" t="s">
        <v>1484</v>
      </c>
      <c r="P534" t="s">
        <v>507</v>
      </c>
      <c r="T534" t="s">
        <v>1607</v>
      </c>
      <c r="U534">
        <v>0</v>
      </c>
      <c r="V534" t="s">
        <v>1461</v>
      </c>
      <c r="X534">
        <v>1</v>
      </c>
      <c r="Z534" t="s">
        <v>9</v>
      </c>
      <c r="AA534" t="s">
        <v>509</v>
      </c>
    </row>
    <row r="535" spans="3:27" x14ac:dyDescent="0.3">
      <c r="C535">
        <v>395</v>
      </c>
      <c r="F535" t="s">
        <v>1501</v>
      </c>
      <c r="G535">
        <v>401258000</v>
      </c>
      <c r="J535" t="s">
        <v>12</v>
      </c>
      <c r="O535" t="s">
        <v>1484</v>
      </c>
      <c r="P535" t="s">
        <v>511</v>
      </c>
      <c r="T535" t="s">
        <v>1608</v>
      </c>
      <c r="U535">
        <v>100</v>
      </c>
      <c r="V535" t="s">
        <v>1461</v>
      </c>
      <c r="X535">
        <v>1</v>
      </c>
      <c r="Z535" t="s">
        <v>9</v>
      </c>
      <c r="AA535" t="s">
        <v>512</v>
      </c>
    </row>
    <row r="536" spans="3:27" x14ac:dyDescent="0.3">
      <c r="C536">
        <v>396</v>
      </c>
      <c r="F536" t="s">
        <v>1501</v>
      </c>
      <c r="G536">
        <v>401258000</v>
      </c>
      <c r="J536" t="s">
        <v>12</v>
      </c>
      <c r="O536" t="s">
        <v>1484</v>
      </c>
      <c r="P536" t="s">
        <v>511</v>
      </c>
      <c r="T536" t="s">
        <v>1609</v>
      </c>
      <c r="U536">
        <v>100</v>
      </c>
      <c r="V536" t="s">
        <v>1461</v>
      </c>
      <c r="X536">
        <v>1</v>
      </c>
      <c r="Z536" t="s">
        <v>9</v>
      </c>
      <c r="AA536" t="s">
        <v>513</v>
      </c>
    </row>
    <row r="537" spans="3:27" x14ac:dyDescent="0.3">
      <c r="C537">
        <v>397</v>
      </c>
      <c r="F537" t="s">
        <v>1501</v>
      </c>
      <c r="G537">
        <v>401258000</v>
      </c>
      <c r="J537" t="s">
        <v>12</v>
      </c>
      <c r="O537" t="s">
        <v>1484</v>
      </c>
      <c r="P537" t="s">
        <v>511</v>
      </c>
      <c r="T537" t="s">
        <v>1610</v>
      </c>
      <c r="U537">
        <v>100</v>
      </c>
      <c r="V537" t="s">
        <v>1461</v>
      </c>
      <c r="X537">
        <v>1</v>
      </c>
      <c r="Z537" t="s">
        <v>9</v>
      </c>
      <c r="AA537" t="s">
        <v>514</v>
      </c>
    </row>
    <row r="538" spans="3:27" x14ac:dyDescent="0.3">
      <c r="C538">
        <v>398</v>
      </c>
      <c r="F538" t="s">
        <v>1501</v>
      </c>
      <c r="G538">
        <v>401258006</v>
      </c>
      <c r="J538" t="s">
        <v>515</v>
      </c>
      <c r="O538" t="s">
        <v>1611</v>
      </c>
      <c r="P538" t="s">
        <v>511</v>
      </c>
      <c r="T538" t="s">
        <v>1608</v>
      </c>
      <c r="U538">
        <v>0</v>
      </c>
      <c r="V538" t="s">
        <v>1461</v>
      </c>
      <c r="X538">
        <v>1</v>
      </c>
      <c r="Z538" t="s">
        <v>9</v>
      </c>
      <c r="AA538" t="s">
        <v>512</v>
      </c>
    </row>
    <row r="539" spans="3:27" x14ac:dyDescent="0.3">
      <c r="C539">
        <v>399</v>
      </c>
      <c r="F539" t="s">
        <v>1501</v>
      </c>
      <c r="G539">
        <v>401258006</v>
      </c>
      <c r="J539" t="s">
        <v>515</v>
      </c>
      <c r="O539" t="s">
        <v>1611</v>
      </c>
      <c r="P539" t="s">
        <v>511</v>
      </c>
      <c r="T539" t="s">
        <v>1609</v>
      </c>
      <c r="U539">
        <v>0</v>
      </c>
      <c r="V539" t="s">
        <v>1461</v>
      </c>
      <c r="X539">
        <v>1</v>
      </c>
      <c r="Z539" t="s">
        <v>9</v>
      </c>
      <c r="AA539" t="s">
        <v>513</v>
      </c>
    </row>
    <row r="540" spans="3:27" x14ac:dyDescent="0.3">
      <c r="C540">
        <v>400</v>
      </c>
      <c r="F540" t="s">
        <v>1501</v>
      </c>
      <c r="G540">
        <v>401258006</v>
      </c>
      <c r="J540" t="s">
        <v>515</v>
      </c>
      <c r="O540" t="s">
        <v>1611</v>
      </c>
      <c r="P540" t="s">
        <v>511</v>
      </c>
      <c r="T540" t="s">
        <v>1610</v>
      </c>
      <c r="U540">
        <v>0</v>
      </c>
      <c r="V540" t="s">
        <v>1461</v>
      </c>
      <c r="X540">
        <v>1</v>
      </c>
      <c r="Z540" t="s">
        <v>9</v>
      </c>
      <c r="AA540" t="s">
        <v>514</v>
      </c>
    </row>
    <row r="541" spans="3:27" x14ac:dyDescent="0.3">
      <c r="C541">
        <v>401</v>
      </c>
      <c r="F541" t="s">
        <v>1501</v>
      </c>
      <c r="G541">
        <v>401262000</v>
      </c>
      <c r="J541" t="s">
        <v>12</v>
      </c>
      <c r="O541" t="s">
        <v>1611</v>
      </c>
      <c r="P541" t="s">
        <v>516</v>
      </c>
      <c r="T541" t="s">
        <v>1612</v>
      </c>
      <c r="U541">
        <v>100</v>
      </c>
      <c r="V541" t="s">
        <v>1461</v>
      </c>
      <c r="X541">
        <v>1</v>
      </c>
      <c r="Z541" t="s">
        <v>9</v>
      </c>
      <c r="AA541" t="s">
        <v>517</v>
      </c>
    </row>
    <row r="542" spans="3:27" x14ac:dyDescent="0.3">
      <c r="C542">
        <v>402</v>
      </c>
      <c r="F542" t="s">
        <v>1501</v>
      </c>
      <c r="G542">
        <v>401262006</v>
      </c>
      <c r="J542" t="s">
        <v>518</v>
      </c>
      <c r="O542" t="s">
        <v>1611</v>
      </c>
      <c r="P542" t="s">
        <v>516</v>
      </c>
      <c r="T542" t="s">
        <v>1612</v>
      </c>
      <c r="U542">
        <v>0</v>
      </c>
      <c r="V542" t="s">
        <v>1461</v>
      </c>
      <c r="X542">
        <v>1</v>
      </c>
      <c r="Z542" t="s">
        <v>9</v>
      </c>
      <c r="AA542" t="s">
        <v>517</v>
      </c>
    </row>
    <row r="543" spans="3:27" x14ac:dyDescent="0.3">
      <c r="C543">
        <v>403</v>
      </c>
      <c r="F543" t="s">
        <v>1501</v>
      </c>
      <c r="G543">
        <v>401339000</v>
      </c>
      <c r="J543" t="s">
        <v>12</v>
      </c>
      <c r="O543" t="s">
        <v>1611</v>
      </c>
      <c r="P543" t="s">
        <v>519</v>
      </c>
      <c r="T543" t="s">
        <v>1613</v>
      </c>
      <c r="U543">
        <v>100</v>
      </c>
      <c r="V543" t="s">
        <v>1461</v>
      </c>
      <c r="X543">
        <v>1</v>
      </c>
      <c r="Z543" t="s">
        <v>9</v>
      </c>
      <c r="AA543" t="s">
        <v>520</v>
      </c>
    </row>
    <row r="544" spans="3:27" x14ac:dyDescent="0.3">
      <c r="C544">
        <v>404</v>
      </c>
      <c r="F544" t="s">
        <v>1501</v>
      </c>
      <c r="G544">
        <v>401339000</v>
      </c>
      <c r="J544" t="s">
        <v>12</v>
      </c>
      <c r="O544" t="s">
        <v>1611</v>
      </c>
      <c r="P544" t="s">
        <v>519</v>
      </c>
      <c r="T544" t="s">
        <v>1614</v>
      </c>
      <c r="U544">
        <v>100</v>
      </c>
      <c r="V544" t="s">
        <v>1461</v>
      </c>
      <c r="X544">
        <v>1</v>
      </c>
      <c r="Z544" t="s">
        <v>9</v>
      </c>
      <c r="AA544" t="s">
        <v>521</v>
      </c>
    </row>
    <row r="545" spans="3:27" x14ac:dyDescent="0.3">
      <c r="C545">
        <v>405</v>
      </c>
      <c r="F545" t="s">
        <v>1501</v>
      </c>
      <c r="G545">
        <v>401339000</v>
      </c>
      <c r="J545" t="s">
        <v>12</v>
      </c>
      <c r="O545" t="s">
        <v>1611</v>
      </c>
      <c r="P545" t="s">
        <v>519</v>
      </c>
      <c r="T545" t="s">
        <v>1615</v>
      </c>
      <c r="U545">
        <v>100</v>
      </c>
      <c r="V545" t="s">
        <v>1461</v>
      </c>
      <c r="X545">
        <v>1</v>
      </c>
      <c r="Z545" t="s">
        <v>9</v>
      </c>
      <c r="AA545" t="s">
        <v>522</v>
      </c>
    </row>
    <row r="546" spans="3:27" x14ac:dyDescent="0.3">
      <c r="C546">
        <v>406</v>
      </c>
      <c r="F546" t="s">
        <v>1501</v>
      </c>
      <c r="G546">
        <v>401339000</v>
      </c>
      <c r="J546" t="s">
        <v>12</v>
      </c>
      <c r="O546" t="s">
        <v>1611</v>
      </c>
      <c r="P546" t="s">
        <v>519</v>
      </c>
      <c r="T546" t="s">
        <v>1616</v>
      </c>
      <c r="U546">
        <v>100</v>
      </c>
      <c r="V546" t="s">
        <v>1461</v>
      </c>
      <c r="X546">
        <v>1</v>
      </c>
      <c r="Z546" t="s">
        <v>9</v>
      </c>
      <c r="AA546" t="s">
        <v>523</v>
      </c>
    </row>
    <row r="547" spans="3:27" x14ac:dyDescent="0.3">
      <c r="C547">
        <v>407</v>
      </c>
      <c r="F547" t="s">
        <v>1501</v>
      </c>
      <c r="G547">
        <v>401339000</v>
      </c>
      <c r="J547" t="s">
        <v>12</v>
      </c>
      <c r="O547" t="s">
        <v>1611</v>
      </c>
      <c r="P547" t="s">
        <v>519</v>
      </c>
      <c r="T547" t="s">
        <v>1617</v>
      </c>
      <c r="U547">
        <v>100</v>
      </c>
      <c r="V547" t="s">
        <v>1461</v>
      </c>
      <c r="X547">
        <v>1</v>
      </c>
      <c r="Z547" t="s">
        <v>9</v>
      </c>
      <c r="AA547" t="s">
        <v>524</v>
      </c>
    </row>
    <row r="548" spans="3:27" x14ac:dyDescent="0.3">
      <c r="C548">
        <v>408</v>
      </c>
      <c r="F548" t="s">
        <v>1501</v>
      </c>
      <c r="G548">
        <v>401339000</v>
      </c>
      <c r="J548" t="s">
        <v>12</v>
      </c>
      <c r="O548" t="s">
        <v>1611</v>
      </c>
      <c r="P548" t="s">
        <v>519</v>
      </c>
      <c r="T548" t="s">
        <v>1618</v>
      </c>
      <c r="U548">
        <v>100</v>
      </c>
      <c r="V548" t="s">
        <v>1461</v>
      </c>
      <c r="X548">
        <v>1</v>
      </c>
      <c r="Z548" t="s">
        <v>9</v>
      </c>
      <c r="AA548" t="s">
        <v>525</v>
      </c>
    </row>
    <row r="549" spans="3:27" x14ac:dyDescent="0.3">
      <c r="C549">
        <v>409</v>
      </c>
      <c r="F549" t="s">
        <v>1501</v>
      </c>
      <c r="G549">
        <v>401339000</v>
      </c>
      <c r="J549" t="s">
        <v>12</v>
      </c>
      <c r="O549" t="s">
        <v>1611</v>
      </c>
      <c r="P549" t="s">
        <v>519</v>
      </c>
      <c r="T549" t="s">
        <v>1619</v>
      </c>
      <c r="U549">
        <v>100</v>
      </c>
      <c r="V549" t="s">
        <v>1461</v>
      </c>
      <c r="X549">
        <v>1</v>
      </c>
      <c r="Z549" t="s">
        <v>9</v>
      </c>
      <c r="AA549" t="s">
        <v>526</v>
      </c>
    </row>
    <row r="550" spans="3:27" x14ac:dyDescent="0.3">
      <c r="C550">
        <v>410</v>
      </c>
      <c r="F550" t="s">
        <v>1501</v>
      </c>
      <c r="G550">
        <v>401339000</v>
      </c>
      <c r="J550" t="s">
        <v>12</v>
      </c>
      <c r="O550" t="s">
        <v>1611</v>
      </c>
      <c r="P550" t="s">
        <v>519</v>
      </c>
      <c r="T550" t="s">
        <v>1620</v>
      </c>
      <c r="U550">
        <v>100</v>
      </c>
      <c r="V550" t="s">
        <v>1461</v>
      </c>
      <c r="X550">
        <v>1</v>
      </c>
      <c r="Z550" t="s">
        <v>9</v>
      </c>
      <c r="AA550" t="s">
        <v>527</v>
      </c>
    </row>
    <row r="551" spans="3:27" x14ac:dyDescent="0.3">
      <c r="C551">
        <v>411</v>
      </c>
      <c r="F551" t="s">
        <v>1501</v>
      </c>
      <c r="G551">
        <v>401339006</v>
      </c>
      <c r="J551" t="s">
        <v>528</v>
      </c>
      <c r="O551" t="s">
        <v>1611</v>
      </c>
      <c r="P551" t="s">
        <v>519</v>
      </c>
      <c r="T551" t="s">
        <v>1613</v>
      </c>
      <c r="U551">
        <v>0</v>
      </c>
      <c r="V551" t="s">
        <v>1461</v>
      </c>
      <c r="X551">
        <v>1</v>
      </c>
      <c r="Z551" t="s">
        <v>9</v>
      </c>
      <c r="AA551" t="s">
        <v>520</v>
      </c>
    </row>
    <row r="552" spans="3:27" x14ac:dyDescent="0.3">
      <c r="C552">
        <v>412</v>
      </c>
      <c r="F552" t="s">
        <v>1501</v>
      </c>
      <c r="G552">
        <v>401339006</v>
      </c>
      <c r="J552" t="s">
        <v>528</v>
      </c>
      <c r="O552" t="s">
        <v>1611</v>
      </c>
      <c r="P552" t="s">
        <v>519</v>
      </c>
      <c r="T552" t="s">
        <v>1614</v>
      </c>
      <c r="U552">
        <v>0</v>
      </c>
      <c r="V552" t="s">
        <v>1461</v>
      </c>
      <c r="X552">
        <v>1</v>
      </c>
      <c r="Z552" t="s">
        <v>9</v>
      </c>
      <c r="AA552" t="s">
        <v>521</v>
      </c>
    </row>
    <row r="553" spans="3:27" x14ac:dyDescent="0.3">
      <c r="C553">
        <v>413</v>
      </c>
      <c r="F553" t="s">
        <v>1501</v>
      </c>
      <c r="G553">
        <v>401339006</v>
      </c>
      <c r="J553" t="s">
        <v>528</v>
      </c>
      <c r="O553" t="s">
        <v>1611</v>
      </c>
      <c r="P553" t="s">
        <v>519</v>
      </c>
      <c r="T553" t="s">
        <v>1615</v>
      </c>
      <c r="U553">
        <v>0</v>
      </c>
      <c r="V553" t="s">
        <v>1461</v>
      </c>
      <c r="X553">
        <v>1</v>
      </c>
      <c r="Z553" t="s">
        <v>9</v>
      </c>
      <c r="AA553" t="s">
        <v>522</v>
      </c>
    </row>
    <row r="554" spans="3:27" x14ac:dyDescent="0.3">
      <c r="C554">
        <v>414</v>
      </c>
      <c r="F554" t="s">
        <v>1501</v>
      </c>
      <c r="G554">
        <v>401339006</v>
      </c>
      <c r="J554" t="s">
        <v>528</v>
      </c>
      <c r="O554" t="s">
        <v>1611</v>
      </c>
      <c r="P554" t="s">
        <v>519</v>
      </c>
      <c r="T554" t="s">
        <v>1616</v>
      </c>
      <c r="U554">
        <v>0</v>
      </c>
      <c r="V554" t="s">
        <v>1461</v>
      </c>
      <c r="X554">
        <v>1</v>
      </c>
      <c r="Z554" t="s">
        <v>9</v>
      </c>
      <c r="AA554" t="s">
        <v>523</v>
      </c>
    </row>
    <row r="555" spans="3:27" x14ac:dyDescent="0.3">
      <c r="C555">
        <v>415</v>
      </c>
      <c r="F555" t="s">
        <v>1501</v>
      </c>
      <c r="G555">
        <v>401339006</v>
      </c>
      <c r="J555" t="s">
        <v>528</v>
      </c>
      <c r="O555" t="s">
        <v>1611</v>
      </c>
      <c r="P555" t="s">
        <v>519</v>
      </c>
      <c r="T555" t="s">
        <v>1617</v>
      </c>
      <c r="U555">
        <v>0</v>
      </c>
      <c r="V555" t="s">
        <v>1461</v>
      </c>
      <c r="X555">
        <v>1</v>
      </c>
      <c r="Z555" t="s">
        <v>9</v>
      </c>
      <c r="AA555" t="s">
        <v>524</v>
      </c>
    </row>
    <row r="556" spans="3:27" x14ac:dyDescent="0.3">
      <c r="C556">
        <v>416</v>
      </c>
      <c r="F556" t="s">
        <v>1501</v>
      </c>
      <c r="G556">
        <v>401339006</v>
      </c>
      <c r="J556" t="s">
        <v>528</v>
      </c>
      <c r="O556" t="s">
        <v>1611</v>
      </c>
      <c r="P556" t="s">
        <v>519</v>
      </c>
      <c r="T556" t="s">
        <v>1618</v>
      </c>
      <c r="U556">
        <v>0</v>
      </c>
      <c r="V556" t="s">
        <v>1461</v>
      </c>
      <c r="X556">
        <v>1</v>
      </c>
      <c r="Z556" t="s">
        <v>9</v>
      </c>
      <c r="AA556" t="s">
        <v>525</v>
      </c>
    </row>
    <row r="557" spans="3:27" x14ac:dyDescent="0.3">
      <c r="C557">
        <v>417</v>
      </c>
      <c r="F557" t="s">
        <v>1501</v>
      </c>
      <c r="G557">
        <v>401339006</v>
      </c>
      <c r="J557" t="s">
        <v>528</v>
      </c>
      <c r="O557" t="s">
        <v>1611</v>
      </c>
      <c r="P557" t="s">
        <v>519</v>
      </c>
      <c r="T557" t="s">
        <v>1619</v>
      </c>
      <c r="U557">
        <v>0</v>
      </c>
      <c r="V557" t="s">
        <v>1461</v>
      </c>
      <c r="X557">
        <v>1</v>
      </c>
      <c r="Z557" t="s">
        <v>9</v>
      </c>
      <c r="AA557" t="s">
        <v>526</v>
      </c>
    </row>
    <row r="558" spans="3:27" x14ac:dyDescent="0.3">
      <c r="C558">
        <v>418</v>
      </c>
      <c r="F558" t="s">
        <v>1501</v>
      </c>
      <c r="G558">
        <v>401339006</v>
      </c>
      <c r="J558" t="s">
        <v>528</v>
      </c>
      <c r="O558" t="s">
        <v>1611</v>
      </c>
      <c r="P558" t="s">
        <v>519</v>
      </c>
      <c r="T558" t="s">
        <v>1620</v>
      </c>
      <c r="U558">
        <v>0</v>
      </c>
      <c r="V558" t="s">
        <v>1461</v>
      </c>
      <c r="X558">
        <v>1</v>
      </c>
      <c r="Z558" t="s">
        <v>9</v>
      </c>
      <c r="AA558" t="s">
        <v>527</v>
      </c>
    </row>
    <row r="559" spans="3:27" x14ac:dyDescent="0.3">
      <c r="C559">
        <v>419</v>
      </c>
      <c r="F559" t="s">
        <v>1501</v>
      </c>
      <c r="G559">
        <v>602301005</v>
      </c>
      <c r="J559" t="s">
        <v>529</v>
      </c>
      <c r="O559" t="s">
        <v>1462</v>
      </c>
      <c r="P559" t="s">
        <v>530</v>
      </c>
      <c r="X559">
        <v>1</v>
      </c>
      <c r="Z559" t="s">
        <v>9</v>
      </c>
      <c r="AA559" t="s">
        <v>531</v>
      </c>
    </row>
    <row r="560" spans="3:27" x14ac:dyDescent="0.3">
      <c r="C560">
        <v>420</v>
      </c>
      <c r="F560" t="s">
        <v>1501</v>
      </c>
      <c r="G560">
        <v>1140742800</v>
      </c>
      <c r="J560" t="s">
        <v>12</v>
      </c>
      <c r="O560" t="s">
        <v>1459</v>
      </c>
      <c r="P560" t="s">
        <v>532</v>
      </c>
      <c r="X560">
        <v>1</v>
      </c>
      <c r="Z560" t="s">
        <v>9</v>
      </c>
      <c r="AA560" t="s">
        <v>533</v>
      </c>
    </row>
    <row r="561" spans="3:27" x14ac:dyDescent="0.3">
      <c r="C561">
        <v>421</v>
      </c>
      <c r="F561" t="s">
        <v>1501</v>
      </c>
      <c r="G561">
        <v>1140742800</v>
      </c>
      <c r="J561" t="s">
        <v>12</v>
      </c>
      <c r="O561" t="s">
        <v>1459</v>
      </c>
      <c r="P561" t="s">
        <v>532</v>
      </c>
      <c r="X561">
        <v>1</v>
      </c>
      <c r="Z561" t="s">
        <v>9</v>
      </c>
      <c r="AA561" t="s">
        <v>534</v>
      </c>
    </row>
    <row r="562" spans="3:27" x14ac:dyDescent="0.3">
      <c r="C562">
        <v>422</v>
      </c>
      <c r="F562" t="s">
        <v>1501</v>
      </c>
      <c r="G562">
        <v>1140742800</v>
      </c>
      <c r="J562" t="s">
        <v>12</v>
      </c>
      <c r="O562" t="s">
        <v>1459</v>
      </c>
      <c r="P562" t="s">
        <v>532</v>
      </c>
      <c r="X562">
        <v>1</v>
      </c>
      <c r="Z562" t="s">
        <v>9</v>
      </c>
      <c r="AA562" t="s">
        <v>535</v>
      </c>
    </row>
    <row r="563" spans="3:27" x14ac:dyDescent="0.3">
      <c r="C563">
        <v>423</v>
      </c>
      <c r="F563" t="s">
        <v>1501</v>
      </c>
      <c r="G563">
        <v>1140745800</v>
      </c>
      <c r="J563" t="s">
        <v>12</v>
      </c>
      <c r="O563" t="s">
        <v>1467</v>
      </c>
      <c r="P563" t="s">
        <v>536</v>
      </c>
      <c r="X563">
        <v>1</v>
      </c>
      <c r="Z563" t="s">
        <v>9</v>
      </c>
      <c r="AA563" t="s">
        <v>537</v>
      </c>
    </row>
    <row r="564" spans="3:27" x14ac:dyDescent="0.3">
      <c r="C564">
        <v>424</v>
      </c>
      <c r="F564" t="s">
        <v>1501</v>
      </c>
      <c r="G564">
        <v>1140745800</v>
      </c>
      <c r="J564" t="s">
        <v>12</v>
      </c>
      <c r="O564" t="s">
        <v>1467</v>
      </c>
      <c r="P564" t="s">
        <v>536</v>
      </c>
      <c r="X564">
        <v>1</v>
      </c>
      <c r="Z564" t="s">
        <v>9</v>
      </c>
      <c r="AA564" t="s">
        <v>538</v>
      </c>
    </row>
    <row r="565" spans="3:27" x14ac:dyDescent="0.3">
      <c r="C565">
        <v>425</v>
      </c>
      <c r="F565" t="s">
        <v>1501</v>
      </c>
      <c r="G565">
        <v>1140749300</v>
      </c>
      <c r="J565" t="s">
        <v>12</v>
      </c>
      <c r="O565" t="s">
        <v>1467</v>
      </c>
      <c r="P565" t="s">
        <v>539</v>
      </c>
      <c r="X565">
        <v>1</v>
      </c>
      <c r="Z565" t="s">
        <v>9</v>
      </c>
      <c r="AA565" t="s">
        <v>540</v>
      </c>
    </row>
    <row r="566" spans="3:27" x14ac:dyDescent="0.3">
      <c r="C566">
        <v>426</v>
      </c>
      <c r="F566" t="s">
        <v>1501</v>
      </c>
      <c r="G566">
        <v>1200046000</v>
      </c>
      <c r="J566" t="s">
        <v>12</v>
      </c>
      <c r="O566" t="s">
        <v>1467</v>
      </c>
      <c r="P566" t="s">
        <v>541</v>
      </c>
      <c r="X566">
        <v>1</v>
      </c>
      <c r="Z566" t="s">
        <v>9</v>
      </c>
      <c r="AA566" t="s">
        <v>542</v>
      </c>
    </row>
    <row r="567" spans="3:27" x14ac:dyDescent="0.3">
      <c r="C567">
        <v>427</v>
      </c>
      <c r="F567" t="s">
        <v>1501</v>
      </c>
      <c r="G567" s="35">
        <v>140142000000</v>
      </c>
      <c r="J567" t="s">
        <v>543</v>
      </c>
      <c r="O567" t="s">
        <v>1483</v>
      </c>
      <c r="P567" t="s">
        <v>544</v>
      </c>
      <c r="T567" t="s">
        <v>1487</v>
      </c>
      <c r="U567">
        <v>0</v>
      </c>
      <c r="V567" t="s">
        <v>1461</v>
      </c>
      <c r="X567">
        <v>1</v>
      </c>
      <c r="Z567" t="s">
        <v>9</v>
      </c>
      <c r="AA567" t="s">
        <v>545</v>
      </c>
    </row>
    <row r="568" spans="3:27" x14ac:dyDescent="0.3">
      <c r="C568">
        <v>428</v>
      </c>
      <c r="F568" t="s">
        <v>1501</v>
      </c>
      <c r="G568" s="35">
        <v>140142000000</v>
      </c>
      <c r="J568" t="s">
        <v>543</v>
      </c>
      <c r="O568" t="s">
        <v>1483</v>
      </c>
      <c r="P568" t="s">
        <v>544</v>
      </c>
      <c r="T568" t="s">
        <v>1460</v>
      </c>
      <c r="U568">
        <v>0</v>
      </c>
      <c r="V568" t="s">
        <v>1461</v>
      </c>
      <c r="X568">
        <v>1</v>
      </c>
      <c r="Z568" t="s">
        <v>9</v>
      </c>
      <c r="AA568" t="s">
        <v>546</v>
      </c>
    </row>
    <row r="569" spans="3:27" x14ac:dyDescent="0.3">
      <c r="C569">
        <v>429</v>
      </c>
      <c r="F569" t="s">
        <v>1501</v>
      </c>
      <c r="G569" s="35">
        <v>140142000000</v>
      </c>
      <c r="J569" t="s">
        <v>543</v>
      </c>
      <c r="O569" t="s">
        <v>1483</v>
      </c>
      <c r="P569" t="s">
        <v>544</v>
      </c>
      <c r="T569" t="s">
        <v>1468</v>
      </c>
      <c r="U569">
        <v>0</v>
      </c>
      <c r="V569" t="s">
        <v>1461</v>
      </c>
      <c r="X569">
        <v>1</v>
      </c>
      <c r="Z569" t="s">
        <v>9</v>
      </c>
      <c r="AA569" t="s">
        <v>547</v>
      </c>
    </row>
    <row r="570" spans="3:27" x14ac:dyDescent="0.3">
      <c r="C570">
        <v>430</v>
      </c>
      <c r="F570" t="s">
        <v>1501</v>
      </c>
      <c r="G570" s="35">
        <v>140142000000</v>
      </c>
      <c r="J570" t="s">
        <v>548</v>
      </c>
      <c r="O570" t="s">
        <v>1474</v>
      </c>
      <c r="P570" t="s">
        <v>549</v>
      </c>
      <c r="T570" t="s">
        <v>1487</v>
      </c>
      <c r="U570">
        <v>100</v>
      </c>
      <c r="V570" t="s">
        <v>1461</v>
      </c>
      <c r="X570">
        <v>1</v>
      </c>
      <c r="Z570" t="s">
        <v>9</v>
      </c>
      <c r="AA570" t="s">
        <v>545</v>
      </c>
    </row>
    <row r="571" spans="3:27" x14ac:dyDescent="0.3">
      <c r="C571">
        <v>431</v>
      </c>
      <c r="F571" t="s">
        <v>1501</v>
      </c>
      <c r="G571" s="35">
        <v>140142000000</v>
      </c>
      <c r="J571" t="s">
        <v>548</v>
      </c>
      <c r="O571" t="s">
        <v>1474</v>
      </c>
      <c r="P571" t="s">
        <v>549</v>
      </c>
      <c r="T571" t="s">
        <v>1460</v>
      </c>
      <c r="U571">
        <v>100</v>
      </c>
      <c r="V571" t="s">
        <v>1461</v>
      </c>
      <c r="X571">
        <v>1</v>
      </c>
      <c r="Z571" t="s">
        <v>9</v>
      </c>
      <c r="AA571" t="s">
        <v>546</v>
      </c>
    </row>
    <row r="572" spans="3:27" x14ac:dyDescent="0.3">
      <c r="C572">
        <v>432</v>
      </c>
      <c r="F572" t="s">
        <v>1501</v>
      </c>
      <c r="G572" s="35">
        <v>140142000000</v>
      </c>
      <c r="J572" t="s">
        <v>548</v>
      </c>
      <c r="O572" t="s">
        <v>1474</v>
      </c>
      <c r="P572" t="s">
        <v>549</v>
      </c>
      <c r="T572" t="s">
        <v>1468</v>
      </c>
      <c r="U572">
        <v>100</v>
      </c>
      <c r="V572" t="s">
        <v>1461</v>
      </c>
      <c r="X572">
        <v>1</v>
      </c>
      <c r="Z572" t="s">
        <v>9</v>
      </c>
      <c r="AA572" t="s">
        <v>547</v>
      </c>
    </row>
    <row r="573" spans="3:27" x14ac:dyDescent="0.3">
      <c r="C573">
        <v>433</v>
      </c>
      <c r="F573" t="s">
        <v>1501</v>
      </c>
      <c r="G573" s="35">
        <v>140142000000</v>
      </c>
      <c r="J573" t="s">
        <v>550</v>
      </c>
      <c r="O573" t="s">
        <v>1483</v>
      </c>
      <c r="P573" t="s">
        <v>544</v>
      </c>
      <c r="T573" t="s">
        <v>1487</v>
      </c>
      <c r="U573">
        <v>0</v>
      </c>
      <c r="V573" t="s">
        <v>1461</v>
      </c>
      <c r="X573">
        <v>1</v>
      </c>
      <c r="Z573" t="s">
        <v>9</v>
      </c>
      <c r="AA573" t="s">
        <v>545</v>
      </c>
    </row>
    <row r="574" spans="3:27" x14ac:dyDescent="0.3">
      <c r="C574">
        <v>434</v>
      </c>
      <c r="F574" t="s">
        <v>1501</v>
      </c>
      <c r="G574" s="35">
        <v>140142000000</v>
      </c>
      <c r="J574" t="s">
        <v>550</v>
      </c>
      <c r="O574" t="s">
        <v>1483</v>
      </c>
      <c r="P574" t="s">
        <v>544</v>
      </c>
      <c r="T574" t="s">
        <v>1460</v>
      </c>
      <c r="U574">
        <v>0</v>
      </c>
      <c r="V574" t="s">
        <v>1461</v>
      </c>
      <c r="X574">
        <v>1</v>
      </c>
      <c r="Z574" t="s">
        <v>9</v>
      </c>
      <c r="AA574" t="s">
        <v>546</v>
      </c>
    </row>
    <row r="575" spans="3:27" x14ac:dyDescent="0.3">
      <c r="C575">
        <v>435</v>
      </c>
      <c r="F575" t="s">
        <v>1501</v>
      </c>
      <c r="G575" s="35">
        <v>140142000000</v>
      </c>
      <c r="J575" t="s">
        <v>550</v>
      </c>
      <c r="O575" t="s">
        <v>1483</v>
      </c>
      <c r="P575" t="s">
        <v>544</v>
      </c>
      <c r="T575" t="s">
        <v>1468</v>
      </c>
      <c r="U575">
        <v>0</v>
      </c>
      <c r="V575" t="s">
        <v>1461</v>
      </c>
      <c r="X575">
        <v>1</v>
      </c>
      <c r="Z575" t="s">
        <v>9</v>
      </c>
      <c r="AA575" t="s">
        <v>547</v>
      </c>
    </row>
    <row r="576" spans="3:27" x14ac:dyDescent="0.3">
      <c r="C576">
        <v>436</v>
      </c>
      <c r="F576" t="s">
        <v>1501</v>
      </c>
      <c r="G576" s="35">
        <v>140142000000</v>
      </c>
      <c r="J576" t="s">
        <v>551</v>
      </c>
      <c r="O576" t="s">
        <v>1621</v>
      </c>
      <c r="P576" t="s">
        <v>544</v>
      </c>
      <c r="T576" t="s">
        <v>1487</v>
      </c>
      <c r="U576">
        <v>0</v>
      </c>
      <c r="V576" t="s">
        <v>1461</v>
      </c>
      <c r="X576">
        <v>1</v>
      </c>
      <c r="Z576" t="s">
        <v>9</v>
      </c>
      <c r="AA576" t="s">
        <v>545</v>
      </c>
    </row>
    <row r="578" spans="1:30" x14ac:dyDescent="0.3">
      <c r="A578" t="s">
        <v>1479</v>
      </c>
    </row>
    <row r="586" spans="1:30" x14ac:dyDescent="0.3">
      <c r="A586" t="s">
        <v>1429</v>
      </c>
      <c r="F586" t="s">
        <v>1430</v>
      </c>
      <c r="S586" t="s">
        <v>1480</v>
      </c>
      <c r="AC586" t="s">
        <v>1432</v>
      </c>
      <c r="AD586" t="s">
        <v>1433</v>
      </c>
    </row>
    <row r="587" spans="1:30" x14ac:dyDescent="0.3">
      <c r="A587" t="s">
        <v>1434</v>
      </c>
      <c r="F587" t="s">
        <v>1435</v>
      </c>
      <c r="R587" t="s">
        <v>1436</v>
      </c>
      <c r="AC587" t="s">
        <v>1437</v>
      </c>
      <c r="AD587" s="34">
        <v>0.76469907407407411</v>
      </c>
    </row>
    <row r="588" spans="1:30" x14ac:dyDescent="0.3">
      <c r="A588" t="s">
        <v>1438</v>
      </c>
      <c r="F588" t="s">
        <v>1439</v>
      </c>
      <c r="AC588" t="s">
        <v>1440</v>
      </c>
      <c r="AD588">
        <v>10</v>
      </c>
    </row>
    <row r="589" spans="1:30" x14ac:dyDescent="0.3">
      <c r="A589" t="s">
        <v>1441</v>
      </c>
      <c r="F589">
        <v>5505001892</v>
      </c>
      <c r="H589" t="s">
        <v>1442</v>
      </c>
      <c r="I589">
        <v>1</v>
      </c>
      <c r="K589" t="s">
        <v>1443</v>
      </c>
      <c r="L589" t="s">
        <v>1444</v>
      </c>
      <c r="M589" t="s">
        <v>1445</v>
      </c>
      <c r="N589" t="s">
        <v>1446</v>
      </c>
      <c r="Q589" t="s">
        <v>1447</v>
      </c>
      <c r="Y589" t="s">
        <v>1433</v>
      </c>
    </row>
    <row r="591" spans="1:30" x14ac:dyDescent="0.3">
      <c r="A591" t="s">
        <v>1448</v>
      </c>
      <c r="C591" t="s">
        <v>0</v>
      </c>
      <c r="D591" t="s">
        <v>1449</v>
      </c>
      <c r="E591" t="s">
        <v>1450</v>
      </c>
      <c r="F591" t="s">
        <v>1451</v>
      </c>
      <c r="G591" t="s">
        <v>1</v>
      </c>
      <c r="J591" t="s">
        <v>2</v>
      </c>
      <c r="O591" t="s">
        <v>1452</v>
      </c>
      <c r="P591" t="s">
        <v>3</v>
      </c>
      <c r="T591" t="s">
        <v>1453</v>
      </c>
      <c r="U591" t="s">
        <v>1454</v>
      </c>
      <c r="W591" t="s">
        <v>1449</v>
      </c>
      <c r="X591" t="s">
        <v>4</v>
      </c>
      <c r="Z591" t="s">
        <v>5</v>
      </c>
      <c r="AA591" t="s">
        <v>6</v>
      </c>
      <c r="AB591" t="s">
        <v>1455</v>
      </c>
    </row>
    <row r="593" spans="3:27" x14ac:dyDescent="0.3">
      <c r="C593">
        <v>437</v>
      </c>
      <c r="F593" t="s">
        <v>1501</v>
      </c>
      <c r="G593" s="35">
        <v>140142000000</v>
      </c>
      <c r="J593" t="s">
        <v>551</v>
      </c>
      <c r="O593" t="s">
        <v>1621</v>
      </c>
      <c r="P593" t="s">
        <v>544</v>
      </c>
      <c r="T593" t="s">
        <v>1460</v>
      </c>
      <c r="U593">
        <v>0</v>
      </c>
      <c r="V593" t="s">
        <v>1461</v>
      </c>
      <c r="X593">
        <v>1</v>
      </c>
      <c r="Z593" t="s">
        <v>9</v>
      </c>
      <c r="AA593" t="s">
        <v>546</v>
      </c>
    </row>
    <row r="594" spans="3:27" x14ac:dyDescent="0.3">
      <c r="C594">
        <v>438</v>
      </c>
      <c r="F594" t="s">
        <v>1501</v>
      </c>
      <c r="G594" s="35">
        <v>140142000000</v>
      </c>
      <c r="J594" t="s">
        <v>551</v>
      </c>
      <c r="O594" t="s">
        <v>1621</v>
      </c>
      <c r="P594" t="s">
        <v>544</v>
      </c>
      <c r="T594" t="s">
        <v>1468</v>
      </c>
      <c r="U594">
        <v>0</v>
      </c>
      <c r="V594" t="s">
        <v>1461</v>
      </c>
      <c r="X594">
        <v>1</v>
      </c>
      <c r="Z594" t="s">
        <v>9</v>
      </c>
      <c r="AA594" t="s">
        <v>547</v>
      </c>
    </row>
    <row r="595" spans="3:27" x14ac:dyDescent="0.3">
      <c r="C595">
        <v>439</v>
      </c>
      <c r="F595" t="s">
        <v>1501</v>
      </c>
      <c r="G595" s="35">
        <v>140142000000</v>
      </c>
      <c r="J595" t="s">
        <v>552</v>
      </c>
      <c r="O595" t="s">
        <v>1459</v>
      </c>
      <c r="P595" t="s">
        <v>553</v>
      </c>
      <c r="T595" t="s">
        <v>1487</v>
      </c>
      <c r="U595">
        <v>0</v>
      </c>
      <c r="V595" t="s">
        <v>1461</v>
      </c>
      <c r="X595">
        <v>1</v>
      </c>
      <c r="Z595" t="s">
        <v>9</v>
      </c>
      <c r="AA595" t="s">
        <v>545</v>
      </c>
    </row>
    <row r="596" spans="3:27" x14ac:dyDescent="0.3">
      <c r="C596">
        <v>440</v>
      </c>
      <c r="F596" t="s">
        <v>1501</v>
      </c>
      <c r="G596" s="35">
        <v>140142000000</v>
      </c>
      <c r="J596" t="s">
        <v>552</v>
      </c>
      <c r="O596" t="s">
        <v>1459</v>
      </c>
      <c r="P596" t="s">
        <v>553</v>
      </c>
      <c r="T596" t="s">
        <v>1460</v>
      </c>
      <c r="U596">
        <v>0</v>
      </c>
      <c r="V596" t="s">
        <v>1461</v>
      </c>
      <c r="X596">
        <v>1</v>
      </c>
      <c r="Z596" t="s">
        <v>9</v>
      </c>
      <c r="AA596" t="s">
        <v>546</v>
      </c>
    </row>
    <row r="597" spans="3:27" x14ac:dyDescent="0.3">
      <c r="C597">
        <v>441</v>
      </c>
      <c r="F597" t="s">
        <v>1501</v>
      </c>
      <c r="G597" s="35">
        <v>140142000000</v>
      </c>
      <c r="J597" t="s">
        <v>552</v>
      </c>
      <c r="O597" t="s">
        <v>1459</v>
      </c>
      <c r="P597" t="s">
        <v>553</v>
      </c>
      <c r="T597" t="s">
        <v>1468</v>
      </c>
      <c r="U597">
        <v>0</v>
      </c>
      <c r="V597" t="s">
        <v>1461</v>
      </c>
      <c r="X597">
        <v>1</v>
      </c>
      <c r="Z597" t="s">
        <v>9</v>
      </c>
      <c r="AA597" t="s">
        <v>547</v>
      </c>
    </row>
    <row r="598" spans="3:27" x14ac:dyDescent="0.3">
      <c r="C598">
        <v>442</v>
      </c>
      <c r="F598" t="s">
        <v>1501</v>
      </c>
      <c r="G598" s="35">
        <v>140145000000</v>
      </c>
      <c r="J598" t="s">
        <v>554</v>
      </c>
      <c r="O598" t="s">
        <v>1483</v>
      </c>
      <c r="P598" t="s">
        <v>555</v>
      </c>
      <c r="T598" t="s">
        <v>1463</v>
      </c>
      <c r="U598">
        <v>0</v>
      </c>
      <c r="V598" t="s">
        <v>1461</v>
      </c>
      <c r="X598">
        <v>1</v>
      </c>
      <c r="Z598" t="s">
        <v>9</v>
      </c>
      <c r="AA598" t="s">
        <v>556</v>
      </c>
    </row>
    <row r="599" spans="3:27" x14ac:dyDescent="0.3">
      <c r="C599">
        <v>443</v>
      </c>
      <c r="F599" t="s">
        <v>1501</v>
      </c>
      <c r="G599" s="35">
        <v>140145000000</v>
      </c>
      <c r="J599" t="s">
        <v>557</v>
      </c>
      <c r="O599" t="s">
        <v>1459</v>
      </c>
      <c r="P599" t="s">
        <v>555</v>
      </c>
      <c r="T599" t="s">
        <v>1463</v>
      </c>
      <c r="U599">
        <v>100</v>
      </c>
      <c r="V599" t="s">
        <v>1461</v>
      </c>
      <c r="X599">
        <v>1</v>
      </c>
      <c r="Z599" t="s">
        <v>9</v>
      </c>
      <c r="AA599" t="s">
        <v>556</v>
      </c>
    </row>
    <row r="600" spans="3:27" x14ac:dyDescent="0.3">
      <c r="C600">
        <v>444</v>
      </c>
      <c r="F600" t="s">
        <v>1501</v>
      </c>
      <c r="G600" s="35">
        <v>140145000000</v>
      </c>
      <c r="J600" t="s">
        <v>558</v>
      </c>
      <c r="O600" t="s">
        <v>1483</v>
      </c>
      <c r="P600" t="s">
        <v>555</v>
      </c>
      <c r="T600" t="s">
        <v>1463</v>
      </c>
      <c r="U600">
        <v>0</v>
      </c>
      <c r="V600" t="s">
        <v>1461</v>
      </c>
      <c r="X600">
        <v>1</v>
      </c>
      <c r="Z600" t="s">
        <v>9</v>
      </c>
      <c r="AA600" t="s">
        <v>556</v>
      </c>
    </row>
    <row r="601" spans="3:27" x14ac:dyDescent="0.3">
      <c r="C601">
        <v>445</v>
      </c>
      <c r="F601" t="s">
        <v>1501</v>
      </c>
      <c r="G601" s="35">
        <v>140147000000</v>
      </c>
      <c r="J601" t="s">
        <v>559</v>
      </c>
      <c r="O601" t="s">
        <v>1483</v>
      </c>
      <c r="P601" t="s">
        <v>560</v>
      </c>
      <c r="T601" t="s">
        <v>1465</v>
      </c>
      <c r="U601">
        <v>0</v>
      </c>
      <c r="V601" t="s">
        <v>1461</v>
      </c>
      <c r="X601">
        <v>1</v>
      </c>
      <c r="Z601" t="s">
        <v>9</v>
      </c>
      <c r="AA601" t="s">
        <v>561</v>
      </c>
    </row>
    <row r="602" spans="3:27" x14ac:dyDescent="0.3">
      <c r="C602">
        <v>446</v>
      </c>
      <c r="F602" t="s">
        <v>1501</v>
      </c>
      <c r="G602" s="35">
        <v>140147000000</v>
      </c>
      <c r="J602" t="s">
        <v>562</v>
      </c>
      <c r="O602" t="s">
        <v>1474</v>
      </c>
      <c r="P602" t="s">
        <v>560</v>
      </c>
      <c r="T602" t="s">
        <v>1465</v>
      </c>
      <c r="U602">
        <v>100</v>
      </c>
      <c r="V602" t="s">
        <v>1461</v>
      </c>
      <c r="X602">
        <v>1</v>
      </c>
      <c r="Z602" t="s">
        <v>9</v>
      </c>
      <c r="AA602" t="s">
        <v>561</v>
      </c>
    </row>
    <row r="603" spans="3:27" x14ac:dyDescent="0.3">
      <c r="C603">
        <v>447</v>
      </c>
      <c r="F603" t="s">
        <v>1501</v>
      </c>
      <c r="G603" s="35">
        <v>140147000000</v>
      </c>
      <c r="J603" t="s">
        <v>563</v>
      </c>
      <c r="O603" t="s">
        <v>1483</v>
      </c>
      <c r="P603" t="s">
        <v>560</v>
      </c>
      <c r="T603" t="s">
        <v>1465</v>
      </c>
      <c r="U603">
        <v>0</v>
      </c>
      <c r="V603" t="s">
        <v>1461</v>
      </c>
      <c r="X603">
        <v>1</v>
      </c>
      <c r="Z603" t="s">
        <v>9</v>
      </c>
      <c r="AA603" t="s">
        <v>561</v>
      </c>
    </row>
    <row r="604" spans="3:27" x14ac:dyDescent="0.3">
      <c r="C604">
        <v>448</v>
      </c>
      <c r="F604" t="s">
        <v>1501</v>
      </c>
      <c r="G604" s="35">
        <v>140162000000</v>
      </c>
      <c r="J604" t="s">
        <v>564</v>
      </c>
      <c r="O604" t="s">
        <v>1483</v>
      </c>
      <c r="P604" t="s">
        <v>565</v>
      </c>
      <c r="T604" t="s">
        <v>1622</v>
      </c>
      <c r="U604">
        <v>0</v>
      </c>
      <c r="V604" t="s">
        <v>1461</v>
      </c>
      <c r="X604">
        <v>1</v>
      </c>
      <c r="Z604" t="s">
        <v>9</v>
      </c>
      <c r="AA604" t="s">
        <v>566</v>
      </c>
    </row>
    <row r="605" spans="3:27" x14ac:dyDescent="0.3">
      <c r="C605">
        <v>449</v>
      </c>
      <c r="F605" t="s">
        <v>1501</v>
      </c>
      <c r="G605" s="35">
        <v>140162000000</v>
      </c>
      <c r="J605" t="s">
        <v>567</v>
      </c>
      <c r="O605" t="s">
        <v>1484</v>
      </c>
      <c r="P605" t="s">
        <v>568</v>
      </c>
      <c r="T605" t="s">
        <v>1622</v>
      </c>
      <c r="U605">
        <v>100</v>
      </c>
      <c r="V605" t="s">
        <v>1461</v>
      </c>
      <c r="X605">
        <v>1</v>
      </c>
      <c r="Z605" t="s">
        <v>9</v>
      </c>
      <c r="AA605" t="s">
        <v>566</v>
      </c>
    </row>
    <row r="606" spans="3:27" x14ac:dyDescent="0.3">
      <c r="C606">
        <v>450</v>
      </c>
      <c r="F606" t="s">
        <v>1501</v>
      </c>
      <c r="G606" s="35">
        <v>140162000000</v>
      </c>
      <c r="J606" t="s">
        <v>569</v>
      </c>
      <c r="O606" t="s">
        <v>1483</v>
      </c>
      <c r="P606" t="s">
        <v>565</v>
      </c>
      <c r="T606" t="s">
        <v>1622</v>
      </c>
      <c r="U606">
        <v>0</v>
      </c>
      <c r="V606" t="s">
        <v>1461</v>
      </c>
      <c r="X606">
        <v>1</v>
      </c>
      <c r="Z606" t="s">
        <v>9</v>
      </c>
      <c r="AA606" t="s">
        <v>566</v>
      </c>
    </row>
    <row r="607" spans="3:27" x14ac:dyDescent="0.3">
      <c r="C607">
        <v>451</v>
      </c>
      <c r="F607" t="s">
        <v>1501</v>
      </c>
      <c r="G607" s="35">
        <v>140162000000</v>
      </c>
      <c r="J607" t="s">
        <v>570</v>
      </c>
      <c r="O607" t="s">
        <v>1621</v>
      </c>
      <c r="P607" t="s">
        <v>565</v>
      </c>
      <c r="T607" t="s">
        <v>1622</v>
      </c>
      <c r="U607">
        <v>0</v>
      </c>
      <c r="V607" t="s">
        <v>1461</v>
      </c>
      <c r="X607">
        <v>1</v>
      </c>
      <c r="Z607" t="s">
        <v>9</v>
      </c>
      <c r="AA607" t="s">
        <v>566</v>
      </c>
    </row>
    <row r="608" spans="3:27" x14ac:dyDescent="0.3">
      <c r="C608">
        <v>452</v>
      </c>
      <c r="F608" t="s">
        <v>1501</v>
      </c>
      <c r="G608" s="35">
        <v>140162000000</v>
      </c>
      <c r="J608" t="s">
        <v>571</v>
      </c>
      <c r="O608" t="s">
        <v>1459</v>
      </c>
      <c r="P608" t="s">
        <v>568</v>
      </c>
      <c r="T608" t="s">
        <v>1622</v>
      </c>
      <c r="U608">
        <v>0</v>
      </c>
      <c r="V608" t="s">
        <v>1461</v>
      </c>
      <c r="X608">
        <v>1</v>
      </c>
      <c r="Z608" t="s">
        <v>9</v>
      </c>
      <c r="AA608" t="s">
        <v>566</v>
      </c>
    </row>
    <row r="609" spans="3:27" x14ac:dyDescent="0.3">
      <c r="C609">
        <v>453</v>
      </c>
      <c r="F609" t="s">
        <v>1501</v>
      </c>
      <c r="G609">
        <v>1512442000</v>
      </c>
      <c r="J609" t="s">
        <v>12</v>
      </c>
      <c r="O609" t="s">
        <v>1499</v>
      </c>
      <c r="P609" t="s">
        <v>572</v>
      </c>
      <c r="T609" t="s">
        <v>1492</v>
      </c>
      <c r="U609">
        <v>0</v>
      </c>
      <c r="V609" t="s">
        <v>1461</v>
      </c>
      <c r="X609">
        <v>1</v>
      </c>
      <c r="Z609" t="s">
        <v>9</v>
      </c>
      <c r="AA609" t="s">
        <v>573</v>
      </c>
    </row>
    <row r="610" spans="3:27" x14ac:dyDescent="0.3">
      <c r="C610">
        <v>454</v>
      </c>
      <c r="F610" t="s">
        <v>1501</v>
      </c>
      <c r="G610">
        <v>1512442000</v>
      </c>
      <c r="J610" t="s">
        <v>12</v>
      </c>
      <c r="O610" t="s">
        <v>1499</v>
      </c>
      <c r="P610" t="s">
        <v>572</v>
      </c>
      <c r="T610" t="s">
        <v>1623</v>
      </c>
      <c r="U610">
        <v>0</v>
      </c>
      <c r="V610" t="s">
        <v>1461</v>
      </c>
      <c r="X610">
        <v>1</v>
      </c>
      <c r="Z610" t="s">
        <v>9</v>
      </c>
      <c r="AA610" t="s">
        <v>574</v>
      </c>
    </row>
    <row r="611" spans="3:27" x14ac:dyDescent="0.3">
      <c r="C611">
        <v>455</v>
      </c>
      <c r="F611" t="s">
        <v>1501</v>
      </c>
      <c r="G611">
        <v>1512442000</v>
      </c>
      <c r="J611" t="s">
        <v>12</v>
      </c>
      <c r="O611" t="s">
        <v>1499</v>
      </c>
      <c r="P611" t="s">
        <v>572</v>
      </c>
      <c r="T611" t="s">
        <v>1500</v>
      </c>
      <c r="U611">
        <v>0</v>
      </c>
      <c r="V611" t="s">
        <v>1461</v>
      </c>
      <c r="X611">
        <v>1</v>
      </c>
      <c r="Z611" t="s">
        <v>9</v>
      </c>
      <c r="AA611" t="s">
        <v>575</v>
      </c>
    </row>
    <row r="612" spans="3:27" x14ac:dyDescent="0.3">
      <c r="C612">
        <v>456</v>
      </c>
      <c r="F612" t="s">
        <v>1501</v>
      </c>
      <c r="G612">
        <v>1512442000</v>
      </c>
      <c r="J612" t="s">
        <v>12</v>
      </c>
      <c r="O612" t="s">
        <v>1499</v>
      </c>
      <c r="P612" t="s">
        <v>572</v>
      </c>
      <c r="T612" t="s">
        <v>1494</v>
      </c>
      <c r="U612">
        <v>0</v>
      </c>
      <c r="V612" t="s">
        <v>1461</v>
      </c>
      <c r="X612">
        <v>1</v>
      </c>
      <c r="Z612" t="s">
        <v>9</v>
      </c>
      <c r="AA612" t="s">
        <v>576</v>
      </c>
    </row>
    <row r="613" spans="3:27" x14ac:dyDescent="0.3">
      <c r="C613">
        <v>457</v>
      </c>
      <c r="F613" t="s">
        <v>1501</v>
      </c>
      <c r="G613">
        <v>1512442000</v>
      </c>
      <c r="J613" t="s">
        <v>12</v>
      </c>
      <c r="O613" t="s">
        <v>1499</v>
      </c>
      <c r="P613" t="s">
        <v>572</v>
      </c>
      <c r="T613" t="s">
        <v>1495</v>
      </c>
      <c r="U613">
        <v>0</v>
      </c>
      <c r="V613" t="s">
        <v>1461</v>
      </c>
      <c r="X613">
        <v>1</v>
      </c>
      <c r="Z613" t="s">
        <v>9</v>
      </c>
      <c r="AA613" t="s">
        <v>577</v>
      </c>
    </row>
    <row r="614" spans="3:27" x14ac:dyDescent="0.3">
      <c r="C614">
        <v>458</v>
      </c>
      <c r="F614" t="s">
        <v>1501</v>
      </c>
      <c r="G614">
        <v>1512442000</v>
      </c>
      <c r="J614" t="s">
        <v>12</v>
      </c>
      <c r="O614" t="s">
        <v>1499</v>
      </c>
      <c r="P614" t="s">
        <v>572</v>
      </c>
      <c r="T614" t="s">
        <v>1496</v>
      </c>
      <c r="U614">
        <v>0</v>
      </c>
      <c r="V614" t="s">
        <v>1461</v>
      </c>
      <c r="X614">
        <v>1</v>
      </c>
      <c r="Z614" t="s">
        <v>9</v>
      </c>
      <c r="AA614" t="s">
        <v>578</v>
      </c>
    </row>
    <row r="615" spans="3:27" x14ac:dyDescent="0.3">
      <c r="C615">
        <v>459</v>
      </c>
      <c r="F615" t="s">
        <v>1501</v>
      </c>
      <c r="G615">
        <v>1512442032</v>
      </c>
      <c r="J615" t="s">
        <v>579</v>
      </c>
      <c r="O615" t="s">
        <v>1499</v>
      </c>
      <c r="P615" t="s">
        <v>572</v>
      </c>
      <c r="T615" t="s">
        <v>1492</v>
      </c>
      <c r="U615">
        <v>100</v>
      </c>
      <c r="V615" t="s">
        <v>1461</v>
      </c>
      <c r="X615">
        <v>1</v>
      </c>
      <c r="Z615" t="s">
        <v>9</v>
      </c>
      <c r="AA615" t="s">
        <v>573</v>
      </c>
    </row>
    <row r="616" spans="3:27" x14ac:dyDescent="0.3">
      <c r="C616">
        <v>460</v>
      </c>
      <c r="F616" t="s">
        <v>1501</v>
      </c>
      <c r="G616">
        <v>1512442032</v>
      </c>
      <c r="J616" t="s">
        <v>579</v>
      </c>
      <c r="O616" t="s">
        <v>1499</v>
      </c>
      <c r="P616" t="s">
        <v>572</v>
      </c>
      <c r="T616" t="s">
        <v>1623</v>
      </c>
      <c r="U616">
        <v>100</v>
      </c>
      <c r="V616" t="s">
        <v>1461</v>
      </c>
      <c r="X616">
        <v>1</v>
      </c>
      <c r="Z616" t="s">
        <v>9</v>
      </c>
      <c r="AA616" t="s">
        <v>574</v>
      </c>
    </row>
    <row r="617" spans="3:27" x14ac:dyDescent="0.3">
      <c r="C617">
        <v>461</v>
      </c>
      <c r="F617" t="s">
        <v>1501</v>
      </c>
      <c r="G617">
        <v>1512442032</v>
      </c>
      <c r="J617" t="s">
        <v>579</v>
      </c>
      <c r="O617" t="s">
        <v>1499</v>
      </c>
      <c r="P617" t="s">
        <v>572</v>
      </c>
      <c r="T617" t="s">
        <v>1500</v>
      </c>
      <c r="U617">
        <v>100</v>
      </c>
      <c r="V617" t="s">
        <v>1461</v>
      </c>
      <c r="X617">
        <v>1</v>
      </c>
      <c r="Z617" t="s">
        <v>9</v>
      </c>
      <c r="AA617" t="s">
        <v>575</v>
      </c>
    </row>
    <row r="618" spans="3:27" x14ac:dyDescent="0.3">
      <c r="C618">
        <v>462</v>
      </c>
      <c r="F618" t="s">
        <v>1501</v>
      </c>
      <c r="G618">
        <v>1512442032</v>
      </c>
      <c r="J618" t="s">
        <v>579</v>
      </c>
      <c r="O618" t="s">
        <v>1499</v>
      </c>
      <c r="P618" t="s">
        <v>572</v>
      </c>
      <c r="T618" t="s">
        <v>1494</v>
      </c>
      <c r="U618">
        <v>100</v>
      </c>
      <c r="V618" t="s">
        <v>1461</v>
      </c>
      <c r="X618">
        <v>1</v>
      </c>
      <c r="Z618" t="s">
        <v>9</v>
      </c>
      <c r="AA618" t="s">
        <v>576</v>
      </c>
    </row>
    <row r="619" spans="3:27" x14ac:dyDescent="0.3">
      <c r="C619">
        <v>463</v>
      </c>
      <c r="F619" t="s">
        <v>1501</v>
      </c>
      <c r="G619">
        <v>1512442032</v>
      </c>
      <c r="J619" t="s">
        <v>579</v>
      </c>
      <c r="O619" t="s">
        <v>1499</v>
      </c>
      <c r="P619" t="s">
        <v>572</v>
      </c>
      <c r="T619" t="s">
        <v>1495</v>
      </c>
      <c r="U619">
        <v>100</v>
      </c>
      <c r="V619" t="s">
        <v>1461</v>
      </c>
      <c r="X619">
        <v>1</v>
      </c>
      <c r="Z619" t="s">
        <v>9</v>
      </c>
      <c r="AA619" t="s">
        <v>577</v>
      </c>
    </row>
    <row r="620" spans="3:27" x14ac:dyDescent="0.3">
      <c r="C620">
        <v>464</v>
      </c>
      <c r="F620" t="s">
        <v>1501</v>
      </c>
      <c r="G620">
        <v>1512442032</v>
      </c>
      <c r="J620" t="s">
        <v>579</v>
      </c>
      <c r="O620" t="s">
        <v>1499</v>
      </c>
      <c r="P620" t="s">
        <v>572</v>
      </c>
      <c r="T620" t="s">
        <v>1496</v>
      </c>
      <c r="U620">
        <v>100</v>
      </c>
      <c r="V620" t="s">
        <v>1461</v>
      </c>
      <c r="X620">
        <v>1</v>
      </c>
      <c r="Z620" t="s">
        <v>9</v>
      </c>
      <c r="AA620" t="s">
        <v>578</v>
      </c>
    </row>
    <row r="621" spans="3:27" x14ac:dyDescent="0.3">
      <c r="C621">
        <v>465</v>
      </c>
      <c r="F621" t="s">
        <v>1501</v>
      </c>
      <c r="G621">
        <v>1512445000</v>
      </c>
      <c r="J621" t="s">
        <v>12</v>
      </c>
      <c r="O621" t="s">
        <v>1499</v>
      </c>
      <c r="P621" t="s">
        <v>580</v>
      </c>
      <c r="T621" t="s">
        <v>1624</v>
      </c>
      <c r="U621">
        <v>0</v>
      </c>
      <c r="V621" t="s">
        <v>1461</v>
      </c>
      <c r="X621">
        <v>1</v>
      </c>
      <c r="Z621" t="s">
        <v>9</v>
      </c>
      <c r="AA621" t="s">
        <v>581</v>
      </c>
    </row>
    <row r="622" spans="3:27" x14ac:dyDescent="0.3">
      <c r="C622">
        <v>466</v>
      </c>
      <c r="F622" t="s">
        <v>1501</v>
      </c>
      <c r="G622">
        <v>1512445000</v>
      </c>
      <c r="J622" t="s">
        <v>12</v>
      </c>
      <c r="O622" t="s">
        <v>1499</v>
      </c>
      <c r="P622" t="s">
        <v>580</v>
      </c>
      <c r="T622" t="s">
        <v>1625</v>
      </c>
      <c r="U622">
        <v>0</v>
      </c>
      <c r="V622" t="s">
        <v>1461</v>
      </c>
      <c r="X622">
        <v>1</v>
      </c>
      <c r="Z622" t="s">
        <v>9</v>
      </c>
      <c r="AA622" t="s">
        <v>582</v>
      </c>
    </row>
    <row r="623" spans="3:27" x14ac:dyDescent="0.3">
      <c r="C623">
        <v>467</v>
      </c>
      <c r="F623" t="s">
        <v>1501</v>
      </c>
      <c r="G623">
        <v>1512445032</v>
      </c>
      <c r="J623" t="s">
        <v>583</v>
      </c>
      <c r="O623" t="s">
        <v>1510</v>
      </c>
      <c r="P623" t="s">
        <v>580</v>
      </c>
      <c r="T623" t="s">
        <v>1624</v>
      </c>
      <c r="U623">
        <v>100</v>
      </c>
      <c r="V623" t="s">
        <v>1461</v>
      </c>
      <c r="X623">
        <v>1</v>
      </c>
      <c r="Z623" t="s">
        <v>9</v>
      </c>
      <c r="AA623" t="s">
        <v>581</v>
      </c>
    </row>
    <row r="624" spans="3:27" x14ac:dyDescent="0.3">
      <c r="C624">
        <v>468</v>
      </c>
      <c r="F624" t="s">
        <v>1501</v>
      </c>
      <c r="G624">
        <v>1512445032</v>
      </c>
      <c r="J624" t="s">
        <v>583</v>
      </c>
      <c r="O624" t="s">
        <v>1510</v>
      </c>
      <c r="P624" t="s">
        <v>580</v>
      </c>
      <c r="T624" t="s">
        <v>1625</v>
      </c>
      <c r="U624">
        <v>100</v>
      </c>
      <c r="V624" t="s">
        <v>1461</v>
      </c>
      <c r="X624">
        <v>1</v>
      </c>
      <c r="Z624" t="s">
        <v>9</v>
      </c>
      <c r="AA624" t="s">
        <v>582</v>
      </c>
    </row>
    <row r="625" spans="3:27" x14ac:dyDescent="0.3">
      <c r="C625">
        <v>469</v>
      </c>
      <c r="F625" t="s">
        <v>1501</v>
      </c>
      <c r="G625">
        <v>1512454200</v>
      </c>
      <c r="J625" t="s">
        <v>12</v>
      </c>
      <c r="O625" t="s">
        <v>1481</v>
      </c>
      <c r="P625" t="s">
        <v>584</v>
      </c>
      <c r="T625" t="s">
        <v>1626</v>
      </c>
      <c r="U625">
        <v>0</v>
      </c>
      <c r="V625" t="s">
        <v>1461</v>
      </c>
      <c r="X625">
        <v>1</v>
      </c>
      <c r="Z625" t="s">
        <v>9</v>
      </c>
      <c r="AA625" t="s">
        <v>585</v>
      </c>
    </row>
    <row r="626" spans="3:27" x14ac:dyDescent="0.3">
      <c r="C626">
        <v>470</v>
      </c>
      <c r="F626" t="s">
        <v>1501</v>
      </c>
      <c r="G626">
        <v>1512454232</v>
      </c>
      <c r="J626" t="s">
        <v>586</v>
      </c>
      <c r="O626" t="s">
        <v>1481</v>
      </c>
      <c r="P626" t="s">
        <v>584</v>
      </c>
      <c r="T626" t="s">
        <v>1626</v>
      </c>
      <c r="U626">
        <v>100</v>
      </c>
      <c r="V626" t="s">
        <v>1461</v>
      </c>
      <c r="X626">
        <v>1</v>
      </c>
      <c r="Z626" t="s">
        <v>9</v>
      </c>
      <c r="AA626" t="s">
        <v>585</v>
      </c>
    </row>
    <row r="627" spans="3:27" x14ac:dyDescent="0.3">
      <c r="C627">
        <v>471</v>
      </c>
      <c r="F627" t="s">
        <v>1501</v>
      </c>
      <c r="G627">
        <v>1512458000</v>
      </c>
      <c r="J627" t="s">
        <v>12</v>
      </c>
      <c r="O627" t="s">
        <v>1467</v>
      </c>
      <c r="P627" t="s">
        <v>587</v>
      </c>
      <c r="T627" t="s">
        <v>123</v>
      </c>
      <c r="U627">
        <v>0</v>
      </c>
      <c r="V627" t="s">
        <v>1461</v>
      </c>
      <c r="X627">
        <v>1</v>
      </c>
      <c r="Z627" t="s">
        <v>9</v>
      </c>
      <c r="AA627" t="s">
        <v>588</v>
      </c>
    </row>
    <row r="628" spans="3:27" x14ac:dyDescent="0.3">
      <c r="C628">
        <v>472</v>
      </c>
      <c r="F628" t="s">
        <v>1501</v>
      </c>
      <c r="G628">
        <v>1512458000</v>
      </c>
      <c r="J628" t="s">
        <v>12</v>
      </c>
      <c r="O628" t="s">
        <v>1467</v>
      </c>
      <c r="P628" t="s">
        <v>587</v>
      </c>
      <c r="T628" t="s">
        <v>1482</v>
      </c>
      <c r="U628">
        <v>0</v>
      </c>
      <c r="V628" t="s">
        <v>1461</v>
      </c>
      <c r="X628">
        <v>1</v>
      </c>
      <c r="Z628" t="s">
        <v>9</v>
      </c>
      <c r="AA628" t="s">
        <v>589</v>
      </c>
    </row>
    <row r="629" spans="3:27" x14ac:dyDescent="0.3">
      <c r="C629">
        <v>473</v>
      </c>
      <c r="F629" t="s">
        <v>1501</v>
      </c>
      <c r="G629">
        <v>1512458000</v>
      </c>
      <c r="J629" t="s">
        <v>12</v>
      </c>
      <c r="O629" t="s">
        <v>1467</v>
      </c>
      <c r="P629" t="s">
        <v>587</v>
      </c>
      <c r="T629" t="s">
        <v>1475</v>
      </c>
      <c r="U629">
        <v>0</v>
      </c>
      <c r="V629" t="s">
        <v>1461</v>
      </c>
      <c r="X629">
        <v>1</v>
      </c>
      <c r="Z629" t="s">
        <v>9</v>
      </c>
      <c r="AA629" t="s">
        <v>590</v>
      </c>
    </row>
    <row r="630" spans="3:27" x14ac:dyDescent="0.3">
      <c r="C630">
        <v>474</v>
      </c>
      <c r="F630" t="s">
        <v>1501</v>
      </c>
      <c r="G630">
        <v>1512458000</v>
      </c>
      <c r="J630" t="s">
        <v>12</v>
      </c>
      <c r="O630" t="s">
        <v>1467</v>
      </c>
      <c r="P630" t="s">
        <v>587</v>
      </c>
      <c r="T630" t="s">
        <v>1476</v>
      </c>
      <c r="U630">
        <v>0</v>
      </c>
      <c r="V630" t="s">
        <v>1461</v>
      </c>
      <c r="X630">
        <v>1</v>
      </c>
      <c r="Z630" t="s">
        <v>9</v>
      </c>
      <c r="AA630" t="s">
        <v>591</v>
      </c>
    </row>
    <row r="631" spans="3:27" x14ac:dyDescent="0.3">
      <c r="C631">
        <v>475</v>
      </c>
      <c r="F631" t="s">
        <v>1501</v>
      </c>
      <c r="G631">
        <v>1512458000</v>
      </c>
      <c r="J631" t="s">
        <v>12</v>
      </c>
      <c r="O631" t="s">
        <v>1467</v>
      </c>
      <c r="P631" t="s">
        <v>587</v>
      </c>
      <c r="T631" t="s">
        <v>1472</v>
      </c>
      <c r="U631">
        <v>0</v>
      </c>
      <c r="V631" t="s">
        <v>1461</v>
      </c>
      <c r="X631">
        <v>1</v>
      </c>
      <c r="Z631" t="s">
        <v>9</v>
      </c>
      <c r="AA631" t="s">
        <v>592</v>
      </c>
    </row>
    <row r="632" spans="3:27" x14ac:dyDescent="0.3">
      <c r="C632">
        <v>476</v>
      </c>
      <c r="F632" t="s">
        <v>1501</v>
      </c>
      <c r="G632">
        <v>1512458000</v>
      </c>
      <c r="J632" t="s">
        <v>12</v>
      </c>
      <c r="O632" t="s">
        <v>1467</v>
      </c>
      <c r="P632" t="s">
        <v>587</v>
      </c>
      <c r="T632" t="s">
        <v>1473</v>
      </c>
      <c r="U632">
        <v>0</v>
      </c>
      <c r="V632" t="s">
        <v>1461</v>
      </c>
      <c r="X632">
        <v>1</v>
      </c>
      <c r="Z632" t="s">
        <v>9</v>
      </c>
      <c r="AA632" t="s">
        <v>593</v>
      </c>
    </row>
    <row r="633" spans="3:27" x14ac:dyDescent="0.3">
      <c r="C633">
        <v>477</v>
      </c>
      <c r="F633" t="s">
        <v>1501</v>
      </c>
      <c r="G633">
        <v>1512458000</v>
      </c>
      <c r="J633" t="s">
        <v>12</v>
      </c>
      <c r="O633" t="s">
        <v>1467</v>
      </c>
      <c r="P633" t="s">
        <v>587</v>
      </c>
      <c r="T633" t="s">
        <v>1477</v>
      </c>
      <c r="U633">
        <v>0</v>
      </c>
      <c r="V633" t="s">
        <v>1461</v>
      </c>
      <c r="X633">
        <v>1</v>
      </c>
      <c r="Z633" t="s">
        <v>9</v>
      </c>
      <c r="AA633" t="s">
        <v>594</v>
      </c>
    </row>
    <row r="634" spans="3:27" x14ac:dyDescent="0.3">
      <c r="C634">
        <v>478</v>
      </c>
      <c r="F634" t="s">
        <v>1501</v>
      </c>
      <c r="G634">
        <v>1512458000</v>
      </c>
      <c r="J634" t="s">
        <v>12</v>
      </c>
      <c r="O634" t="s">
        <v>1467</v>
      </c>
      <c r="P634" t="s">
        <v>587</v>
      </c>
      <c r="T634" t="s">
        <v>1478</v>
      </c>
      <c r="U634">
        <v>0</v>
      </c>
      <c r="V634" t="s">
        <v>1461</v>
      </c>
      <c r="X634">
        <v>1</v>
      </c>
      <c r="Z634" t="s">
        <v>9</v>
      </c>
      <c r="AA634" t="s">
        <v>595</v>
      </c>
    </row>
    <row r="635" spans="3:27" x14ac:dyDescent="0.3">
      <c r="C635">
        <v>479</v>
      </c>
      <c r="F635" t="s">
        <v>1501</v>
      </c>
      <c r="G635">
        <v>1512458000</v>
      </c>
      <c r="J635" t="s">
        <v>12</v>
      </c>
      <c r="O635" t="s">
        <v>1467</v>
      </c>
      <c r="P635" t="s">
        <v>587</v>
      </c>
      <c r="T635" t="s">
        <v>1627</v>
      </c>
      <c r="U635">
        <v>0</v>
      </c>
      <c r="V635" t="s">
        <v>1461</v>
      </c>
      <c r="X635">
        <v>1</v>
      </c>
      <c r="Z635" t="s">
        <v>9</v>
      </c>
      <c r="AA635" t="s">
        <v>596</v>
      </c>
    </row>
    <row r="636" spans="3:27" x14ac:dyDescent="0.3">
      <c r="C636">
        <v>480</v>
      </c>
      <c r="F636" t="s">
        <v>1501</v>
      </c>
      <c r="G636">
        <v>1512458032</v>
      </c>
      <c r="J636" t="s">
        <v>597</v>
      </c>
      <c r="O636" t="s">
        <v>1510</v>
      </c>
      <c r="P636" t="s">
        <v>587</v>
      </c>
      <c r="T636" t="s">
        <v>123</v>
      </c>
      <c r="U636">
        <v>100</v>
      </c>
      <c r="V636" t="s">
        <v>1461</v>
      </c>
      <c r="X636">
        <v>1</v>
      </c>
      <c r="Z636" t="s">
        <v>9</v>
      </c>
      <c r="AA636" t="s">
        <v>588</v>
      </c>
    </row>
    <row r="637" spans="3:27" x14ac:dyDescent="0.3">
      <c r="C637">
        <v>481</v>
      </c>
      <c r="F637" t="s">
        <v>1501</v>
      </c>
      <c r="G637">
        <v>1512458032</v>
      </c>
      <c r="J637" t="s">
        <v>597</v>
      </c>
      <c r="O637" t="s">
        <v>1510</v>
      </c>
      <c r="P637" t="s">
        <v>587</v>
      </c>
      <c r="T637" t="s">
        <v>1482</v>
      </c>
      <c r="U637">
        <v>100</v>
      </c>
      <c r="V637" t="s">
        <v>1461</v>
      </c>
      <c r="X637">
        <v>1</v>
      </c>
      <c r="Z637" t="s">
        <v>9</v>
      </c>
      <c r="AA637" t="s">
        <v>589</v>
      </c>
    </row>
    <row r="638" spans="3:27" x14ac:dyDescent="0.3">
      <c r="C638">
        <v>482</v>
      </c>
      <c r="F638" t="s">
        <v>1501</v>
      </c>
      <c r="G638">
        <v>1512458032</v>
      </c>
      <c r="J638" t="s">
        <v>597</v>
      </c>
      <c r="O638" t="s">
        <v>1510</v>
      </c>
      <c r="P638" t="s">
        <v>587</v>
      </c>
      <c r="T638" t="s">
        <v>1475</v>
      </c>
      <c r="U638">
        <v>100</v>
      </c>
      <c r="V638" t="s">
        <v>1461</v>
      </c>
      <c r="X638">
        <v>1</v>
      </c>
      <c r="Z638" t="s">
        <v>9</v>
      </c>
      <c r="AA638" t="s">
        <v>590</v>
      </c>
    </row>
    <row r="639" spans="3:27" x14ac:dyDescent="0.3">
      <c r="C639">
        <v>483</v>
      </c>
      <c r="F639" t="s">
        <v>1501</v>
      </c>
      <c r="G639">
        <v>1512458032</v>
      </c>
      <c r="J639" t="s">
        <v>597</v>
      </c>
      <c r="O639" t="s">
        <v>1510</v>
      </c>
      <c r="P639" t="s">
        <v>587</v>
      </c>
      <c r="T639" t="s">
        <v>1476</v>
      </c>
      <c r="U639">
        <v>100</v>
      </c>
      <c r="V639" t="s">
        <v>1461</v>
      </c>
      <c r="X639">
        <v>1</v>
      </c>
      <c r="Z639" t="s">
        <v>9</v>
      </c>
      <c r="AA639" t="s">
        <v>591</v>
      </c>
    </row>
    <row r="640" spans="3:27" x14ac:dyDescent="0.3">
      <c r="C640">
        <v>484</v>
      </c>
      <c r="F640" t="s">
        <v>1501</v>
      </c>
      <c r="G640">
        <v>1512458032</v>
      </c>
      <c r="J640" t="s">
        <v>597</v>
      </c>
      <c r="O640" t="s">
        <v>1510</v>
      </c>
      <c r="P640" t="s">
        <v>587</v>
      </c>
      <c r="T640" t="s">
        <v>1472</v>
      </c>
      <c r="U640">
        <v>100</v>
      </c>
      <c r="V640" t="s">
        <v>1461</v>
      </c>
      <c r="X640">
        <v>1</v>
      </c>
      <c r="Z640" t="s">
        <v>9</v>
      </c>
      <c r="AA640" t="s">
        <v>592</v>
      </c>
    </row>
    <row r="641" spans="1:30" x14ac:dyDescent="0.3">
      <c r="C641">
        <v>485</v>
      </c>
      <c r="F641" t="s">
        <v>1501</v>
      </c>
      <c r="G641">
        <v>1512458032</v>
      </c>
      <c r="J641" t="s">
        <v>597</v>
      </c>
      <c r="O641" t="s">
        <v>1510</v>
      </c>
      <c r="P641" t="s">
        <v>587</v>
      </c>
      <c r="T641" t="s">
        <v>1473</v>
      </c>
      <c r="U641">
        <v>100</v>
      </c>
      <c r="V641" t="s">
        <v>1461</v>
      </c>
      <c r="X641">
        <v>1</v>
      </c>
      <c r="Z641" t="s">
        <v>9</v>
      </c>
      <c r="AA641" t="s">
        <v>593</v>
      </c>
    </row>
    <row r="643" spans="1:30" x14ac:dyDescent="0.3">
      <c r="A643" t="s">
        <v>1479</v>
      </c>
    </row>
    <row r="651" spans="1:30" x14ac:dyDescent="0.3">
      <c r="A651" t="s">
        <v>1429</v>
      </c>
      <c r="F651" t="s">
        <v>1430</v>
      </c>
      <c r="S651" t="s">
        <v>1480</v>
      </c>
      <c r="AC651" t="s">
        <v>1432</v>
      </c>
      <c r="AD651" t="s">
        <v>1433</v>
      </c>
    </row>
    <row r="652" spans="1:30" x14ac:dyDescent="0.3">
      <c r="A652" t="s">
        <v>1434</v>
      </c>
      <c r="F652" t="s">
        <v>1435</v>
      </c>
      <c r="R652" t="s">
        <v>1436</v>
      </c>
      <c r="AC652" t="s">
        <v>1437</v>
      </c>
      <c r="AD652" s="34">
        <v>0.76469907407407411</v>
      </c>
    </row>
    <row r="653" spans="1:30" x14ac:dyDescent="0.3">
      <c r="A653" t="s">
        <v>1438</v>
      </c>
      <c r="F653" t="s">
        <v>1439</v>
      </c>
      <c r="AC653" t="s">
        <v>1440</v>
      </c>
      <c r="AD653">
        <v>11</v>
      </c>
    </row>
    <row r="654" spans="1:30" x14ac:dyDescent="0.3">
      <c r="A654" t="s">
        <v>1441</v>
      </c>
      <c r="F654">
        <v>5505001892</v>
      </c>
      <c r="H654" t="s">
        <v>1442</v>
      </c>
      <c r="I654">
        <v>1</v>
      </c>
      <c r="K654" t="s">
        <v>1443</v>
      </c>
      <c r="L654" t="s">
        <v>1444</v>
      </c>
      <c r="M654" t="s">
        <v>1445</v>
      </c>
      <c r="N654" t="s">
        <v>1446</v>
      </c>
      <c r="Q654" t="s">
        <v>1447</v>
      </c>
      <c r="Y654" t="s">
        <v>1433</v>
      </c>
    </row>
    <row r="656" spans="1:30" x14ac:dyDescent="0.3">
      <c r="A656" t="s">
        <v>1448</v>
      </c>
      <c r="C656" t="s">
        <v>0</v>
      </c>
      <c r="D656" t="s">
        <v>1449</v>
      </c>
      <c r="E656" t="s">
        <v>1450</v>
      </c>
      <c r="F656" t="s">
        <v>1451</v>
      </c>
      <c r="G656" t="s">
        <v>1</v>
      </c>
      <c r="J656" t="s">
        <v>2</v>
      </c>
      <c r="O656" t="s">
        <v>1452</v>
      </c>
      <c r="P656" t="s">
        <v>3</v>
      </c>
      <c r="T656" t="s">
        <v>1453</v>
      </c>
      <c r="U656" t="s">
        <v>1454</v>
      </c>
      <c r="W656" t="s">
        <v>1449</v>
      </c>
      <c r="X656" t="s">
        <v>4</v>
      </c>
      <c r="Z656" t="s">
        <v>5</v>
      </c>
      <c r="AA656" t="s">
        <v>6</v>
      </c>
      <c r="AB656" t="s">
        <v>1455</v>
      </c>
    </row>
    <row r="658" spans="3:27" x14ac:dyDescent="0.3">
      <c r="C658">
        <v>486</v>
      </c>
      <c r="F658" t="s">
        <v>1501</v>
      </c>
      <c r="G658">
        <v>1512458032</v>
      </c>
      <c r="J658" t="s">
        <v>597</v>
      </c>
      <c r="O658" t="s">
        <v>1510</v>
      </c>
      <c r="P658" t="s">
        <v>587</v>
      </c>
      <c r="T658" t="s">
        <v>1477</v>
      </c>
      <c r="U658">
        <v>100</v>
      </c>
      <c r="V658" t="s">
        <v>1461</v>
      </c>
      <c r="X658">
        <v>1</v>
      </c>
      <c r="Z658" t="s">
        <v>9</v>
      </c>
      <c r="AA658" t="s">
        <v>594</v>
      </c>
    </row>
    <row r="659" spans="3:27" x14ac:dyDescent="0.3">
      <c r="C659">
        <v>487</v>
      </c>
      <c r="F659" t="s">
        <v>1501</v>
      </c>
      <c r="G659">
        <v>1512458032</v>
      </c>
      <c r="J659" t="s">
        <v>597</v>
      </c>
      <c r="O659" t="s">
        <v>1510</v>
      </c>
      <c r="P659" t="s">
        <v>587</v>
      </c>
      <c r="T659" t="s">
        <v>1478</v>
      </c>
      <c r="U659">
        <v>100</v>
      </c>
      <c r="V659" t="s">
        <v>1461</v>
      </c>
      <c r="X659">
        <v>1</v>
      </c>
      <c r="Z659" t="s">
        <v>9</v>
      </c>
      <c r="AA659" t="s">
        <v>595</v>
      </c>
    </row>
    <row r="660" spans="3:27" x14ac:dyDescent="0.3">
      <c r="C660">
        <v>488</v>
      </c>
      <c r="F660" t="s">
        <v>1501</v>
      </c>
      <c r="G660">
        <v>1512458032</v>
      </c>
      <c r="J660" t="s">
        <v>597</v>
      </c>
      <c r="O660" t="s">
        <v>1510</v>
      </c>
      <c r="P660" t="s">
        <v>587</v>
      </c>
      <c r="T660" t="s">
        <v>1627</v>
      </c>
      <c r="U660">
        <v>100</v>
      </c>
      <c r="V660" t="s">
        <v>1461</v>
      </c>
      <c r="X660">
        <v>1</v>
      </c>
      <c r="Z660" t="s">
        <v>9</v>
      </c>
      <c r="AA660" t="s">
        <v>596</v>
      </c>
    </row>
    <row r="661" spans="3:27" x14ac:dyDescent="0.3">
      <c r="C661">
        <v>489</v>
      </c>
      <c r="F661" t="s">
        <v>1501</v>
      </c>
      <c r="G661">
        <v>1512467200</v>
      </c>
      <c r="J661" t="s">
        <v>12</v>
      </c>
      <c r="O661" t="s">
        <v>1467</v>
      </c>
      <c r="P661" t="s">
        <v>598</v>
      </c>
      <c r="T661" t="s">
        <v>1498</v>
      </c>
      <c r="U661">
        <v>0</v>
      </c>
      <c r="V661" t="s">
        <v>1461</v>
      </c>
      <c r="X661">
        <v>1</v>
      </c>
      <c r="Z661" t="s">
        <v>9</v>
      </c>
      <c r="AA661" t="s">
        <v>599</v>
      </c>
    </row>
    <row r="662" spans="3:27" x14ac:dyDescent="0.3">
      <c r="C662">
        <v>490</v>
      </c>
      <c r="F662" t="s">
        <v>1501</v>
      </c>
      <c r="G662">
        <v>1512467200</v>
      </c>
      <c r="J662" t="s">
        <v>12</v>
      </c>
      <c r="O662" t="s">
        <v>1467</v>
      </c>
      <c r="P662" t="s">
        <v>598</v>
      </c>
      <c r="T662" t="s">
        <v>1628</v>
      </c>
      <c r="U662">
        <v>0</v>
      </c>
      <c r="V662" t="s">
        <v>1461</v>
      </c>
      <c r="X662">
        <v>1</v>
      </c>
      <c r="Z662" t="s">
        <v>9</v>
      </c>
      <c r="AA662" t="s">
        <v>600</v>
      </c>
    </row>
    <row r="663" spans="3:27" x14ac:dyDescent="0.3">
      <c r="C663">
        <v>491</v>
      </c>
      <c r="F663" t="s">
        <v>1501</v>
      </c>
      <c r="G663">
        <v>1512467200</v>
      </c>
      <c r="J663" t="s">
        <v>12</v>
      </c>
      <c r="O663" t="s">
        <v>1467</v>
      </c>
      <c r="P663" t="s">
        <v>598</v>
      </c>
      <c r="T663" t="s">
        <v>1488</v>
      </c>
      <c r="U663">
        <v>0</v>
      </c>
      <c r="V663" t="s">
        <v>1461</v>
      </c>
      <c r="X663">
        <v>1</v>
      </c>
      <c r="Z663" t="s">
        <v>9</v>
      </c>
      <c r="AA663" t="s">
        <v>601</v>
      </c>
    </row>
    <row r="664" spans="3:27" x14ac:dyDescent="0.3">
      <c r="C664">
        <v>492</v>
      </c>
      <c r="F664" t="s">
        <v>1501</v>
      </c>
      <c r="G664">
        <v>1512467200</v>
      </c>
      <c r="J664" t="s">
        <v>12</v>
      </c>
      <c r="O664" t="s">
        <v>1467</v>
      </c>
      <c r="P664" t="s">
        <v>598</v>
      </c>
      <c r="T664" t="s">
        <v>1489</v>
      </c>
      <c r="U664">
        <v>0</v>
      </c>
      <c r="V664" t="s">
        <v>1461</v>
      </c>
      <c r="X664">
        <v>1</v>
      </c>
      <c r="Z664" t="s">
        <v>9</v>
      </c>
      <c r="AA664" t="s">
        <v>602</v>
      </c>
    </row>
    <row r="665" spans="3:27" x14ac:dyDescent="0.3">
      <c r="C665">
        <v>493</v>
      </c>
      <c r="F665" t="s">
        <v>1501</v>
      </c>
      <c r="G665">
        <v>1512467200</v>
      </c>
      <c r="J665" t="s">
        <v>12</v>
      </c>
      <c r="O665" t="s">
        <v>1467</v>
      </c>
      <c r="P665" t="s">
        <v>598</v>
      </c>
      <c r="T665" t="s">
        <v>1470</v>
      </c>
      <c r="U665">
        <v>0</v>
      </c>
      <c r="V665" t="s">
        <v>1461</v>
      </c>
      <c r="X665">
        <v>1</v>
      </c>
      <c r="Z665" t="s">
        <v>9</v>
      </c>
      <c r="AA665" t="s">
        <v>603</v>
      </c>
    </row>
    <row r="666" spans="3:27" x14ac:dyDescent="0.3">
      <c r="C666">
        <v>494</v>
      </c>
      <c r="F666" t="s">
        <v>1501</v>
      </c>
      <c r="G666">
        <v>1512467200</v>
      </c>
      <c r="J666" t="s">
        <v>12</v>
      </c>
      <c r="O666" t="s">
        <v>1467</v>
      </c>
      <c r="P666" t="s">
        <v>598</v>
      </c>
      <c r="T666" t="s">
        <v>1469</v>
      </c>
      <c r="U666">
        <v>0</v>
      </c>
      <c r="V666" t="s">
        <v>1461</v>
      </c>
      <c r="X666">
        <v>1</v>
      </c>
      <c r="Z666" t="s">
        <v>9</v>
      </c>
      <c r="AA666" t="s">
        <v>604</v>
      </c>
    </row>
    <row r="667" spans="3:27" x14ac:dyDescent="0.3">
      <c r="C667">
        <v>495</v>
      </c>
      <c r="F667" t="s">
        <v>1501</v>
      </c>
      <c r="G667">
        <v>1512467232</v>
      </c>
      <c r="J667" t="s">
        <v>605</v>
      </c>
      <c r="O667" t="s">
        <v>1510</v>
      </c>
      <c r="P667" t="s">
        <v>598</v>
      </c>
      <c r="T667" t="s">
        <v>1498</v>
      </c>
      <c r="U667">
        <v>100</v>
      </c>
      <c r="V667" t="s">
        <v>1461</v>
      </c>
      <c r="X667">
        <v>1</v>
      </c>
      <c r="Z667" t="s">
        <v>9</v>
      </c>
      <c r="AA667" t="s">
        <v>599</v>
      </c>
    </row>
    <row r="668" spans="3:27" x14ac:dyDescent="0.3">
      <c r="C668">
        <v>496</v>
      </c>
      <c r="F668" t="s">
        <v>1501</v>
      </c>
      <c r="G668">
        <v>1512467232</v>
      </c>
      <c r="J668" t="s">
        <v>605</v>
      </c>
      <c r="O668" t="s">
        <v>1510</v>
      </c>
      <c r="P668" t="s">
        <v>598</v>
      </c>
      <c r="T668" t="s">
        <v>1628</v>
      </c>
      <c r="U668">
        <v>100</v>
      </c>
      <c r="V668" t="s">
        <v>1461</v>
      </c>
      <c r="X668">
        <v>1</v>
      </c>
      <c r="Z668" t="s">
        <v>9</v>
      </c>
      <c r="AA668" t="s">
        <v>600</v>
      </c>
    </row>
    <row r="669" spans="3:27" x14ac:dyDescent="0.3">
      <c r="C669">
        <v>497</v>
      </c>
      <c r="F669" t="s">
        <v>1501</v>
      </c>
      <c r="G669">
        <v>1512467232</v>
      </c>
      <c r="J669" t="s">
        <v>605</v>
      </c>
      <c r="O669" t="s">
        <v>1510</v>
      </c>
      <c r="P669" t="s">
        <v>598</v>
      </c>
      <c r="T669" t="s">
        <v>1488</v>
      </c>
      <c r="U669">
        <v>100</v>
      </c>
      <c r="V669" t="s">
        <v>1461</v>
      </c>
      <c r="X669">
        <v>1</v>
      </c>
      <c r="Z669" t="s">
        <v>9</v>
      </c>
      <c r="AA669" t="s">
        <v>601</v>
      </c>
    </row>
    <row r="670" spans="3:27" x14ac:dyDescent="0.3">
      <c r="C670">
        <v>498</v>
      </c>
      <c r="F670" t="s">
        <v>1501</v>
      </c>
      <c r="G670">
        <v>1512467232</v>
      </c>
      <c r="J670" t="s">
        <v>605</v>
      </c>
      <c r="O670" t="s">
        <v>1510</v>
      </c>
      <c r="P670" t="s">
        <v>598</v>
      </c>
      <c r="T670" t="s">
        <v>1489</v>
      </c>
      <c r="U670">
        <v>100</v>
      </c>
      <c r="V670" t="s">
        <v>1461</v>
      </c>
      <c r="X670">
        <v>1</v>
      </c>
      <c r="Z670" t="s">
        <v>9</v>
      </c>
      <c r="AA670" t="s">
        <v>602</v>
      </c>
    </row>
    <row r="671" spans="3:27" x14ac:dyDescent="0.3">
      <c r="C671">
        <v>499</v>
      </c>
      <c r="F671" t="s">
        <v>1501</v>
      </c>
      <c r="G671">
        <v>1512467232</v>
      </c>
      <c r="J671" t="s">
        <v>605</v>
      </c>
      <c r="O671" t="s">
        <v>1510</v>
      </c>
      <c r="P671" t="s">
        <v>598</v>
      </c>
      <c r="T671" t="s">
        <v>1470</v>
      </c>
      <c r="U671">
        <v>100</v>
      </c>
      <c r="V671" t="s">
        <v>1461</v>
      </c>
      <c r="X671">
        <v>1</v>
      </c>
      <c r="Z671" t="s">
        <v>9</v>
      </c>
      <c r="AA671" t="s">
        <v>603</v>
      </c>
    </row>
    <row r="672" spans="3:27" x14ac:dyDescent="0.3">
      <c r="C672">
        <v>500</v>
      </c>
      <c r="F672" t="s">
        <v>1501</v>
      </c>
      <c r="G672">
        <v>1512467232</v>
      </c>
      <c r="J672" t="s">
        <v>605</v>
      </c>
      <c r="O672" t="s">
        <v>1510</v>
      </c>
      <c r="P672" t="s">
        <v>598</v>
      </c>
      <c r="T672" t="s">
        <v>1469</v>
      </c>
      <c r="U672">
        <v>100</v>
      </c>
      <c r="V672" t="s">
        <v>1461</v>
      </c>
      <c r="X672">
        <v>1</v>
      </c>
      <c r="Z672" t="s">
        <v>9</v>
      </c>
      <c r="AA672" t="s">
        <v>604</v>
      </c>
    </row>
    <row r="673" spans="3:27" x14ac:dyDescent="0.3">
      <c r="C673">
        <v>501</v>
      </c>
      <c r="F673" t="s">
        <v>1501</v>
      </c>
      <c r="G673">
        <v>1517659000</v>
      </c>
      <c r="J673" t="s">
        <v>12</v>
      </c>
      <c r="O673" t="s">
        <v>1467</v>
      </c>
      <c r="P673" t="s">
        <v>606</v>
      </c>
      <c r="T673" t="s">
        <v>1542</v>
      </c>
      <c r="U673">
        <v>0</v>
      </c>
      <c r="V673" t="s">
        <v>1461</v>
      </c>
      <c r="X673">
        <v>1</v>
      </c>
      <c r="Z673" t="s">
        <v>9</v>
      </c>
      <c r="AA673" t="s">
        <v>607</v>
      </c>
    </row>
    <row r="674" spans="3:27" x14ac:dyDescent="0.3">
      <c r="C674">
        <v>502</v>
      </c>
      <c r="F674" t="s">
        <v>1501</v>
      </c>
      <c r="G674">
        <v>1517659032</v>
      </c>
      <c r="J674" t="s">
        <v>608</v>
      </c>
      <c r="O674" t="s">
        <v>1459</v>
      </c>
      <c r="P674" t="s">
        <v>606</v>
      </c>
      <c r="T674" t="s">
        <v>1542</v>
      </c>
      <c r="U674">
        <v>100</v>
      </c>
      <c r="V674" t="s">
        <v>1461</v>
      </c>
      <c r="X674">
        <v>1</v>
      </c>
      <c r="Z674" t="s">
        <v>9</v>
      </c>
      <c r="AA674" t="s">
        <v>607</v>
      </c>
    </row>
    <row r="675" spans="3:27" x14ac:dyDescent="0.3">
      <c r="C675">
        <v>503</v>
      </c>
      <c r="F675" t="s">
        <v>1501</v>
      </c>
      <c r="G675">
        <v>1522458200</v>
      </c>
      <c r="J675" t="s">
        <v>12</v>
      </c>
      <c r="O675" t="s">
        <v>1467</v>
      </c>
      <c r="P675" t="s">
        <v>609</v>
      </c>
      <c r="T675" t="s">
        <v>1471</v>
      </c>
      <c r="U675">
        <v>0</v>
      </c>
      <c r="V675" t="s">
        <v>1461</v>
      </c>
      <c r="X675">
        <v>1</v>
      </c>
      <c r="Z675" t="s">
        <v>9</v>
      </c>
      <c r="AA675" t="s">
        <v>610</v>
      </c>
    </row>
    <row r="676" spans="3:27" x14ac:dyDescent="0.3">
      <c r="C676">
        <v>504</v>
      </c>
      <c r="F676" t="s">
        <v>1501</v>
      </c>
      <c r="G676">
        <v>1522458200</v>
      </c>
      <c r="J676" t="s">
        <v>12</v>
      </c>
      <c r="O676" t="s">
        <v>1467</v>
      </c>
      <c r="P676" t="s">
        <v>609</v>
      </c>
      <c r="T676" t="s">
        <v>1497</v>
      </c>
      <c r="U676">
        <v>0</v>
      </c>
      <c r="V676" t="s">
        <v>1461</v>
      </c>
      <c r="X676">
        <v>1</v>
      </c>
      <c r="Z676" t="s">
        <v>9</v>
      </c>
      <c r="AA676" t="s">
        <v>611</v>
      </c>
    </row>
    <row r="677" spans="3:27" x14ac:dyDescent="0.3">
      <c r="C677">
        <v>505</v>
      </c>
      <c r="F677" t="s">
        <v>1501</v>
      </c>
      <c r="G677">
        <v>1522458232</v>
      </c>
      <c r="J677" t="s">
        <v>612</v>
      </c>
      <c r="O677" t="s">
        <v>1459</v>
      </c>
      <c r="P677" t="s">
        <v>609</v>
      </c>
      <c r="T677" t="s">
        <v>1471</v>
      </c>
      <c r="U677">
        <v>100</v>
      </c>
      <c r="V677" t="s">
        <v>1461</v>
      </c>
      <c r="X677">
        <v>1</v>
      </c>
      <c r="Z677" t="s">
        <v>9</v>
      </c>
      <c r="AA677" t="s">
        <v>610</v>
      </c>
    </row>
    <row r="678" spans="3:27" x14ac:dyDescent="0.3">
      <c r="C678">
        <v>506</v>
      </c>
      <c r="F678" t="s">
        <v>1501</v>
      </c>
      <c r="G678">
        <v>1522458232</v>
      </c>
      <c r="J678" t="s">
        <v>612</v>
      </c>
      <c r="O678" t="s">
        <v>1459</v>
      </c>
      <c r="P678" t="s">
        <v>609</v>
      </c>
      <c r="T678" t="s">
        <v>1497</v>
      </c>
      <c r="U678">
        <v>100</v>
      </c>
      <c r="V678" t="s">
        <v>1461</v>
      </c>
      <c r="X678">
        <v>1</v>
      </c>
      <c r="Z678" t="s">
        <v>9</v>
      </c>
      <c r="AA678" t="s">
        <v>611</v>
      </c>
    </row>
    <row r="679" spans="3:27" x14ac:dyDescent="0.3">
      <c r="C679">
        <v>507</v>
      </c>
      <c r="F679" t="s">
        <v>1501</v>
      </c>
      <c r="G679">
        <v>1522467200</v>
      </c>
      <c r="J679" t="s">
        <v>12</v>
      </c>
      <c r="O679" t="s">
        <v>1459</v>
      </c>
      <c r="P679" t="s">
        <v>613</v>
      </c>
      <c r="X679">
        <v>1</v>
      </c>
      <c r="Z679" t="s">
        <v>9</v>
      </c>
      <c r="AA679" t="s">
        <v>614</v>
      </c>
    </row>
    <row r="680" spans="3:27" x14ac:dyDescent="0.3">
      <c r="C680">
        <v>508</v>
      </c>
      <c r="F680" t="s">
        <v>1501</v>
      </c>
      <c r="G680">
        <v>1522467200</v>
      </c>
      <c r="J680" t="s">
        <v>12</v>
      </c>
      <c r="O680" t="s">
        <v>1459</v>
      </c>
      <c r="P680" t="s">
        <v>613</v>
      </c>
      <c r="X680">
        <v>1</v>
      </c>
      <c r="Z680" t="s">
        <v>9</v>
      </c>
      <c r="AA680" t="s">
        <v>615</v>
      </c>
    </row>
    <row r="681" spans="3:27" x14ac:dyDescent="0.3">
      <c r="C681">
        <v>509</v>
      </c>
      <c r="F681" t="s">
        <v>1501</v>
      </c>
      <c r="G681" s="35">
        <v>201301000000</v>
      </c>
      <c r="J681" t="s">
        <v>616</v>
      </c>
      <c r="O681" t="s">
        <v>1462</v>
      </c>
      <c r="P681" t="s">
        <v>617</v>
      </c>
      <c r="T681" t="s">
        <v>1629</v>
      </c>
      <c r="U681">
        <v>0</v>
      </c>
      <c r="V681" t="s">
        <v>1461</v>
      </c>
      <c r="X681">
        <v>1</v>
      </c>
      <c r="Z681" t="s">
        <v>9</v>
      </c>
      <c r="AA681" t="s">
        <v>618</v>
      </c>
    </row>
    <row r="682" spans="3:27" x14ac:dyDescent="0.3">
      <c r="C682">
        <v>510</v>
      </c>
      <c r="F682" t="s">
        <v>1501</v>
      </c>
      <c r="G682" s="35">
        <v>201301000000</v>
      </c>
      <c r="J682" t="s">
        <v>616</v>
      </c>
      <c r="O682" t="s">
        <v>1462</v>
      </c>
      <c r="P682" t="s">
        <v>617</v>
      </c>
      <c r="T682" t="s">
        <v>1630</v>
      </c>
      <c r="U682">
        <v>0</v>
      </c>
      <c r="V682" t="s">
        <v>1461</v>
      </c>
      <c r="X682">
        <v>1</v>
      </c>
      <c r="Z682" t="s">
        <v>9</v>
      </c>
      <c r="AA682" t="s">
        <v>619</v>
      </c>
    </row>
    <row r="683" spans="3:27" x14ac:dyDescent="0.3">
      <c r="C683">
        <v>511</v>
      </c>
      <c r="F683" t="s">
        <v>1501</v>
      </c>
      <c r="G683" s="35">
        <v>201301000000</v>
      </c>
      <c r="J683" t="s">
        <v>616</v>
      </c>
      <c r="O683" t="s">
        <v>1462</v>
      </c>
      <c r="P683" t="s">
        <v>617</v>
      </c>
      <c r="T683" t="s">
        <v>1631</v>
      </c>
      <c r="U683">
        <v>0</v>
      </c>
      <c r="V683" t="s">
        <v>1461</v>
      </c>
      <c r="X683">
        <v>1</v>
      </c>
      <c r="Z683" t="s">
        <v>9</v>
      </c>
      <c r="AA683" t="s">
        <v>620</v>
      </c>
    </row>
    <row r="684" spans="3:27" x14ac:dyDescent="0.3">
      <c r="C684">
        <v>512</v>
      </c>
      <c r="F684" t="s">
        <v>1501</v>
      </c>
      <c r="G684" s="35">
        <v>201301000000</v>
      </c>
      <c r="J684" t="s">
        <v>621</v>
      </c>
      <c r="O684" t="s">
        <v>1499</v>
      </c>
      <c r="P684" t="s">
        <v>622</v>
      </c>
      <c r="T684" t="s">
        <v>1629</v>
      </c>
      <c r="U684">
        <v>100</v>
      </c>
      <c r="V684" t="s">
        <v>1461</v>
      </c>
      <c r="X684">
        <v>1</v>
      </c>
      <c r="Z684" t="s">
        <v>9</v>
      </c>
      <c r="AA684" t="s">
        <v>618</v>
      </c>
    </row>
    <row r="685" spans="3:27" x14ac:dyDescent="0.3">
      <c r="C685">
        <v>513</v>
      </c>
      <c r="F685" t="s">
        <v>1501</v>
      </c>
      <c r="G685" s="35">
        <v>201301000000</v>
      </c>
      <c r="J685" t="s">
        <v>621</v>
      </c>
      <c r="O685" t="s">
        <v>1499</v>
      </c>
      <c r="P685" t="s">
        <v>622</v>
      </c>
      <c r="T685" t="s">
        <v>1630</v>
      </c>
      <c r="U685">
        <v>100</v>
      </c>
      <c r="V685" t="s">
        <v>1461</v>
      </c>
      <c r="X685">
        <v>1</v>
      </c>
      <c r="Z685" t="s">
        <v>9</v>
      </c>
      <c r="AA685" t="s">
        <v>619</v>
      </c>
    </row>
    <row r="686" spans="3:27" x14ac:dyDescent="0.3">
      <c r="C686">
        <v>514</v>
      </c>
      <c r="F686" t="s">
        <v>1501</v>
      </c>
      <c r="G686" s="35">
        <v>201301000000</v>
      </c>
      <c r="J686" t="s">
        <v>621</v>
      </c>
      <c r="O686" t="s">
        <v>1499</v>
      </c>
      <c r="P686" t="s">
        <v>622</v>
      </c>
      <c r="T686" t="s">
        <v>1631</v>
      </c>
      <c r="U686">
        <v>100</v>
      </c>
      <c r="V686" t="s">
        <v>1461</v>
      </c>
      <c r="X686">
        <v>1</v>
      </c>
      <c r="Z686" t="s">
        <v>9</v>
      </c>
      <c r="AA686" t="s">
        <v>620</v>
      </c>
    </row>
    <row r="687" spans="3:27" x14ac:dyDescent="0.3">
      <c r="C687">
        <v>515</v>
      </c>
      <c r="F687" t="s">
        <v>1501</v>
      </c>
      <c r="G687" s="35">
        <v>201301000000</v>
      </c>
      <c r="J687" t="s">
        <v>623</v>
      </c>
      <c r="O687" t="s">
        <v>1484</v>
      </c>
      <c r="P687" t="s">
        <v>624</v>
      </c>
      <c r="T687" t="s">
        <v>1629</v>
      </c>
      <c r="U687">
        <v>0</v>
      </c>
      <c r="V687" t="s">
        <v>1461</v>
      </c>
      <c r="X687">
        <v>1</v>
      </c>
      <c r="Z687" t="s">
        <v>9</v>
      </c>
      <c r="AA687" t="s">
        <v>618</v>
      </c>
    </row>
    <row r="688" spans="3:27" x14ac:dyDescent="0.3">
      <c r="C688">
        <v>516</v>
      </c>
      <c r="F688" t="s">
        <v>1501</v>
      </c>
      <c r="G688" s="35">
        <v>201301000000</v>
      </c>
      <c r="J688" t="s">
        <v>623</v>
      </c>
      <c r="O688" t="s">
        <v>1484</v>
      </c>
      <c r="P688" t="s">
        <v>624</v>
      </c>
      <c r="T688" t="s">
        <v>1630</v>
      </c>
      <c r="U688">
        <v>0</v>
      </c>
      <c r="V688" t="s">
        <v>1461</v>
      </c>
      <c r="X688">
        <v>1</v>
      </c>
      <c r="Z688" t="s">
        <v>9</v>
      </c>
      <c r="AA688" t="s">
        <v>619</v>
      </c>
    </row>
    <row r="689" spans="3:27" x14ac:dyDescent="0.3">
      <c r="C689">
        <v>517</v>
      </c>
      <c r="F689" t="s">
        <v>1501</v>
      </c>
      <c r="G689" s="35">
        <v>201301000000</v>
      </c>
      <c r="J689" t="s">
        <v>623</v>
      </c>
      <c r="O689" t="s">
        <v>1484</v>
      </c>
      <c r="P689" t="s">
        <v>624</v>
      </c>
      <c r="T689" t="s">
        <v>1631</v>
      </c>
      <c r="U689">
        <v>0</v>
      </c>
      <c r="V689" t="s">
        <v>1461</v>
      </c>
      <c r="X689">
        <v>1</v>
      </c>
      <c r="Z689" t="s">
        <v>9</v>
      </c>
      <c r="AA689" t="s">
        <v>620</v>
      </c>
    </row>
    <row r="690" spans="3:27" x14ac:dyDescent="0.3">
      <c r="C690">
        <v>518</v>
      </c>
      <c r="F690" t="s">
        <v>1501</v>
      </c>
      <c r="G690" s="35">
        <v>201301000000</v>
      </c>
      <c r="J690" t="s">
        <v>625</v>
      </c>
      <c r="O690" t="s">
        <v>1467</v>
      </c>
      <c r="P690" t="s">
        <v>622</v>
      </c>
      <c r="T690" t="s">
        <v>1629</v>
      </c>
      <c r="U690">
        <v>0</v>
      </c>
      <c r="V690" t="s">
        <v>1461</v>
      </c>
      <c r="X690">
        <v>1</v>
      </c>
      <c r="Z690" t="s">
        <v>9</v>
      </c>
      <c r="AA690" t="s">
        <v>618</v>
      </c>
    </row>
    <row r="691" spans="3:27" x14ac:dyDescent="0.3">
      <c r="C691">
        <v>519</v>
      </c>
      <c r="F691" t="s">
        <v>1501</v>
      </c>
      <c r="G691" s="35">
        <v>201301000000</v>
      </c>
      <c r="J691" t="s">
        <v>625</v>
      </c>
      <c r="O691" t="s">
        <v>1467</v>
      </c>
      <c r="P691" t="s">
        <v>622</v>
      </c>
      <c r="T691" t="s">
        <v>1630</v>
      </c>
      <c r="U691">
        <v>0</v>
      </c>
      <c r="V691" t="s">
        <v>1461</v>
      </c>
      <c r="X691">
        <v>1</v>
      </c>
      <c r="Z691" t="s">
        <v>9</v>
      </c>
      <c r="AA691" t="s">
        <v>619</v>
      </c>
    </row>
    <row r="692" spans="3:27" x14ac:dyDescent="0.3">
      <c r="C692">
        <v>520</v>
      </c>
      <c r="F692" t="s">
        <v>1501</v>
      </c>
      <c r="G692" s="35">
        <v>201301000000</v>
      </c>
      <c r="J692" t="s">
        <v>625</v>
      </c>
      <c r="O692" t="s">
        <v>1467</v>
      </c>
      <c r="P692" t="s">
        <v>622</v>
      </c>
      <c r="T692" t="s">
        <v>1631</v>
      </c>
      <c r="U692">
        <v>0</v>
      </c>
      <c r="V692" t="s">
        <v>1461</v>
      </c>
      <c r="X692">
        <v>1</v>
      </c>
      <c r="Z692" t="s">
        <v>9</v>
      </c>
      <c r="AA692" t="s">
        <v>620</v>
      </c>
    </row>
    <row r="693" spans="3:27" x14ac:dyDescent="0.3">
      <c r="C693">
        <v>521</v>
      </c>
      <c r="F693" t="s">
        <v>1501</v>
      </c>
      <c r="G693" s="35">
        <v>201301000000</v>
      </c>
      <c r="J693" t="s">
        <v>626</v>
      </c>
      <c r="O693" t="s">
        <v>1467</v>
      </c>
      <c r="P693" t="s">
        <v>627</v>
      </c>
      <c r="T693" t="s">
        <v>1632</v>
      </c>
      <c r="U693">
        <v>0</v>
      </c>
      <c r="V693" t="s">
        <v>1461</v>
      </c>
      <c r="X693">
        <v>1</v>
      </c>
      <c r="Z693" t="s">
        <v>9</v>
      </c>
      <c r="AA693" t="s">
        <v>344</v>
      </c>
    </row>
    <row r="694" spans="3:27" x14ac:dyDescent="0.3">
      <c r="C694">
        <v>522</v>
      </c>
      <c r="F694" t="s">
        <v>1501</v>
      </c>
      <c r="G694" s="35">
        <v>201301000000</v>
      </c>
      <c r="J694" t="s">
        <v>628</v>
      </c>
      <c r="O694" t="s">
        <v>1484</v>
      </c>
      <c r="P694" t="s">
        <v>629</v>
      </c>
      <c r="T694" t="s">
        <v>1632</v>
      </c>
      <c r="U694">
        <v>0</v>
      </c>
      <c r="V694" t="s">
        <v>1461</v>
      </c>
      <c r="X694">
        <v>1</v>
      </c>
      <c r="Z694" t="s">
        <v>9</v>
      </c>
      <c r="AA694" t="s">
        <v>344</v>
      </c>
    </row>
    <row r="695" spans="3:27" x14ac:dyDescent="0.3">
      <c r="C695">
        <v>523</v>
      </c>
      <c r="F695" t="s">
        <v>1501</v>
      </c>
      <c r="G695" s="35">
        <v>201301000000</v>
      </c>
      <c r="J695" t="s">
        <v>630</v>
      </c>
      <c r="O695" t="s">
        <v>1486</v>
      </c>
      <c r="P695" t="s">
        <v>627</v>
      </c>
      <c r="T695" t="s">
        <v>1632</v>
      </c>
      <c r="U695">
        <v>100</v>
      </c>
      <c r="V695" t="s">
        <v>1461</v>
      </c>
      <c r="X695">
        <v>1</v>
      </c>
      <c r="Z695" t="s">
        <v>9</v>
      </c>
      <c r="AA695" t="s">
        <v>344</v>
      </c>
    </row>
    <row r="696" spans="3:27" x14ac:dyDescent="0.3">
      <c r="C696">
        <v>524</v>
      </c>
      <c r="F696" t="s">
        <v>1501</v>
      </c>
      <c r="G696" s="35">
        <v>203323000000</v>
      </c>
      <c r="J696" t="s">
        <v>631</v>
      </c>
      <c r="O696" t="s">
        <v>1459</v>
      </c>
      <c r="P696" t="s">
        <v>632</v>
      </c>
      <c r="T696" t="s">
        <v>1633</v>
      </c>
      <c r="U696">
        <v>100</v>
      </c>
      <c r="V696" t="s">
        <v>1461</v>
      </c>
      <c r="X696">
        <v>1</v>
      </c>
      <c r="Z696" t="s">
        <v>9</v>
      </c>
      <c r="AA696" t="s">
        <v>633</v>
      </c>
    </row>
    <row r="697" spans="3:27" x14ac:dyDescent="0.3">
      <c r="C697">
        <v>525</v>
      </c>
      <c r="F697" t="s">
        <v>1501</v>
      </c>
      <c r="G697" s="35">
        <v>203323000000</v>
      </c>
      <c r="J697" t="s">
        <v>634</v>
      </c>
      <c r="O697" t="s">
        <v>1493</v>
      </c>
      <c r="P697" t="s">
        <v>632</v>
      </c>
      <c r="T697" t="s">
        <v>1633</v>
      </c>
      <c r="U697">
        <v>0</v>
      </c>
      <c r="V697" t="s">
        <v>1461</v>
      </c>
      <c r="X697">
        <v>1</v>
      </c>
      <c r="Z697" t="s">
        <v>9</v>
      </c>
      <c r="AA697" t="s">
        <v>633</v>
      </c>
    </row>
    <row r="698" spans="3:27" x14ac:dyDescent="0.3">
      <c r="C698">
        <v>526</v>
      </c>
      <c r="F698" t="s">
        <v>1501</v>
      </c>
      <c r="G698" s="35">
        <v>203323000000</v>
      </c>
      <c r="J698" t="s">
        <v>635</v>
      </c>
      <c r="O698" t="s">
        <v>1484</v>
      </c>
      <c r="P698" t="s">
        <v>632</v>
      </c>
      <c r="T698" t="s">
        <v>1633</v>
      </c>
      <c r="U698">
        <v>0</v>
      </c>
      <c r="V698" t="s">
        <v>1461</v>
      </c>
      <c r="X698">
        <v>1</v>
      </c>
      <c r="Z698" t="s">
        <v>9</v>
      </c>
      <c r="AA698" t="s">
        <v>633</v>
      </c>
    </row>
    <row r="699" spans="3:27" x14ac:dyDescent="0.3">
      <c r="C699">
        <v>527</v>
      </c>
      <c r="F699" t="s">
        <v>1501</v>
      </c>
      <c r="G699" s="35">
        <v>203323000000</v>
      </c>
      <c r="J699" t="s">
        <v>636</v>
      </c>
      <c r="O699" t="s">
        <v>1459</v>
      </c>
      <c r="P699" t="s">
        <v>637</v>
      </c>
      <c r="T699" t="s">
        <v>1634</v>
      </c>
      <c r="U699">
        <v>0</v>
      </c>
      <c r="V699" t="s">
        <v>1461</v>
      </c>
      <c r="X699">
        <v>1</v>
      </c>
      <c r="Z699" t="s">
        <v>9</v>
      </c>
      <c r="AA699" t="s">
        <v>638</v>
      </c>
    </row>
    <row r="700" spans="3:27" x14ac:dyDescent="0.3">
      <c r="C700">
        <v>528</v>
      </c>
      <c r="F700" t="s">
        <v>1501</v>
      </c>
      <c r="G700" s="35">
        <v>203323000000</v>
      </c>
      <c r="J700" t="s">
        <v>639</v>
      </c>
      <c r="O700" t="s">
        <v>1493</v>
      </c>
      <c r="P700" t="s">
        <v>640</v>
      </c>
      <c r="T700" t="s">
        <v>1634</v>
      </c>
      <c r="U700">
        <v>100</v>
      </c>
      <c r="V700" t="s">
        <v>1461</v>
      </c>
      <c r="X700">
        <v>1</v>
      </c>
      <c r="Z700" t="s">
        <v>9</v>
      </c>
      <c r="AA700" t="s">
        <v>638</v>
      </c>
    </row>
    <row r="701" spans="3:27" x14ac:dyDescent="0.3">
      <c r="C701">
        <v>529</v>
      </c>
      <c r="F701" t="s">
        <v>1501</v>
      </c>
      <c r="G701" s="35">
        <v>203323000000</v>
      </c>
      <c r="J701" t="s">
        <v>641</v>
      </c>
      <c r="O701" t="s">
        <v>1635</v>
      </c>
      <c r="P701" t="s">
        <v>640</v>
      </c>
      <c r="T701" t="s">
        <v>1634</v>
      </c>
      <c r="U701">
        <v>0</v>
      </c>
      <c r="V701" t="s">
        <v>1461</v>
      </c>
      <c r="X701">
        <v>1</v>
      </c>
      <c r="Z701" t="s">
        <v>9</v>
      </c>
      <c r="AA701" t="s">
        <v>638</v>
      </c>
    </row>
    <row r="702" spans="3:27" x14ac:dyDescent="0.3">
      <c r="C702">
        <v>530</v>
      </c>
      <c r="F702" t="s">
        <v>1501</v>
      </c>
      <c r="G702" s="35">
        <v>203323000000</v>
      </c>
      <c r="J702" t="s">
        <v>642</v>
      </c>
      <c r="O702" t="s">
        <v>1459</v>
      </c>
      <c r="P702" t="s">
        <v>643</v>
      </c>
      <c r="T702" t="s">
        <v>1636</v>
      </c>
      <c r="U702">
        <v>100</v>
      </c>
      <c r="V702" t="s">
        <v>1461</v>
      </c>
      <c r="X702">
        <v>1</v>
      </c>
      <c r="Z702" t="s">
        <v>9</v>
      </c>
      <c r="AA702" t="s">
        <v>644</v>
      </c>
    </row>
    <row r="703" spans="3:27" x14ac:dyDescent="0.3">
      <c r="C703">
        <v>531</v>
      </c>
      <c r="F703" t="s">
        <v>1501</v>
      </c>
      <c r="G703" s="35">
        <v>203323000000</v>
      </c>
      <c r="J703" t="s">
        <v>645</v>
      </c>
      <c r="O703" t="s">
        <v>1493</v>
      </c>
      <c r="P703" t="s">
        <v>643</v>
      </c>
      <c r="T703" t="s">
        <v>1636</v>
      </c>
      <c r="U703">
        <v>0</v>
      </c>
      <c r="V703" t="s">
        <v>1461</v>
      </c>
      <c r="X703">
        <v>1</v>
      </c>
      <c r="Z703" t="s">
        <v>9</v>
      </c>
      <c r="AA703" t="s">
        <v>644</v>
      </c>
    </row>
    <row r="704" spans="3:27" x14ac:dyDescent="0.3">
      <c r="C704">
        <v>532</v>
      </c>
      <c r="F704" t="s">
        <v>1501</v>
      </c>
      <c r="G704" s="35">
        <v>203323000000</v>
      </c>
      <c r="J704" t="s">
        <v>646</v>
      </c>
      <c r="O704" t="s">
        <v>1474</v>
      </c>
      <c r="P704" t="s">
        <v>643</v>
      </c>
      <c r="T704" t="s">
        <v>1636</v>
      </c>
      <c r="U704">
        <v>0</v>
      </c>
      <c r="V704" t="s">
        <v>1461</v>
      </c>
      <c r="X704">
        <v>1</v>
      </c>
      <c r="Z704" t="s">
        <v>9</v>
      </c>
      <c r="AA704" t="s">
        <v>644</v>
      </c>
    </row>
    <row r="705" spans="1:30" x14ac:dyDescent="0.3">
      <c r="C705">
        <v>533</v>
      </c>
      <c r="F705" t="s">
        <v>1501</v>
      </c>
      <c r="G705" s="35">
        <v>203323000000</v>
      </c>
      <c r="J705" t="s">
        <v>647</v>
      </c>
      <c r="O705" t="s">
        <v>1459</v>
      </c>
      <c r="P705" t="s">
        <v>648</v>
      </c>
      <c r="T705" t="s">
        <v>1636</v>
      </c>
      <c r="U705">
        <v>0</v>
      </c>
      <c r="V705" t="s">
        <v>1461</v>
      </c>
      <c r="X705">
        <v>1</v>
      </c>
      <c r="Z705" t="s">
        <v>9</v>
      </c>
      <c r="AA705" t="s">
        <v>644</v>
      </c>
    </row>
    <row r="706" spans="1:30" x14ac:dyDescent="0.3">
      <c r="C706">
        <v>534</v>
      </c>
      <c r="F706" t="s">
        <v>1501</v>
      </c>
      <c r="G706" s="35">
        <v>203323000000</v>
      </c>
      <c r="J706" t="s">
        <v>649</v>
      </c>
      <c r="O706" t="s">
        <v>1474</v>
      </c>
      <c r="P706" t="s">
        <v>650</v>
      </c>
      <c r="T706" t="s">
        <v>1636</v>
      </c>
      <c r="U706">
        <v>0</v>
      </c>
      <c r="V706" t="s">
        <v>1461</v>
      </c>
      <c r="X706">
        <v>1</v>
      </c>
      <c r="Z706" t="s">
        <v>9</v>
      </c>
      <c r="AA706" t="s">
        <v>644</v>
      </c>
    </row>
    <row r="708" spans="1:30" x14ac:dyDescent="0.3">
      <c r="A708" t="s">
        <v>1479</v>
      </c>
    </row>
    <row r="716" spans="1:30" x14ac:dyDescent="0.3">
      <c r="A716" t="s">
        <v>1429</v>
      </c>
      <c r="F716" t="s">
        <v>1430</v>
      </c>
      <c r="S716" t="s">
        <v>1480</v>
      </c>
      <c r="AC716" t="s">
        <v>1432</v>
      </c>
      <c r="AD716" t="s">
        <v>1433</v>
      </c>
    </row>
    <row r="717" spans="1:30" x14ac:dyDescent="0.3">
      <c r="A717" t="s">
        <v>1434</v>
      </c>
      <c r="F717" t="s">
        <v>1435</v>
      </c>
      <c r="R717" t="s">
        <v>1436</v>
      </c>
      <c r="AC717" t="s">
        <v>1437</v>
      </c>
      <c r="AD717" s="34">
        <v>0.76469907407407411</v>
      </c>
    </row>
    <row r="718" spans="1:30" x14ac:dyDescent="0.3">
      <c r="A718" t="s">
        <v>1438</v>
      </c>
      <c r="F718" t="s">
        <v>1439</v>
      </c>
      <c r="AC718" t="s">
        <v>1440</v>
      </c>
      <c r="AD718">
        <v>12</v>
      </c>
    </row>
    <row r="719" spans="1:30" x14ac:dyDescent="0.3">
      <c r="A719" t="s">
        <v>1441</v>
      </c>
      <c r="F719">
        <v>5505001892</v>
      </c>
      <c r="H719" t="s">
        <v>1442</v>
      </c>
      <c r="I719">
        <v>1</v>
      </c>
      <c r="K719" t="s">
        <v>1443</v>
      </c>
      <c r="L719" t="s">
        <v>1444</v>
      </c>
      <c r="M719" t="s">
        <v>1445</v>
      </c>
      <c r="N719" t="s">
        <v>1446</v>
      </c>
      <c r="Q719" t="s">
        <v>1447</v>
      </c>
      <c r="Y719" t="s">
        <v>1433</v>
      </c>
    </row>
    <row r="721" spans="1:28" x14ac:dyDescent="0.3">
      <c r="A721" t="s">
        <v>1448</v>
      </c>
      <c r="C721" t="s">
        <v>0</v>
      </c>
      <c r="D721" t="s">
        <v>1449</v>
      </c>
      <c r="E721" t="s">
        <v>1450</v>
      </c>
      <c r="F721" t="s">
        <v>1451</v>
      </c>
      <c r="G721" t="s">
        <v>1</v>
      </c>
      <c r="J721" t="s">
        <v>2</v>
      </c>
      <c r="O721" t="s">
        <v>1452</v>
      </c>
      <c r="P721" t="s">
        <v>3</v>
      </c>
      <c r="T721" t="s">
        <v>1453</v>
      </c>
      <c r="U721" t="s">
        <v>1454</v>
      </c>
      <c r="W721" t="s">
        <v>1449</v>
      </c>
      <c r="X721" t="s">
        <v>4</v>
      </c>
      <c r="Z721" t="s">
        <v>5</v>
      </c>
      <c r="AA721" t="s">
        <v>6</v>
      </c>
      <c r="AB721" t="s">
        <v>1455</v>
      </c>
    </row>
    <row r="723" spans="1:28" x14ac:dyDescent="0.3">
      <c r="C723">
        <v>535</v>
      </c>
      <c r="F723" t="s">
        <v>1501</v>
      </c>
      <c r="G723" s="35">
        <v>204841000000</v>
      </c>
      <c r="J723" t="s">
        <v>651</v>
      </c>
      <c r="O723" t="s">
        <v>1484</v>
      </c>
      <c r="P723" t="s">
        <v>652</v>
      </c>
      <c r="T723" t="s">
        <v>1637</v>
      </c>
      <c r="U723">
        <v>100</v>
      </c>
      <c r="V723" t="s">
        <v>1461</v>
      </c>
      <c r="X723">
        <v>1</v>
      </c>
      <c r="Z723" t="s">
        <v>9</v>
      </c>
      <c r="AA723" t="s">
        <v>653</v>
      </c>
    </row>
    <row r="724" spans="1:28" x14ac:dyDescent="0.3">
      <c r="C724">
        <v>536</v>
      </c>
      <c r="F724" t="s">
        <v>1501</v>
      </c>
      <c r="G724" s="35">
        <v>204841000000</v>
      </c>
      <c r="J724" t="s">
        <v>651</v>
      </c>
      <c r="O724" t="s">
        <v>1484</v>
      </c>
      <c r="P724" t="s">
        <v>652</v>
      </c>
      <c r="T724" t="s">
        <v>1638</v>
      </c>
      <c r="U724">
        <v>100</v>
      </c>
      <c r="V724" t="s">
        <v>1461</v>
      </c>
      <c r="X724">
        <v>1</v>
      </c>
      <c r="Z724" t="s">
        <v>9</v>
      </c>
      <c r="AA724" t="s">
        <v>654</v>
      </c>
    </row>
    <row r="725" spans="1:28" x14ac:dyDescent="0.3">
      <c r="C725">
        <v>537</v>
      </c>
      <c r="F725" t="s">
        <v>1501</v>
      </c>
      <c r="G725" s="35">
        <v>204841000000</v>
      </c>
      <c r="J725" t="s">
        <v>651</v>
      </c>
      <c r="O725" t="s">
        <v>1484</v>
      </c>
      <c r="P725" t="s">
        <v>652</v>
      </c>
      <c r="T725" t="s">
        <v>1639</v>
      </c>
      <c r="U725">
        <v>100</v>
      </c>
      <c r="V725" t="s">
        <v>1461</v>
      </c>
      <c r="X725">
        <v>1</v>
      </c>
      <c r="Z725" t="s">
        <v>9</v>
      </c>
      <c r="AA725" t="s">
        <v>655</v>
      </c>
    </row>
    <row r="726" spans="1:28" x14ac:dyDescent="0.3">
      <c r="C726">
        <v>538</v>
      </c>
      <c r="F726" t="s">
        <v>1501</v>
      </c>
      <c r="G726" s="35">
        <v>204841000000</v>
      </c>
      <c r="J726" t="s">
        <v>651</v>
      </c>
      <c r="O726" t="s">
        <v>1484</v>
      </c>
      <c r="P726" t="s">
        <v>652</v>
      </c>
      <c r="T726" t="s">
        <v>1640</v>
      </c>
      <c r="U726">
        <v>100</v>
      </c>
      <c r="V726" t="s">
        <v>1461</v>
      </c>
      <c r="X726">
        <v>1</v>
      </c>
      <c r="Z726" t="s">
        <v>9</v>
      </c>
      <c r="AA726" t="s">
        <v>656</v>
      </c>
    </row>
    <row r="727" spans="1:28" x14ac:dyDescent="0.3">
      <c r="C727">
        <v>539</v>
      </c>
      <c r="F727" t="s">
        <v>1501</v>
      </c>
      <c r="G727" s="35">
        <v>204841000000</v>
      </c>
      <c r="J727" t="s">
        <v>651</v>
      </c>
      <c r="O727" t="s">
        <v>1484</v>
      </c>
      <c r="P727" t="s">
        <v>652</v>
      </c>
      <c r="T727" t="s">
        <v>1641</v>
      </c>
      <c r="U727">
        <v>100</v>
      </c>
      <c r="V727" t="s">
        <v>1461</v>
      </c>
      <c r="X727">
        <v>1</v>
      </c>
      <c r="Z727" t="s">
        <v>9</v>
      </c>
      <c r="AA727" t="s">
        <v>657</v>
      </c>
    </row>
    <row r="728" spans="1:28" x14ac:dyDescent="0.3">
      <c r="C728">
        <v>540</v>
      </c>
      <c r="F728" t="s">
        <v>1501</v>
      </c>
      <c r="G728" s="35">
        <v>204841000000</v>
      </c>
      <c r="J728" t="s">
        <v>651</v>
      </c>
      <c r="O728" t="s">
        <v>1484</v>
      </c>
      <c r="P728" t="s">
        <v>652</v>
      </c>
      <c r="T728" t="s">
        <v>1642</v>
      </c>
      <c r="U728">
        <v>100</v>
      </c>
      <c r="V728" t="s">
        <v>1461</v>
      </c>
      <c r="X728">
        <v>1</v>
      </c>
      <c r="Z728" t="s">
        <v>9</v>
      </c>
      <c r="AA728" t="s">
        <v>658</v>
      </c>
    </row>
    <row r="729" spans="1:28" x14ac:dyDescent="0.3">
      <c r="C729">
        <v>541</v>
      </c>
      <c r="F729" t="s">
        <v>1501</v>
      </c>
      <c r="G729" s="35">
        <v>204841000000</v>
      </c>
      <c r="J729" t="s">
        <v>651</v>
      </c>
      <c r="O729" t="s">
        <v>1484</v>
      </c>
      <c r="P729" t="s">
        <v>652</v>
      </c>
      <c r="T729" t="s">
        <v>1643</v>
      </c>
      <c r="U729">
        <v>100</v>
      </c>
      <c r="V729" t="s">
        <v>1461</v>
      </c>
      <c r="X729">
        <v>1</v>
      </c>
      <c r="Z729" t="s">
        <v>9</v>
      </c>
      <c r="AA729" t="s">
        <v>659</v>
      </c>
    </row>
    <row r="730" spans="1:28" x14ac:dyDescent="0.3">
      <c r="C730">
        <v>542</v>
      </c>
      <c r="F730" t="s">
        <v>1501</v>
      </c>
      <c r="G730" s="35">
        <v>204841000000</v>
      </c>
      <c r="J730" t="s">
        <v>651</v>
      </c>
      <c r="O730" t="s">
        <v>1484</v>
      </c>
      <c r="P730" t="s">
        <v>652</v>
      </c>
      <c r="T730" t="s">
        <v>1644</v>
      </c>
      <c r="U730">
        <v>100</v>
      </c>
      <c r="V730" t="s">
        <v>1461</v>
      </c>
      <c r="X730">
        <v>1</v>
      </c>
      <c r="Z730" t="s">
        <v>9</v>
      </c>
      <c r="AA730" t="s">
        <v>660</v>
      </c>
    </row>
    <row r="731" spans="1:28" x14ac:dyDescent="0.3">
      <c r="C731">
        <v>543</v>
      </c>
      <c r="F731" t="s">
        <v>1501</v>
      </c>
      <c r="G731" s="35">
        <v>204841000000</v>
      </c>
      <c r="J731" t="s">
        <v>661</v>
      </c>
      <c r="O731" t="s">
        <v>1645</v>
      </c>
      <c r="P731" t="s">
        <v>662</v>
      </c>
      <c r="T731" t="s">
        <v>1637</v>
      </c>
      <c r="U731">
        <v>0</v>
      </c>
      <c r="V731" t="s">
        <v>1461</v>
      </c>
      <c r="X731">
        <v>1</v>
      </c>
      <c r="Z731" t="s">
        <v>9</v>
      </c>
      <c r="AA731" t="s">
        <v>653</v>
      </c>
    </row>
    <row r="732" spans="1:28" x14ac:dyDescent="0.3">
      <c r="C732">
        <v>544</v>
      </c>
      <c r="F732" t="s">
        <v>1501</v>
      </c>
      <c r="G732" s="35">
        <v>204841000000</v>
      </c>
      <c r="J732" t="s">
        <v>661</v>
      </c>
      <c r="O732" t="s">
        <v>1645</v>
      </c>
      <c r="P732" t="s">
        <v>662</v>
      </c>
      <c r="T732" t="s">
        <v>1638</v>
      </c>
      <c r="U732">
        <v>0</v>
      </c>
      <c r="V732" t="s">
        <v>1461</v>
      </c>
      <c r="X732">
        <v>1</v>
      </c>
      <c r="Z732" t="s">
        <v>9</v>
      </c>
      <c r="AA732" t="s">
        <v>654</v>
      </c>
    </row>
    <row r="733" spans="1:28" x14ac:dyDescent="0.3">
      <c r="C733">
        <v>545</v>
      </c>
      <c r="F733" t="s">
        <v>1501</v>
      </c>
      <c r="G733" s="35">
        <v>204841000000</v>
      </c>
      <c r="J733" t="s">
        <v>661</v>
      </c>
      <c r="O733" t="s">
        <v>1645</v>
      </c>
      <c r="P733" t="s">
        <v>662</v>
      </c>
      <c r="T733" t="s">
        <v>1639</v>
      </c>
      <c r="U733">
        <v>0</v>
      </c>
      <c r="V733" t="s">
        <v>1461</v>
      </c>
      <c r="X733">
        <v>1</v>
      </c>
      <c r="Z733" t="s">
        <v>9</v>
      </c>
      <c r="AA733" t="s">
        <v>655</v>
      </c>
    </row>
    <row r="734" spans="1:28" x14ac:dyDescent="0.3">
      <c r="C734">
        <v>546</v>
      </c>
      <c r="F734" t="s">
        <v>1501</v>
      </c>
      <c r="G734" s="35">
        <v>204841000000</v>
      </c>
      <c r="J734" t="s">
        <v>661</v>
      </c>
      <c r="O734" t="s">
        <v>1645</v>
      </c>
      <c r="P734" t="s">
        <v>662</v>
      </c>
      <c r="T734" t="s">
        <v>1640</v>
      </c>
      <c r="U734">
        <v>0</v>
      </c>
      <c r="V734" t="s">
        <v>1461</v>
      </c>
      <c r="X734">
        <v>1</v>
      </c>
      <c r="Z734" t="s">
        <v>9</v>
      </c>
      <c r="AA734" t="s">
        <v>656</v>
      </c>
    </row>
    <row r="735" spans="1:28" x14ac:dyDescent="0.3">
      <c r="C735">
        <v>547</v>
      </c>
      <c r="F735" t="s">
        <v>1501</v>
      </c>
      <c r="G735" s="35">
        <v>204841000000</v>
      </c>
      <c r="J735" t="s">
        <v>661</v>
      </c>
      <c r="O735" t="s">
        <v>1645</v>
      </c>
      <c r="P735" t="s">
        <v>662</v>
      </c>
      <c r="T735" t="s">
        <v>1641</v>
      </c>
      <c r="U735">
        <v>0</v>
      </c>
      <c r="V735" t="s">
        <v>1461</v>
      </c>
      <c r="X735">
        <v>1</v>
      </c>
      <c r="Z735" t="s">
        <v>9</v>
      </c>
      <c r="AA735" t="s">
        <v>657</v>
      </c>
    </row>
    <row r="736" spans="1:28" x14ac:dyDescent="0.3">
      <c r="C736">
        <v>548</v>
      </c>
      <c r="F736" t="s">
        <v>1501</v>
      </c>
      <c r="G736" s="35">
        <v>204841000000</v>
      </c>
      <c r="J736" t="s">
        <v>661</v>
      </c>
      <c r="O736" t="s">
        <v>1645</v>
      </c>
      <c r="P736" t="s">
        <v>662</v>
      </c>
      <c r="T736" t="s">
        <v>1642</v>
      </c>
      <c r="U736">
        <v>0</v>
      </c>
      <c r="V736" t="s">
        <v>1461</v>
      </c>
      <c r="X736">
        <v>1</v>
      </c>
      <c r="Z736" t="s">
        <v>9</v>
      </c>
      <c r="AA736" t="s">
        <v>658</v>
      </c>
    </row>
    <row r="737" spans="3:27" x14ac:dyDescent="0.3">
      <c r="C737">
        <v>549</v>
      </c>
      <c r="F737" t="s">
        <v>1501</v>
      </c>
      <c r="G737" s="35">
        <v>204841000000</v>
      </c>
      <c r="J737" t="s">
        <v>661</v>
      </c>
      <c r="O737" t="s">
        <v>1645</v>
      </c>
      <c r="P737" t="s">
        <v>662</v>
      </c>
      <c r="T737" t="s">
        <v>1643</v>
      </c>
      <c r="U737">
        <v>0</v>
      </c>
      <c r="V737" t="s">
        <v>1461</v>
      </c>
      <c r="X737">
        <v>1</v>
      </c>
      <c r="Z737" t="s">
        <v>9</v>
      </c>
      <c r="AA737" t="s">
        <v>659</v>
      </c>
    </row>
    <row r="738" spans="3:27" x14ac:dyDescent="0.3">
      <c r="C738">
        <v>550</v>
      </c>
      <c r="F738" t="s">
        <v>1501</v>
      </c>
      <c r="G738" s="35">
        <v>204841000000</v>
      </c>
      <c r="J738" t="s">
        <v>661</v>
      </c>
      <c r="O738" t="s">
        <v>1645</v>
      </c>
      <c r="P738" t="s">
        <v>662</v>
      </c>
      <c r="T738" t="s">
        <v>1644</v>
      </c>
      <c r="U738">
        <v>0</v>
      </c>
      <c r="V738" t="s">
        <v>1461</v>
      </c>
      <c r="X738">
        <v>1</v>
      </c>
      <c r="Z738" t="s">
        <v>9</v>
      </c>
      <c r="AA738" t="s">
        <v>660</v>
      </c>
    </row>
    <row r="739" spans="3:27" x14ac:dyDescent="0.3">
      <c r="C739">
        <v>551</v>
      </c>
      <c r="F739" t="s">
        <v>1501</v>
      </c>
      <c r="G739" s="35">
        <v>205301000000</v>
      </c>
      <c r="J739" t="s">
        <v>663</v>
      </c>
      <c r="O739" t="s">
        <v>1484</v>
      </c>
      <c r="P739" t="s">
        <v>664</v>
      </c>
      <c r="T739" t="s">
        <v>1646</v>
      </c>
      <c r="U739">
        <v>0</v>
      </c>
      <c r="V739" t="s">
        <v>1461</v>
      </c>
      <c r="X739">
        <v>1</v>
      </c>
      <c r="Z739" t="s">
        <v>9</v>
      </c>
      <c r="AA739" t="s">
        <v>665</v>
      </c>
    </row>
    <row r="740" spans="3:27" x14ac:dyDescent="0.3">
      <c r="C740">
        <v>552</v>
      </c>
      <c r="F740" t="s">
        <v>1501</v>
      </c>
      <c r="G740" s="35">
        <v>205301000000</v>
      </c>
      <c r="J740" t="s">
        <v>666</v>
      </c>
      <c r="O740" t="s">
        <v>1484</v>
      </c>
      <c r="P740" t="s">
        <v>664</v>
      </c>
      <c r="T740" t="s">
        <v>1646</v>
      </c>
      <c r="U740">
        <v>0</v>
      </c>
      <c r="V740" t="s">
        <v>1461</v>
      </c>
      <c r="X740">
        <v>1</v>
      </c>
      <c r="Z740" t="s">
        <v>9</v>
      </c>
      <c r="AA740" t="s">
        <v>665</v>
      </c>
    </row>
    <row r="741" spans="3:27" x14ac:dyDescent="0.3">
      <c r="C741">
        <v>553</v>
      </c>
      <c r="F741" t="s">
        <v>1501</v>
      </c>
      <c r="G741" s="35">
        <v>205301000000</v>
      </c>
      <c r="J741" t="s">
        <v>667</v>
      </c>
      <c r="O741" t="s">
        <v>1484</v>
      </c>
      <c r="P741" t="s">
        <v>668</v>
      </c>
      <c r="T741" t="s">
        <v>1646</v>
      </c>
      <c r="U741">
        <v>0</v>
      </c>
      <c r="V741" t="s">
        <v>1461</v>
      </c>
      <c r="X741">
        <v>1</v>
      </c>
      <c r="Z741" t="s">
        <v>9</v>
      </c>
      <c r="AA741" t="s">
        <v>665</v>
      </c>
    </row>
    <row r="742" spans="3:27" x14ac:dyDescent="0.3">
      <c r="C742">
        <v>554</v>
      </c>
      <c r="F742" t="s">
        <v>1501</v>
      </c>
      <c r="G742" s="35">
        <v>205301000000</v>
      </c>
      <c r="J742" t="s">
        <v>669</v>
      </c>
      <c r="O742" t="s">
        <v>1647</v>
      </c>
      <c r="P742" t="s">
        <v>664</v>
      </c>
      <c r="T742" t="s">
        <v>1646</v>
      </c>
      <c r="U742">
        <v>100</v>
      </c>
      <c r="V742" t="s">
        <v>1461</v>
      </c>
      <c r="X742">
        <v>1</v>
      </c>
      <c r="Z742" t="s">
        <v>9</v>
      </c>
      <c r="AA742" t="s">
        <v>665</v>
      </c>
    </row>
    <row r="743" spans="3:27" x14ac:dyDescent="0.3">
      <c r="C743">
        <v>555</v>
      </c>
      <c r="F743" t="s">
        <v>1501</v>
      </c>
      <c r="G743" s="35">
        <v>205301000000</v>
      </c>
      <c r="J743" t="s">
        <v>670</v>
      </c>
      <c r="O743" t="s">
        <v>1483</v>
      </c>
      <c r="P743" t="s">
        <v>664</v>
      </c>
      <c r="T743" t="s">
        <v>1646</v>
      </c>
      <c r="U743">
        <v>0</v>
      </c>
      <c r="V743" t="s">
        <v>1461</v>
      </c>
      <c r="X743">
        <v>1</v>
      </c>
      <c r="Z743" t="s">
        <v>9</v>
      </c>
      <c r="AA743" t="s">
        <v>665</v>
      </c>
    </row>
    <row r="744" spans="3:27" x14ac:dyDescent="0.3">
      <c r="C744">
        <v>556</v>
      </c>
      <c r="F744" t="s">
        <v>1501</v>
      </c>
      <c r="G744" s="35">
        <v>210522000000</v>
      </c>
      <c r="J744" t="s">
        <v>671</v>
      </c>
      <c r="O744" t="s">
        <v>1484</v>
      </c>
      <c r="P744" t="s">
        <v>672</v>
      </c>
      <c r="T744" t="s">
        <v>1648</v>
      </c>
      <c r="U744">
        <v>0</v>
      </c>
      <c r="V744" t="s">
        <v>1461</v>
      </c>
      <c r="X744">
        <v>1</v>
      </c>
      <c r="Z744" t="s">
        <v>9</v>
      </c>
      <c r="AA744" t="s">
        <v>673</v>
      </c>
    </row>
    <row r="745" spans="3:27" x14ac:dyDescent="0.3">
      <c r="C745">
        <v>557</v>
      </c>
      <c r="F745" t="s">
        <v>1501</v>
      </c>
      <c r="G745" s="35">
        <v>210522000000</v>
      </c>
      <c r="J745" t="s">
        <v>671</v>
      </c>
      <c r="O745" t="s">
        <v>1484</v>
      </c>
      <c r="P745" t="s">
        <v>672</v>
      </c>
      <c r="T745" t="s">
        <v>1649</v>
      </c>
      <c r="U745">
        <v>0</v>
      </c>
      <c r="V745" t="s">
        <v>1461</v>
      </c>
      <c r="X745">
        <v>1</v>
      </c>
      <c r="Z745" t="s">
        <v>9</v>
      </c>
      <c r="AA745" t="s">
        <v>674</v>
      </c>
    </row>
    <row r="746" spans="3:27" x14ac:dyDescent="0.3">
      <c r="C746">
        <v>558</v>
      </c>
      <c r="F746" t="s">
        <v>1501</v>
      </c>
      <c r="G746" s="35">
        <v>210522000000</v>
      </c>
      <c r="J746" t="s">
        <v>671</v>
      </c>
      <c r="O746" t="s">
        <v>1484</v>
      </c>
      <c r="P746" t="s">
        <v>672</v>
      </c>
      <c r="T746" t="s">
        <v>1650</v>
      </c>
      <c r="U746">
        <v>0</v>
      </c>
      <c r="V746" t="s">
        <v>1461</v>
      </c>
      <c r="X746">
        <v>1</v>
      </c>
      <c r="Z746" t="s">
        <v>9</v>
      </c>
      <c r="AA746" t="s">
        <v>675</v>
      </c>
    </row>
    <row r="747" spans="3:27" x14ac:dyDescent="0.3">
      <c r="C747">
        <v>559</v>
      </c>
      <c r="F747" t="s">
        <v>1501</v>
      </c>
      <c r="G747" s="35">
        <v>210522000000</v>
      </c>
      <c r="J747" t="s">
        <v>671</v>
      </c>
      <c r="O747" t="s">
        <v>1484</v>
      </c>
      <c r="P747" t="s">
        <v>672</v>
      </c>
      <c r="T747" t="s">
        <v>1651</v>
      </c>
      <c r="U747">
        <v>0</v>
      </c>
      <c r="V747" t="s">
        <v>1461</v>
      </c>
      <c r="X747">
        <v>1</v>
      </c>
      <c r="Z747" t="s">
        <v>9</v>
      </c>
      <c r="AA747" t="s">
        <v>676</v>
      </c>
    </row>
    <row r="748" spans="3:27" x14ac:dyDescent="0.3">
      <c r="C748">
        <v>560</v>
      </c>
      <c r="F748" t="s">
        <v>1501</v>
      </c>
      <c r="G748" s="35">
        <v>210522000000</v>
      </c>
      <c r="J748" t="s">
        <v>671</v>
      </c>
      <c r="O748" t="s">
        <v>1484</v>
      </c>
      <c r="P748" t="s">
        <v>672</v>
      </c>
      <c r="T748" t="s">
        <v>1652</v>
      </c>
      <c r="U748">
        <v>0</v>
      </c>
      <c r="V748" t="s">
        <v>1461</v>
      </c>
      <c r="X748">
        <v>1</v>
      </c>
      <c r="Z748" t="s">
        <v>9</v>
      </c>
      <c r="AA748" t="s">
        <v>677</v>
      </c>
    </row>
    <row r="749" spans="3:27" x14ac:dyDescent="0.3">
      <c r="C749">
        <v>561</v>
      </c>
      <c r="F749" t="s">
        <v>1501</v>
      </c>
      <c r="G749" s="35">
        <v>210522000000</v>
      </c>
      <c r="J749" t="s">
        <v>671</v>
      </c>
      <c r="O749" t="s">
        <v>1484</v>
      </c>
      <c r="P749" t="s">
        <v>672</v>
      </c>
      <c r="T749" t="s">
        <v>1653</v>
      </c>
      <c r="U749">
        <v>0</v>
      </c>
      <c r="V749" t="s">
        <v>1461</v>
      </c>
      <c r="X749">
        <v>1</v>
      </c>
      <c r="Z749" t="s">
        <v>9</v>
      </c>
      <c r="AA749" t="s">
        <v>678</v>
      </c>
    </row>
    <row r="750" spans="3:27" x14ac:dyDescent="0.3">
      <c r="C750">
        <v>562</v>
      </c>
      <c r="F750" t="s">
        <v>1501</v>
      </c>
      <c r="G750" s="35">
        <v>210522000000</v>
      </c>
      <c r="J750" t="s">
        <v>671</v>
      </c>
      <c r="O750" t="s">
        <v>1484</v>
      </c>
      <c r="P750" t="s">
        <v>672</v>
      </c>
      <c r="T750" t="s">
        <v>1654</v>
      </c>
      <c r="U750">
        <v>0</v>
      </c>
      <c r="V750" t="s">
        <v>1461</v>
      </c>
      <c r="X750">
        <v>1</v>
      </c>
      <c r="Z750" t="s">
        <v>9</v>
      </c>
      <c r="AA750" t="s">
        <v>679</v>
      </c>
    </row>
    <row r="751" spans="3:27" x14ac:dyDescent="0.3">
      <c r="C751">
        <v>563</v>
      </c>
      <c r="F751" t="s">
        <v>1501</v>
      </c>
      <c r="G751" s="35">
        <v>210522000000</v>
      </c>
      <c r="J751" t="s">
        <v>680</v>
      </c>
      <c r="O751" t="s">
        <v>1483</v>
      </c>
      <c r="P751" t="s">
        <v>672</v>
      </c>
      <c r="T751" t="s">
        <v>1648</v>
      </c>
      <c r="U751">
        <v>100</v>
      </c>
      <c r="V751" t="s">
        <v>1461</v>
      </c>
      <c r="X751">
        <v>1</v>
      </c>
      <c r="Z751" t="s">
        <v>9</v>
      </c>
      <c r="AA751" t="s">
        <v>673</v>
      </c>
    </row>
    <row r="752" spans="3:27" x14ac:dyDescent="0.3">
      <c r="C752">
        <v>564</v>
      </c>
      <c r="F752" t="s">
        <v>1501</v>
      </c>
      <c r="G752" s="35">
        <v>210522000000</v>
      </c>
      <c r="J752" t="s">
        <v>680</v>
      </c>
      <c r="O752" t="s">
        <v>1483</v>
      </c>
      <c r="P752" t="s">
        <v>672</v>
      </c>
      <c r="T752" t="s">
        <v>1649</v>
      </c>
      <c r="U752">
        <v>100</v>
      </c>
      <c r="V752" t="s">
        <v>1461</v>
      </c>
      <c r="X752">
        <v>1</v>
      </c>
      <c r="Z752" t="s">
        <v>9</v>
      </c>
      <c r="AA752" t="s">
        <v>674</v>
      </c>
    </row>
    <row r="753" spans="3:27" x14ac:dyDescent="0.3">
      <c r="C753">
        <v>565</v>
      </c>
      <c r="F753" t="s">
        <v>1501</v>
      </c>
      <c r="G753" s="35">
        <v>210522000000</v>
      </c>
      <c r="J753" t="s">
        <v>680</v>
      </c>
      <c r="O753" t="s">
        <v>1483</v>
      </c>
      <c r="P753" t="s">
        <v>672</v>
      </c>
      <c r="T753" t="s">
        <v>1650</v>
      </c>
      <c r="U753">
        <v>100</v>
      </c>
      <c r="V753" t="s">
        <v>1461</v>
      </c>
      <c r="X753">
        <v>1</v>
      </c>
      <c r="Z753" t="s">
        <v>9</v>
      </c>
      <c r="AA753" t="s">
        <v>675</v>
      </c>
    </row>
    <row r="754" spans="3:27" x14ac:dyDescent="0.3">
      <c r="C754">
        <v>566</v>
      </c>
      <c r="F754" t="s">
        <v>1501</v>
      </c>
      <c r="G754" s="35">
        <v>210522000000</v>
      </c>
      <c r="J754" t="s">
        <v>680</v>
      </c>
      <c r="O754" t="s">
        <v>1483</v>
      </c>
      <c r="P754" t="s">
        <v>672</v>
      </c>
      <c r="T754" t="s">
        <v>1651</v>
      </c>
      <c r="U754">
        <v>100</v>
      </c>
      <c r="V754" t="s">
        <v>1461</v>
      </c>
      <c r="X754">
        <v>1</v>
      </c>
      <c r="Z754" t="s">
        <v>9</v>
      </c>
      <c r="AA754" t="s">
        <v>676</v>
      </c>
    </row>
    <row r="755" spans="3:27" x14ac:dyDescent="0.3">
      <c r="C755">
        <v>567</v>
      </c>
      <c r="F755" t="s">
        <v>1501</v>
      </c>
      <c r="G755" s="35">
        <v>210522000000</v>
      </c>
      <c r="J755" t="s">
        <v>680</v>
      </c>
      <c r="O755" t="s">
        <v>1483</v>
      </c>
      <c r="P755" t="s">
        <v>672</v>
      </c>
      <c r="T755" t="s">
        <v>1652</v>
      </c>
      <c r="U755">
        <v>100</v>
      </c>
      <c r="V755" t="s">
        <v>1461</v>
      </c>
      <c r="X755">
        <v>1</v>
      </c>
      <c r="Z755" t="s">
        <v>9</v>
      </c>
      <c r="AA755" t="s">
        <v>677</v>
      </c>
    </row>
    <row r="756" spans="3:27" x14ac:dyDescent="0.3">
      <c r="C756">
        <v>568</v>
      </c>
      <c r="F756" t="s">
        <v>1501</v>
      </c>
      <c r="G756" s="35">
        <v>210522000000</v>
      </c>
      <c r="J756" t="s">
        <v>680</v>
      </c>
      <c r="O756" t="s">
        <v>1483</v>
      </c>
      <c r="P756" t="s">
        <v>672</v>
      </c>
      <c r="T756" t="s">
        <v>1653</v>
      </c>
      <c r="U756">
        <v>100</v>
      </c>
      <c r="V756" t="s">
        <v>1461</v>
      </c>
      <c r="X756">
        <v>1</v>
      </c>
      <c r="Z756" t="s">
        <v>9</v>
      </c>
      <c r="AA756" t="s">
        <v>678</v>
      </c>
    </row>
    <row r="757" spans="3:27" x14ac:dyDescent="0.3">
      <c r="C757">
        <v>569</v>
      </c>
      <c r="F757" t="s">
        <v>1501</v>
      </c>
      <c r="G757" s="35">
        <v>210522000000</v>
      </c>
      <c r="J757" t="s">
        <v>680</v>
      </c>
      <c r="O757" t="s">
        <v>1483</v>
      </c>
      <c r="P757" t="s">
        <v>672</v>
      </c>
      <c r="T757" t="s">
        <v>1654</v>
      </c>
      <c r="U757">
        <v>100</v>
      </c>
      <c r="V757" t="s">
        <v>1461</v>
      </c>
      <c r="X757">
        <v>1</v>
      </c>
      <c r="Z757" t="s">
        <v>9</v>
      </c>
      <c r="AA757" t="s">
        <v>679</v>
      </c>
    </row>
    <row r="758" spans="3:27" x14ac:dyDescent="0.3">
      <c r="C758">
        <v>570</v>
      </c>
      <c r="F758" t="s">
        <v>1501</v>
      </c>
      <c r="G758" s="35">
        <v>210522000000</v>
      </c>
      <c r="J758" t="s">
        <v>681</v>
      </c>
      <c r="O758" t="s">
        <v>1484</v>
      </c>
      <c r="P758" t="s">
        <v>682</v>
      </c>
      <c r="T758" t="s">
        <v>1648</v>
      </c>
      <c r="U758">
        <v>0</v>
      </c>
      <c r="V758" t="s">
        <v>1461</v>
      </c>
      <c r="X758">
        <v>1</v>
      </c>
      <c r="Z758" t="s">
        <v>9</v>
      </c>
      <c r="AA758" t="s">
        <v>673</v>
      </c>
    </row>
    <row r="759" spans="3:27" x14ac:dyDescent="0.3">
      <c r="C759">
        <v>571</v>
      </c>
      <c r="F759" t="s">
        <v>1501</v>
      </c>
      <c r="G759" s="35">
        <v>210522000000</v>
      </c>
      <c r="J759" t="s">
        <v>681</v>
      </c>
      <c r="O759" t="s">
        <v>1484</v>
      </c>
      <c r="P759" t="s">
        <v>682</v>
      </c>
      <c r="T759" t="s">
        <v>1649</v>
      </c>
      <c r="U759">
        <v>0</v>
      </c>
      <c r="V759" t="s">
        <v>1461</v>
      </c>
      <c r="X759">
        <v>1</v>
      </c>
      <c r="Z759" t="s">
        <v>9</v>
      </c>
      <c r="AA759" t="s">
        <v>674</v>
      </c>
    </row>
    <row r="760" spans="3:27" x14ac:dyDescent="0.3">
      <c r="C760">
        <v>572</v>
      </c>
      <c r="F760" t="s">
        <v>1501</v>
      </c>
      <c r="G760" s="35">
        <v>210522000000</v>
      </c>
      <c r="J760" t="s">
        <v>681</v>
      </c>
      <c r="O760" t="s">
        <v>1484</v>
      </c>
      <c r="P760" t="s">
        <v>682</v>
      </c>
      <c r="T760" t="s">
        <v>1650</v>
      </c>
      <c r="U760">
        <v>0</v>
      </c>
      <c r="V760" t="s">
        <v>1461</v>
      </c>
      <c r="X760">
        <v>1</v>
      </c>
      <c r="Z760" t="s">
        <v>9</v>
      </c>
      <c r="AA760" t="s">
        <v>675</v>
      </c>
    </row>
    <row r="761" spans="3:27" x14ac:dyDescent="0.3">
      <c r="C761">
        <v>573</v>
      </c>
      <c r="F761" t="s">
        <v>1501</v>
      </c>
      <c r="G761" s="35">
        <v>210522000000</v>
      </c>
      <c r="J761" t="s">
        <v>681</v>
      </c>
      <c r="O761" t="s">
        <v>1484</v>
      </c>
      <c r="P761" t="s">
        <v>682</v>
      </c>
      <c r="T761" t="s">
        <v>1651</v>
      </c>
      <c r="U761">
        <v>0</v>
      </c>
      <c r="V761" t="s">
        <v>1461</v>
      </c>
      <c r="X761">
        <v>1</v>
      </c>
      <c r="Z761" t="s">
        <v>9</v>
      </c>
      <c r="AA761" t="s">
        <v>676</v>
      </c>
    </row>
    <row r="762" spans="3:27" x14ac:dyDescent="0.3">
      <c r="C762">
        <v>574</v>
      </c>
      <c r="F762" t="s">
        <v>1501</v>
      </c>
      <c r="G762" s="35">
        <v>210522000000</v>
      </c>
      <c r="J762" t="s">
        <v>681</v>
      </c>
      <c r="O762" t="s">
        <v>1484</v>
      </c>
      <c r="P762" t="s">
        <v>682</v>
      </c>
      <c r="T762" t="s">
        <v>1652</v>
      </c>
      <c r="U762">
        <v>0</v>
      </c>
      <c r="V762" t="s">
        <v>1461</v>
      </c>
      <c r="X762">
        <v>1</v>
      </c>
      <c r="Z762" t="s">
        <v>9</v>
      </c>
      <c r="AA762" t="s">
        <v>677</v>
      </c>
    </row>
    <row r="763" spans="3:27" x14ac:dyDescent="0.3">
      <c r="C763">
        <v>575</v>
      </c>
      <c r="F763" t="s">
        <v>1501</v>
      </c>
      <c r="G763" s="35">
        <v>210522000000</v>
      </c>
      <c r="J763" t="s">
        <v>681</v>
      </c>
      <c r="O763" t="s">
        <v>1484</v>
      </c>
      <c r="P763" t="s">
        <v>682</v>
      </c>
      <c r="T763" t="s">
        <v>1653</v>
      </c>
      <c r="U763">
        <v>0</v>
      </c>
      <c r="V763" t="s">
        <v>1461</v>
      </c>
      <c r="X763">
        <v>1</v>
      </c>
      <c r="Z763" t="s">
        <v>9</v>
      </c>
      <c r="AA763" t="s">
        <v>678</v>
      </c>
    </row>
    <row r="764" spans="3:27" x14ac:dyDescent="0.3">
      <c r="C764">
        <v>576</v>
      </c>
      <c r="F764" t="s">
        <v>1501</v>
      </c>
      <c r="G764" s="35">
        <v>210522000000</v>
      </c>
      <c r="J764" t="s">
        <v>681</v>
      </c>
      <c r="O764" t="s">
        <v>1484</v>
      </c>
      <c r="P764" t="s">
        <v>682</v>
      </c>
      <c r="T764" t="s">
        <v>1654</v>
      </c>
      <c r="U764">
        <v>0</v>
      </c>
      <c r="V764" t="s">
        <v>1461</v>
      </c>
      <c r="X764">
        <v>1</v>
      </c>
      <c r="Z764" t="s">
        <v>9</v>
      </c>
      <c r="AA764" t="s">
        <v>679</v>
      </c>
    </row>
    <row r="765" spans="3:27" x14ac:dyDescent="0.3">
      <c r="C765">
        <v>577</v>
      </c>
      <c r="F765" t="s">
        <v>1501</v>
      </c>
      <c r="G765" s="35">
        <v>211523000000</v>
      </c>
      <c r="J765" t="s">
        <v>683</v>
      </c>
      <c r="O765" t="s">
        <v>1462</v>
      </c>
      <c r="P765" t="s">
        <v>684</v>
      </c>
      <c r="T765" t="s">
        <v>1655</v>
      </c>
      <c r="U765">
        <v>100</v>
      </c>
      <c r="V765" t="s">
        <v>1461</v>
      </c>
      <c r="X765">
        <v>1</v>
      </c>
      <c r="Z765" t="s">
        <v>9</v>
      </c>
      <c r="AA765" t="s">
        <v>685</v>
      </c>
    </row>
    <row r="766" spans="3:27" x14ac:dyDescent="0.3">
      <c r="C766">
        <v>578</v>
      </c>
      <c r="F766" t="s">
        <v>1501</v>
      </c>
      <c r="G766" s="35">
        <v>211523000000</v>
      </c>
      <c r="J766" t="s">
        <v>686</v>
      </c>
      <c r="O766" t="s">
        <v>1459</v>
      </c>
      <c r="P766" t="s">
        <v>687</v>
      </c>
      <c r="T766" t="s">
        <v>1655</v>
      </c>
      <c r="U766">
        <v>0</v>
      </c>
      <c r="V766" t="s">
        <v>1461</v>
      </c>
      <c r="X766">
        <v>1</v>
      </c>
      <c r="Z766" t="s">
        <v>9</v>
      </c>
      <c r="AA766" t="s">
        <v>685</v>
      </c>
    </row>
    <row r="767" spans="3:27" x14ac:dyDescent="0.3">
      <c r="C767">
        <v>579</v>
      </c>
      <c r="F767" t="s">
        <v>1501</v>
      </c>
      <c r="G767" s="35">
        <v>211523000000</v>
      </c>
      <c r="J767" t="s">
        <v>688</v>
      </c>
      <c r="O767" t="s">
        <v>1462</v>
      </c>
      <c r="P767" t="s">
        <v>689</v>
      </c>
      <c r="T767" t="s">
        <v>1655</v>
      </c>
      <c r="U767">
        <v>0</v>
      </c>
      <c r="V767" t="s">
        <v>1461</v>
      </c>
      <c r="X767">
        <v>1</v>
      </c>
      <c r="Z767" t="s">
        <v>9</v>
      </c>
      <c r="AA767" t="s">
        <v>685</v>
      </c>
    </row>
    <row r="768" spans="3:27" x14ac:dyDescent="0.3">
      <c r="C768">
        <v>580</v>
      </c>
      <c r="F768" t="s">
        <v>1501</v>
      </c>
      <c r="G768" s="35">
        <v>211523000000</v>
      </c>
      <c r="J768" t="s">
        <v>690</v>
      </c>
      <c r="O768" t="s">
        <v>1467</v>
      </c>
      <c r="P768" t="s">
        <v>691</v>
      </c>
      <c r="T768" t="s">
        <v>1655</v>
      </c>
      <c r="U768">
        <v>0</v>
      </c>
      <c r="V768" t="s">
        <v>1461</v>
      </c>
      <c r="X768">
        <v>1</v>
      </c>
      <c r="Z768" t="s">
        <v>9</v>
      </c>
      <c r="AA768" t="s">
        <v>685</v>
      </c>
    </row>
    <row r="769" spans="1:30" x14ac:dyDescent="0.3">
      <c r="C769">
        <v>581</v>
      </c>
      <c r="F769" t="s">
        <v>1501</v>
      </c>
      <c r="G769">
        <v>2200010001</v>
      </c>
      <c r="J769" t="s">
        <v>692</v>
      </c>
      <c r="O769" t="s">
        <v>1493</v>
      </c>
      <c r="P769" t="s">
        <v>693</v>
      </c>
      <c r="T769" t="s">
        <v>1656</v>
      </c>
      <c r="U769">
        <v>100</v>
      </c>
      <c r="V769" t="s">
        <v>1461</v>
      </c>
      <c r="X769">
        <v>1</v>
      </c>
      <c r="Z769" t="s">
        <v>9</v>
      </c>
      <c r="AA769" t="s">
        <v>694</v>
      </c>
    </row>
    <row r="770" spans="1:30" x14ac:dyDescent="0.3">
      <c r="C770">
        <v>582</v>
      </c>
      <c r="F770" t="s">
        <v>1501</v>
      </c>
      <c r="G770">
        <v>2200010705</v>
      </c>
      <c r="J770" t="s">
        <v>695</v>
      </c>
      <c r="O770" t="s">
        <v>1459</v>
      </c>
      <c r="P770" t="s">
        <v>696</v>
      </c>
      <c r="T770" t="s">
        <v>1656</v>
      </c>
      <c r="U770">
        <v>0</v>
      </c>
      <c r="V770" t="s">
        <v>1461</v>
      </c>
      <c r="X770">
        <v>1</v>
      </c>
      <c r="Z770" t="s">
        <v>9</v>
      </c>
      <c r="AA770" t="s">
        <v>694</v>
      </c>
    </row>
    <row r="771" spans="1:30" x14ac:dyDescent="0.3">
      <c r="C771">
        <v>583</v>
      </c>
      <c r="F771" t="s">
        <v>1501</v>
      </c>
      <c r="G771">
        <v>2200060001</v>
      </c>
      <c r="J771" t="s">
        <v>697</v>
      </c>
      <c r="O771" t="s">
        <v>1483</v>
      </c>
      <c r="P771" t="s">
        <v>698</v>
      </c>
      <c r="T771" t="s">
        <v>1656</v>
      </c>
      <c r="U771">
        <v>0</v>
      </c>
      <c r="V771" t="s">
        <v>1461</v>
      </c>
      <c r="X771">
        <v>1</v>
      </c>
      <c r="Z771" t="s">
        <v>9</v>
      </c>
      <c r="AA771" t="s">
        <v>694</v>
      </c>
    </row>
    <row r="773" spans="1:30" x14ac:dyDescent="0.3">
      <c r="A773" t="s">
        <v>1479</v>
      </c>
    </row>
    <row r="781" spans="1:30" x14ac:dyDescent="0.3">
      <c r="A781" t="s">
        <v>1429</v>
      </c>
      <c r="F781" t="s">
        <v>1430</v>
      </c>
      <c r="S781" t="s">
        <v>1480</v>
      </c>
      <c r="AC781" t="s">
        <v>1432</v>
      </c>
      <c r="AD781" t="s">
        <v>1433</v>
      </c>
    </row>
    <row r="782" spans="1:30" x14ac:dyDescent="0.3">
      <c r="A782" t="s">
        <v>1434</v>
      </c>
      <c r="F782" t="s">
        <v>1435</v>
      </c>
      <c r="R782" t="s">
        <v>1436</v>
      </c>
      <c r="AC782" t="s">
        <v>1437</v>
      </c>
      <c r="AD782" s="34">
        <v>0.76469907407407411</v>
      </c>
    </row>
    <row r="783" spans="1:30" x14ac:dyDescent="0.3">
      <c r="A783" t="s">
        <v>1438</v>
      </c>
      <c r="F783" t="s">
        <v>1439</v>
      </c>
      <c r="AC783" t="s">
        <v>1440</v>
      </c>
      <c r="AD783">
        <v>13</v>
      </c>
    </row>
    <row r="784" spans="1:30" x14ac:dyDescent="0.3">
      <c r="A784" t="s">
        <v>1441</v>
      </c>
      <c r="F784">
        <v>5505001892</v>
      </c>
      <c r="H784" t="s">
        <v>1442</v>
      </c>
      <c r="I784">
        <v>1</v>
      </c>
      <c r="K784" t="s">
        <v>1443</v>
      </c>
      <c r="L784" t="s">
        <v>1444</v>
      </c>
      <c r="M784" t="s">
        <v>1445</v>
      </c>
      <c r="N784" t="s">
        <v>1446</v>
      </c>
      <c r="Q784" t="s">
        <v>1447</v>
      </c>
      <c r="Y784" t="s">
        <v>1433</v>
      </c>
    </row>
    <row r="786" spans="1:28" x14ac:dyDescent="0.3">
      <c r="A786" t="s">
        <v>1448</v>
      </c>
      <c r="C786" t="s">
        <v>0</v>
      </c>
      <c r="D786" t="s">
        <v>1449</v>
      </c>
      <c r="E786" t="s">
        <v>1450</v>
      </c>
      <c r="F786" t="s">
        <v>1451</v>
      </c>
      <c r="G786" t="s">
        <v>1</v>
      </c>
      <c r="J786" t="s">
        <v>2</v>
      </c>
      <c r="O786" t="s">
        <v>1452</v>
      </c>
      <c r="P786" t="s">
        <v>3</v>
      </c>
      <c r="T786" t="s">
        <v>1453</v>
      </c>
      <c r="U786" t="s">
        <v>1454</v>
      </c>
      <c r="W786" t="s">
        <v>1449</v>
      </c>
      <c r="X786" t="s">
        <v>4</v>
      </c>
      <c r="Z786" t="s">
        <v>5</v>
      </c>
      <c r="AA786" t="s">
        <v>6</v>
      </c>
      <c r="AB786" t="s">
        <v>1455</v>
      </c>
    </row>
    <row r="788" spans="1:28" x14ac:dyDescent="0.3">
      <c r="C788">
        <v>584</v>
      </c>
      <c r="F788" t="s">
        <v>1501</v>
      </c>
      <c r="G788">
        <v>2500004810</v>
      </c>
      <c r="J788" t="s">
        <v>699</v>
      </c>
      <c r="O788" t="s">
        <v>1462</v>
      </c>
      <c r="P788" t="s">
        <v>700</v>
      </c>
      <c r="T788" t="s">
        <v>1657</v>
      </c>
      <c r="U788">
        <v>100</v>
      </c>
      <c r="V788" t="s">
        <v>1461</v>
      </c>
      <c r="X788">
        <v>1</v>
      </c>
      <c r="Z788" t="s">
        <v>9</v>
      </c>
      <c r="AA788" t="s">
        <v>701</v>
      </c>
    </row>
    <row r="789" spans="1:28" x14ac:dyDescent="0.3">
      <c r="C789">
        <v>585</v>
      </c>
      <c r="F789" t="s">
        <v>1501</v>
      </c>
      <c r="G789">
        <v>2500006010</v>
      </c>
      <c r="J789" t="s">
        <v>702</v>
      </c>
      <c r="O789" t="s">
        <v>1462</v>
      </c>
      <c r="P789" t="s">
        <v>700</v>
      </c>
      <c r="T789" t="s">
        <v>1657</v>
      </c>
      <c r="U789">
        <v>0</v>
      </c>
      <c r="V789" t="s">
        <v>1461</v>
      </c>
      <c r="X789">
        <v>1</v>
      </c>
      <c r="Z789" t="s">
        <v>9</v>
      </c>
      <c r="AA789" t="s">
        <v>701</v>
      </c>
    </row>
    <row r="790" spans="1:28" x14ac:dyDescent="0.3">
      <c r="C790">
        <v>586</v>
      </c>
      <c r="F790" t="s">
        <v>1501</v>
      </c>
      <c r="G790">
        <v>2510067109</v>
      </c>
      <c r="J790" t="s">
        <v>703</v>
      </c>
      <c r="O790" t="s">
        <v>1484</v>
      </c>
      <c r="P790" t="s">
        <v>704</v>
      </c>
      <c r="X790">
        <v>1</v>
      </c>
      <c r="Z790" t="s">
        <v>9</v>
      </c>
      <c r="AA790" t="s">
        <v>705</v>
      </c>
    </row>
    <row r="791" spans="1:28" x14ac:dyDescent="0.3">
      <c r="C791">
        <v>587</v>
      </c>
      <c r="F791" t="s">
        <v>1501</v>
      </c>
      <c r="G791">
        <v>2633000811</v>
      </c>
      <c r="J791" t="s">
        <v>706</v>
      </c>
      <c r="O791" t="s">
        <v>1484</v>
      </c>
      <c r="P791" t="s">
        <v>707</v>
      </c>
      <c r="T791" t="s">
        <v>1658</v>
      </c>
      <c r="U791">
        <v>0</v>
      </c>
      <c r="V791" t="s">
        <v>1461</v>
      </c>
      <c r="X791">
        <v>1</v>
      </c>
      <c r="Z791" t="s">
        <v>9</v>
      </c>
      <c r="AA791" t="s">
        <v>708</v>
      </c>
    </row>
    <row r="792" spans="1:28" x14ac:dyDescent="0.3">
      <c r="C792">
        <v>588</v>
      </c>
      <c r="F792" t="s">
        <v>1501</v>
      </c>
      <c r="G792">
        <v>2633000842</v>
      </c>
      <c r="J792" t="s">
        <v>709</v>
      </c>
      <c r="O792" t="s">
        <v>1484</v>
      </c>
      <c r="P792" t="s">
        <v>707</v>
      </c>
      <c r="T792" t="s">
        <v>1658</v>
      </c>
      <c r="U792">
        <v>100</v>
      </c>
      <c r="V792" t="s">
        <v>1461</v>
      </c>
      <c r="X792">
        <v>1</v>
      </c>
      <c r="Z792" t="s">
        <v>9</v>
      </c>
      <c r="AA792" t="s">
        <v>708</v>
      </c>
    </row>
    <row r="793" spans="1:28" x14ac:dyDescent="0.3">
      <c r="C793">
        <v>589</v>
      </c>
      <c r="F793" t="s">
        <v>1501</v>
      </c>
      <c r="G793">
        <v>2933305903</v>
      </c>
      <c r="J793" t="s">
        <v>710</v>
      </c>
      <c r="O793" t="s">
        <v>1481</v>
      </c>
      <c r="P793" t="s">
        <v>711</v>
      </c>
      <c r="X793">
        <v>1</v>
      </c>
      <c r="Z793" t="s">
        <v>9</v>
      </c>
    </row>
    <row r="794" spans="1:28" x14ac:dyDescent="0.3">
      <c r="C794">
        <v>590</v>
      </c>
      <c r="F794" t="s">
        <v>1501</v>
      </c>
      <c r="G794">
        <v>3261213801</v>
      </c>
      <c r="O794" t="s">
        <v>1503</v>
      </c>
      <c r="P794" t="s">
        <v>712</v>
      </c>
      <c r="X794">
        <v>0.5</v>
      </c>
      <c r="Z794" t="s">
        <v>9</v>
      </c>
      <c r="AB794" t="s">
        <v>1531</v>
      </c>
    </row>
    <row r="795" spans="1:28" x14ac:dyDescent="0.3">
      <c r="C795">
        <v>591</v>
      </c>
      <c r="F795" t="s">
        <v>1501</v>
      </c>
      <c r="G795">
        <v>4020132600</v>
      </c>
      <c r="J795">
        <v>3619</v>
      </c>
      <c r="O795" t="s">
        <v>1505</v>
      </c>
      <c r="P795" t="s">
        <v>713</v>
      </c>
      <c r="T795" t="s">
        <v>1659</v>
      </c>
      <c r="U795">
        <v>100</v>
      </c>
      <c r="V795" t="s">
        <v>1461</v>
      </c>
      <c r="X795">
        <v>5.0999999999999997E-2</v>
      </c>
      <c r="Z795" t="s">
        <v>176</v>
      </c>
    </row>
    <row r="796" spans="1:28" x14ac:dyDescent="0.3">
      <c r="C796">
        <v>592</v>
      </c>
      <c r="F796" t="s">
        <v>1501</v>
      </c>
      <c r="G796">
        <v>4020146900</v>
      </c>
      <c r="J796" t="s">
        <v>714</v>
      </c>
      <c r="O796" t="s">
        <v>1505</v>
      </c>
      <c r="P796" t="s">
        <v>715</v>
      </c>
      <c r="T796" t="s">
        <v>1659</v>
      </c>
      <c r="U796">
        <v>0</v>
      </c>
      <c r="V796" t="s">
        <v>1461</v>
      </c>
      <c r="X796">
        <v>5.0999999999999997E-2</v>
      </c>
      <c r="Z796" t="s">
        <v>176</v>
      </c>
    </row>
    <row r="797" spans="1:28" x14ac:dyDescent="0.3">
      <c r="C797">
        <v>593</v>
      </c>
      <c r="F797" t="s">
        <v>1501</v>
      </c>
      <c r="G797">
        <v>4023003300</v>
      </c>
      <c r="J797" t="s">
        <v>716</v>
      </c>
      <c r="O797" t="s">
        <v>1503</v>
      </c>
      <c r="P797" t="s">
        <v>717</v>
      </c>
      <c r="T797" t="s">
        <v>1659</v>
      </c>
      <c r="U797">
        <v>0</v>
      </c>
      <c r="V797" t="s">
        <v>1461</v>
      </c>
      <c r="X797">
        <v>5.0999999999999997E-2</v>
      </c>
      <c r="Z797" t="s">
        <v>176</v>
      </c>
    </row>
    <row r="798" spans="1:28" x14ac:dyDescent="0.3">
      <c r="C798">
        <v>594</v>
      </c>
      <c r="F798" t="s">
        <v>1501</v>
      </c>
      <c r="G798">
        <v>4023011400</v>
      </c>
      <c r="J798" t="s">
        <v>718</v>
      </c>
      <c r="O798" t="s">
        <v>1503</v>
      </c>
      <c r="P798" t="s">
        <v>719</v>
      </c>
      <c r="T798" t="s">
        <v>1659</v>
      </c>
      <c r="U798">
        <v>0</v>
      </c>
      <c r="V798" t="s">
        <v>1461</v>
      </c>
      <c r="X798">
        <v>5.0999999999999997E-2</v>
      </c>
      <c r="Z798" t="s">
        <v>176</v>
      </c>
    </row>
    <row r="800" spans="1:28" x14ac:dyDescent="0.3">
      <c r="A800" t="s">
        <v>1660</v>
      </c>
    </row>
    <row r="803" spans="2:3" x14ac:dyDescent="0.3">
      <c r="C803" t="s">
        <v>1661</v>
      </c>
    </row>
    <row r="804" spans="2:3" x14ac:dyDescent="0.3">
      <c r="B804" t="s">
        <v>1662</v>
      </c>
    </row>
    <row r="805" spans="2:3" x14ac:dyDescent="0.3">
      <c r="B805" t="s">
        <v>1663</v>
      </c>
    </row>
    <row r="806" spans="2:3" x14ac:dyDescent="0.3">
      <c r="B806" t="s">
        <v>1664</v>
      </c>
    </row>
    <row r="807" spans="2:3" x14ac:dyDescent="0.3">
      <c r="B807">
        <v>5505001892</v>
      </c>
    </row>
    <row r="808" spans="2:3" x14ac:dyDescent="0.3">
      <c r="B808" t="s">
        <v>1665</v>
      </c>
    </row>
    <row r="810" spans="2:3" x14ac:dyDescent="0.3">
      <c r="B810" t="s">
        <v>1666</v>
      </c>
    </row>
    <row r="811" spans="2:3" x14ac:dyDescent="0.3">
      <c r="B811">
        <v>1</v>
      </c>
    </row>
    <row r="812" spans="2:3" x14ac:dyDescent="0.3">
      <c r="B812" t="s">
        <v>1667</v>
      </c>
    </row>
    <row r="813" spans="2:3" x14ac:dyDescent="0.3">
      <c r="B813">
        <v>1</v>
      </c>
    </row>
    <row r="814" spans="2:3" x14ac:dyDescent="0.3">
      <c r="B814" t="s">
        <v>1668</v>
      </c>
    </row>
    <row r="815" spans="2:3" x14ac:dyDescent="0.3">
      <c r="B815" t="s">
        <v>1669</v>
      </c>
    </row>
    <row r="816" spans="2:3" x14ac:dyDescent="0.3">
      <c r="B816" t="s">
        <v>1670</v>
      </c>
    </row>
    <row r="818" spans="2:2" x14ac:dyDescent="0.3">
      <c r="B818" t="s">
        <v>1671</v>
      </c>
    </row>
    <row r="819" spans="2:2" x14ac:dyDescent="0.3">
      <c r="B819" t="s">
        <v>1672</v>
      </c>
    </row>
    <row r="820" spans="2:2" x14ac:dyDescent="0.3">
      <c r="B820" t="s">
        <v>1673</v>
      </c>
    </row>
    <row r="821" spans="2:2" x14ac:dyDescent="0.3">
      <c r="B821" t="s">
        <v>1674</v>
      </c>
    </row>
    <row r="822" spans="2:2" x14ac:dyDescent="0.3">
      <c r="B822" t="s">
        <v>1673</v>
      </c>
    </row>
    <row r="823" spans="2:2" x14ac:dyDescent="0.3">
      <c r="B823" t="s">
        <v>1675</v>
      </c>
    </row>
    <row r="825" spans="2:2" x14ac:dyDescent="0.3">
      <c r="B825" t="s">
        <v>1676</v>
      </c>
    </row>
    <row r="827" spans="2:2" x14ac:dyDescent="0.3">
      <c r="B827" t="s">
        <v>1677</v>
      </c>
    </row>
    <row r="829" spans="2:2" x14ac:dyDescent="0.3">
      <c r="B829" t="s">
        <v>1678</v>
      </c>
    </row>
    <row r="831" spans="2:2" x14ac:dyDescent="0.3">
      <c r="B831" t="s">
        <v>1679</v>
      </c>
    </row>
    <row r="833" spans="1:30" x14ac:dyDescent="0.3">
      <c r="B833" t="s">
        <v>1680</v>
      </c>
    </row>
    <row r="835" spans="1:30" x14ac:dyDescent="0.3">
      <c r="B835" t="s">
        <v>1681</v>
      </c>
    </row>
    <row r="838" spans="1:30" x14ac:dyDescent="0.3">
      <c r="A838" t="s">
        <v>1479</v>
      </c>
    </row>
    <row r="846" spans="1:30" x14ac:dyDescent="0.3">
      <c r="A846" t="s">
        <v>1429</v>
      </c>
      <c r="F846" t="s">
        <v>1430</v>
      </c>
      <c r="S846" t="s">
        <v>1480</v>
      </c>
      <c r="AC846" t="s">
        <v>1432</v>
      </c>
      <c r="AD846" t="s">
        <v>1433</v>
      </c>
    </row>
    <row r="847" spans="1:30" x14ac:dyDescent="0.3">
      <c r="A847" t="s">
        <v>1434</v>
      </c>
      <c r="F847" t="s">
        <v>1435</v>
      </c>
      <c r="R847" t="s">
        <v>1436</v>
      </c>
      <c r="AC847" t="s">
        <v>1437</v>
      </c>
      <c r="AD847" s="34">
        <v>0.76469907407407411</v>
      </c>
    </row>
    <row r="848" spans="1:30" x14ac:dyDescent="0.3">
      <c r="A848" t="s">
        <v>1438</v>
      </c>
      <c r="F848" t="s">
        <v>1439</v>
      </c>
      <c r="AC848" t="s">
        <v>1440</v>
      </c>
      <c r="AD848">
        <v>14</v>
      </c>
    </row>
    <row r="849" spans="1:28" x14ac:dyDescent="0.3">
      <c r="A849" t="s">
        <v>1441</v>
      </c>
      <c r="F849">
        <v>5505001892</v>
      </c>
      <c r="H849" t="s">
        <v>1442</v>
      </c>
      <c r="I849">
        <v>1</v>
      </c>
      <c r="K849" t="s">
        <v>1443</v>
      </c>
      <c r="L849" t="s">
        <v>1444</v>
      </c>
      <c r="M849" t="s">
        <v>1445</v>
      </c>
      <c r="N849" t="s">
        <v>1446</v>
      </c>
      <c r="Q849" t="s">
        <v>1447</v>
      </c>
      <c r="Y849" t="s">
        <v>1433</v>
      </c>
    </row>
    <row r="851" spans="1:28" x14ac:dyDescent="0.3">
      <c r="A851" t="s">
        <v>1448</v>
      </c>
      <c r="C851" t="s">
        <v>0</v>
      </c>
      <c r="D851" t="s">
        <v>1449</v>
      </c>
      <c r="E851" t="s">
        <v>1450</v>
      </c>
      <c r="F851" t="s">
        <v>1451</v>
      </c>
      <c r="G851" t="s">
        <v>1</v>
      </c>
      <c r="J851" t="s">
        <v>2</v>
      </c>
      <c r="O851" t="s">
        <v>1452</v>
      </c>
      <c r="P851" t="s">
        <v>3</v>
      </c>
      <c r="T851" t="s">
        <v>1453</v>
      </c>
      <c r="U851" t="s">
        <v>1454</v>
      </c>
      <c r="W851" t="s">
        <v>1449</v>
      </c>
      <c r="X851" t="s">
        <v>4</v>
      </c>
      <c r="Z851" t="s">
        <v>5</v>
      </c>
      <c r="AA851" t="s">
        <v>6</v>
      </c>
      <c r="AB851" t="s">
        <v>1455</v>
      </c>
    </row>
    <row r="853" spans="1:28" x14ac:dyDescent="0.3">
      <c r="B853" t="s">
        <v>1682</v>
      </c>
    </row>
    <row r="855" spans="1:28" x14ac:dyDescent="0.3">
      <c r="B855" t="s">
        <v>1683</v>
      </c>
    </row>
    <row r="857" spans="1:28" x14ac:dyDescent="0.3">
      <c r="B857" t="s">
        <v>1684</v>
      </c>
    </row>
    <row r="859" spans="1:28" x14ac:dyDescent="0.3">
      <c r="B859" t="s">
        <v>1685</v>
      </c>
    </row>
    <row r="861" spans="1:28" x14ac:dyDescent="0.3">
      <c r="B861" t="s">
        <v>1686</v>
      </c>
    </row>
    <row r="863" spans="1:28" x14ac:dyDescent="0.3">
      <c r="B863" t="s">
        <v>1687</v>
      </c>
    </row>
    <row r="866" spans="2:2" x14ac:dyDescent="0.3">
      <c r="B866" t="s">
        <v>1673</v>
      </c>
    </row>
    <row r="868" spans="2:2" x14ac:dyDescent="0.3">
      <c r="B868" t="s">
        <v>1688</v>
      </c>
    </row>
    <row r="869" spans="2:2" x14ac:dyDescent="0.3">
      <c r="B869">
        <v>1</v>
      </c>
    </row>
    <row r="872" spans="2:2" x14ac:dyDescent="0.3">
      <c r="B872" t="s">
        <v>1689</v>
      </c>
    </row>
    <row r="873" spans="2:2" x14ac:dyDescent="0.3">
      <c r="B873" t="s">
        <v>1673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A1CE2-9FC8-45A0-858A-3D65775A0EDC}">
  <sheetPr codeName="Sheet17"/>
  <dimension ref="A1:AD873"/>
  <sheetViews>
    <sheetView topLeftCell="A235" workbookViewId="0"/>
  </sheetViews>
  <sheetFormatPr defaultRowHeight="14.4" x14ac:dyDescent="0.3"/>
  <sheetData>
    <row r="1" spans="1:30" x14ac:dyDescent="0.3">
      <c r="A1" t="s">
        <v>1429</v>
      </c>
      <c r="F1" t="s">
        <v>1430</v>
      </c>
      <c r="S1" t="s">
        <v>1431</v>
      </c>
      <c r="AC1" t="s">
        <v>1432</v>
      </c>
      <c r="AD1" t="s">
        <v>1433</v>
      </c>
    </row>
    <row r="2" spans="1:30" x14ac:dyDescent="0.3">
      <c r="A2" t="s">
        <v>1434</v>
      </c>
      <c r="F2" t="s">
        <v>1435</v>
      </c>
      <c r="R2" t="s">
        <v>1436</v>
      </c>
      <c r="AC2" t="s">
        <v>1437</v>
      </c>
      <c r="AD2" s="34">
        <v>0.76469907407407411</v>
      </c>
    </row>
    <row r="3" spans="1:30" x14ac:dyDescent="0.3">
      <c r="A3" t="s">
        <v>1438</v>
      </c>
      <c r="F3" t="s">
        <v>1439</v>
      </c>
      <c r="AC3" t="s">
        <v>1440</v>
      </c>
      <c r="AD3">
        <v>1</v>
      </c>
    </row>
    <row r="4" spans="1:30" x14ac:dyDescent="0.3">
      <c r="A4" t="s">
        <v>1441</v>
      </c>
      <c r="F4">
        <v>5505001892</v>
      </c>
      <c r="H4" t="s">
        <v>1442</v>
      </c>
      <c r="I4">
        <v>1</v>
      </c>
      <c r="K4" t="s">
        <v>1443</v>
      </c>
      <c r="L4" t="s">
        <v>1444</v>
      </c>
      <c r="M4" t="s">
        <v>1445</v>
      </c>
      <c r="N4" t="s">
        <v>1446</v>
      </c>
      <c r="Q4" t="s">
        <v>1447</v>
      </c>
      <c r="Y4" t="s">
        <v>1433</v>
      </c>
    </row>
    <row r="6" spans="1:30" x14ac:dyDescent="0.3">
      <c r="A6" t="s">
        <v>1448</v>
      </c>
      <c r="C6" t="s">
        <v>0</v>
      </c>
      <c r="D6" t="s">
        <v>1449</v>
      </c>
      <c r="E6" t="s">
        <v>1450</v>
      </c>
      <c r="F6" t="s">
        <v>1451</v>
      </c>
      <c r="G6" t="s">
        <v>1</v>
      </c>
      <c r="J6" t="s">
        <v>2</v>
      </c>
      <c r="O6" t="s">
        <v>1452</v>
      </c>
      <c r="P6" t="s">
        <v>3</v>
      </c>
      <c r="T6" t="s">
        <v>1453</v>
      </c>
      <c r="U6" t="s">
        <v>1454</v>
      </c>
      <c r="W6" t="s">
        <v>1449</v>
      </c>
      <c r="X6" t="s">
        <v>4</v>
      </c>
      <c r="Z6" t="s">
        <v>5</v>
      </c>
      <c r="AA6" t="s">
        <v>6</v>
      </c>
      <c r="AB6" t="s">
        <v>1455</v>
      </c>
    </row>
    <row r="8" spans="1:30" x14ac:dyDescent="0.3">
      <c r="C8">
        <v>1</v>
      </c>
      <c r="F8" t="s">
        <v>1456</v>
      </c>
      <c r="G8">
        <v>143189200</v>
      </c>
      <c r="J8" t="s">
        <v>7</v>
      </c>
      <c r="O8" t="s">
        <v>1457</v>
      </c>
      <c r="P8" t="s">
        <v>8</v>
      </c>
      <c r="X8">
        <v>1</v>
      </c>
      <c r="Z8" t="s">
        <v>9</v>
      </c>
      <c r="AA8" t="s">
        <v>10</v>
      </c>
    </row>
    <row r="9" spans="1:30" x14ac:dyDescent="0.3">
      <c r="C9">
        <v>2</v>
      </c>
      <c r="F9" t="s">
        <v>1456</v>
      </c>
      <c r="G9">
        <v>143189200</v>
      </c>
      <c r="J9" t="s">
        <v>7</v>
      </c>
      <c r="O9" t="s">
        <v>1457</v>
      </c>
      <c r="P9" t="s">
        <v>8</v>
      </c>
      <c r="X9">
        <v>1</v>
      </c>
      <c r="Z9" t="s">
        <v>9</v>
      </c>
      <c r="AA9" t="s">
        <v>11</v>
      </c>
    </row>
    <row r="10" spans="1:30" x14ac:dyDescent="0.3">
      <c r="C10">
        <v>3</v>
      </c>
      <c r="F10" t="s">
        <v>1456</v>
      </c>
      <c r="G10">
        <v>143393200</v>
      </c>
      <c r="J10" t="s">
        <v>12</v>
      </c>
      <c r="O10" t="s">
        <v>1457</v>
      </c>
      <c r="P10" t="s">
        <v>13</v>
      </c>
      <c r="X10">
        <v>1</v>
      </c>
      <c r="Z10" t="s">
        <v>9</v>
      </c>
      <c r="AA10" t="s">
        <v>14</v>
      </c>
    </row>
    <row r="11" spans="1:30" x14ac:dyDescent="0.3">
      <c r="C11">
        <v>4</v>
      </c>
      <c r="F11" t="s">
        <v>1456</v>
      </c>
      <c r="G11">
        <v>143393200</v>
      </c>
      <c r="J11" t="s">
        <v>12</v>
      </c>
      <c r="O11" t="s">
        <v>1457</v>
      </c>
      <c r="P11" t="s">
        <v>13</v>
      </c>
      <c r="X11">
        <v>1</v>
      </c>
      <c r="Z11" t="s">
        <v>9</v>
      </c>
      <c r="AA11" t="s">
        <v>15</v>
      </c>
    </row>
    <row r="12" spans="1:30" x14ac:dyDescent="0.3">
      <c r="C12">
        <v>5</v>
      </c>
      <c r="F12" t="s">
        <v>1456</v>
      </c>
      <c r="G12">
        <v>153330700</v>
      </c>
      <c r="J12" t="s">
        <v>16</v>
      </c>
      <c r="O12" t="s">
        <v>1457</v>
      </c>
      <c r="P12" t="s">
        <v>17</v>
      </c>
      <c r="X12">
        <v>1</v>
      </c>
      <c r="Z12" t="s">
        <v>9</v>
      </c>
      <c r="AA12" t="s">
        <v>18</v>
      </c>
    </row>
    <row r="13" spans="1:30" x14ac:dyDescent="0.3">
      <c r="C13">
        <v>6</v>
      </c>
      <c r="F13" t="s">
        <v>1456</v>
      </c>
      <c r="G13">
        <v>153473700</v>
      </c>
      <c r="J13" t="s">
        <v>19</v>
      </c>
      <c r="O13" t="s">
        <v>1458</v>
      </c>
      <c r="P13" t="s">
        <v>20</v>
      </c>
      <c r="X13">
        <v>1</v>
      </c>
      <c r="Z13" t="s">
        <v>9</v>
      </c>
      <c r="AA13" t="s">
        <v>21</v>
      </c>
    </row>
    <row r="14" spans="1:30" x14ac:dyDescent="0.3">
      <c r="C14">
        <v>7</v>
      </c>
      <c r="F14" t="s">
        <v>1456</v>
      </c>
      <c r="G14">
        <v>153512700</v>
      </c>
      <c r="J14" t="s">
        <v>12</v>
      </c>
      <c r="O14" t="s">
        <v>1457</v>
      </c>
      <c r="P14" t="s">
        <v>22</v>
      </c>
      <c r="X14">
        <v>1</v>
      </c>
      <c r="Z14" t="s">
        <v>9</v>
      </c>
      <c r="AA14" t="s">
        <v>23</v>
      </c>
    </row>
    <row r="15" spans="1:30" x14ac:dyDescent="0.3">
      <c r="C15">
        <v>8</v>
      </c>
      <c r="F15" t="s">
        <v>1456</v>
      </c>
      <c r="G15">
        <v>604200228</v>
      </c>
      <c r="J15" t="s">
        <v>24</v>
      </c>
      <c r="O15" t="s">
        <v>1459</v>
      </c>
      <c r="P15" t="s">
        <v>25</v>
      </c>
      <c r="X15">
        <v>1</v>
      </c>
      <c r="Z15" t="s">
        <v>9</v>
      </c>
      <c r="AA15" t="s">
        <v>26</v>
      </c>
    </row>
    <row r="16" spans="1:30" x14ac:dyDescent="0.3">
      <c r="C16">
        <v>9</v>
      </c>
      <c r="F16" t="s">
        <v>1456</v>
      </c>
      <c r="G16">
        <v>673204200</v>
      </c>
      <c r="J16" t="s">
        <v>27</v>
      </c>
      <c r="O16" t="s">
        <v>1457</v>
      </c>
      <c r="P16" t="s">
        <v>28</v>
      </c>
      <c r="X16">
        <v>1</v>
      </c>
      <c r="Z16" t="s">
        <v>9</v>
      </c>
      <c r="AA16" t="s">
        <v>29</v>
      </c>
    </row>
    <row r="17" spans="3:27" x14ac:dyDescent="0.3">
      <c r="C17">
        <v>10</v>
      </c>
      <c r="F17" t="s">
        <v>1456</v>
      </c>
      <c r="G17">
        <v>803341102</v>
      </c>
      <c r="J17" t="s">
        <v>30</v>
      </c>
      <c r="O17" t="s">
        <v>1459</v>
      </c>
      <c r="P17" t="s">
        <v>31</v>
      </c>
      <c r="T17" t="s">
        <v>1460</v>
      </c>
      <c r="U17">
        <v>100</v>
      </c>
      <c r="V17" t="s">
        <v>1461</v>
      </c>
      <c r="X17">
        <v>1</v>
      </c>
      <c r="Z17" t="s">
        <v>9</v>
      </c>
      <c r="AA17" t="s">
        <v>32</v>
      </c>
    </row>
    <row r="18" spans="3:27" x14ac:dyDescent="0.3">
      <c r="C18">
        <v>11</v>
      </c>
      <c r="F18" t="s">
        <v>1456</v>
      </c>
      <c r="G18">
        <v>803341113</v>
      </c>
      <c r="J18" t="s">
        <v>33</v>
      </c>
      <c r="O18" t="s">
        <v>1459</v>
      </c>
      <c r="P18" t="s">
        <v>31</v>
      </c>
      <c r="T18" t="s">
        <v>1460</v>
      </c>
      <c r="U18">
        <v>0</v>
      </c>
      <c r="V18" t="s">
        <v>1461</v>
      </c>
      <c r="X18">
        <v>1</v>
      </c>
      <c r="Z18" t="s">
        <v>9</v>
      </c>
      <c r="AA18" t="s">
        <v>32</v>
      </c>
    </row>
    <row r="19" spans="3:27" x14ac:dyDescent="0.3">
      <c r="C19">
        <v>12</v>
      </c>
      <c r="F19" t="s">
        <v>1456</v>
      </c>
      <c r="G19">
        <v>827321431</v>
      </c>
      <c r="J19" t="s">
        <v>34</v>
      </c>
      <c r="O19" t="s">
        <v>1462</v>
      </c>
      <c r="P19" t="s">
        <v>35</v>
      </c>
      <c r="T19" t="s">
        <v>1463</v>
      </c>
      <c r="U19">
        <v>0</v>
      </c>
      <c r="V19" t="s">
        <v>1461</v>
      </c>
      <c r="X19">
        <v>1</v>
      </c>
      <c r="Z19" t="s">
        <v>9</v>
      </c>
      <c r="AA19" t="s">
        <v>36</v>
      </c>
    </row>
    <row r="20" spans="3:27" x14ac:dyDescent="0.3">
      <c r="C20">
        <v>13</v>
      </c>
      <c r="F20" t="s">
        <v>1456</v>
      </c>
      <c r="G20">
        <v>827330610</v>
      </c>
      <c r="J20" t="s">
        <v>37</v>
      </c>
      <c r="O20" t="s">
        <v>1464</v>
      </c>
      <c r="P20" t="s">
        <v>38</v>
      </c>
      <c r="T20" t="s">
        <v>1463</v>
      </c>
      <c r="U20">
        <v>100</v>
      </c>
      <c r="V20" t="s">
        <v>1461</v>
      </c>
      <c r="X20">
        <v>1</v>
      </c>
      <c r="Z20" t="s">
        <v>9</v>
      </c>
      <c r="AA20" t="s">
        <v>36</v>
      </c>
    </row>
    <row r="21" spans="3:27" x14ac:dyDescent="0.3">
      <c r="C21">
        <v>14</v>
      </c>
      <c r="F21" t="s">
        <v>1456</v>
      </c>
      <c r="G21">
        <v>875440701</v>
      </c>
      <c r="J21" t="s">
        <v>39</v>
      </c>
      <c r="O21" t="s">
        <v>1459</v>
      </c>
      <c r="P21" t="s">
        <v>40</v>
      </c>
      <c r="T21" t="s">
        <v>1465</v>
      </c>
      <c r="U21">
        <v>0</v>
      </c>
      <c r="V21" t="s">
        <v>1461</v>
      </c>
      <c r="X21">
        <v>1</v>
      </c>
      <c r="Z21" t="s">
        <v>9</v>
      </c>
      <c r="AA21" t="s">
        <v>41</v>
      </c>
    </row>
    <row r="22" spans="3:27" x14ac:dyDescent="0.3">
      <c r="C22">
        <v>15</v>
      </c>
      <c r="F22" t="s">
        <v>1456</v>
      </c>
      <c r="G22">
        <v>875440704</v>
      </c>
      <c r="J22" t="s">
        <v>42</v>
      </c>
      <c r="O22" t="s">
        <v>1466</v>
      </c>
      <c r="P22" t="s">
        <v>40</v>
      </c>
      <c r="T22" t="s">
        <v>1465</v>
      </c>
      <c r="U22">
        <v>100</v>
      </c>
      <c r="V22" t="s">
        <v>1461</v>
      </c>
      <c r="X22">
        <v>1</v>
      </c>
      <c r="Z22" t="s">
        <v>9</v>
      </c>
      <c r="AA22" t="s">
        <v>41</v>
      </c>
    </row>
    <row r="23" spans="3:27" x14ac:dyDescent="0.3">
      <c r="C23">
        <v>16</v>
      </c>
      <c r="F23" t="s">
        <v>1456</v>
      </c>
      <c r="G23">
        <v>875440712</v>
      </c>
      <c r="J23" t="s">
        <v>43</v>
      </c>
      <c r="O23" t="s">
        <v>1467</v>
      </c>
      <c r="P23" t="s">
        <v>40</v>
      </c>
      <c r="T23" t="s">
        <v>1465</v>
      </c>
      <c r="U23">
        <v>0</v>
      </c>
      <c r="V23" t="s">
        <v>1461</v>
      </c>
      <c r="X23">
        <v>1</v>
      </c>
      <c r="Z23" t="s">
        <v>9</v>
      </c>
      <c r="AA23" t="s">
        <v>41</v>
      </c>
    </row>
    <row r="24" spans="3:27" x14ac:dyDescent="0.3">
      <c r="C24">
        <v>17</v>
      </c>
      <c r="F24" t="s">
        <v>1456</v>
      </c>
      <c r="G24">
        <v>875440713</v>
      </c>
      <c r="J24" t="s">
        <v>44</v>
      </c>
      <c r="O24" t="s">
        <v>1459</v>
      </c>
      <c r="P24" t="s">
        <v>45</v>
      </c>
      <c r="T24" t="s">
        <v>1465</v>
      </c>
      <c r="U24">
        <v>0</v>
      </c>
      <c r="V24" t="s">
        <v>1461</v>
      </c>
      <c r="X24">
        <v>1</v>
      </c>
      <c r="Z24" t="s">
        <v>9</v>
      </c>
      <c r="AA24" t="s">
        <v>41</v>
      </c>
    </row>
    <row r="25" spans="3:27" x14ac:dyDescent="0.3">
      <c r="C25">
        <v>18</v>
      </c>
      <c r="F25" t="s">
        <v>1456</v>
      </c>
      <c r="G25">
        <v>910100016</v>
      </c>
      <c r="J25" t="s">
        <v>46</v>
      </c>
      <c r="O25" t="s">
        <v>1462</v>
      </c>
      <c r="P25" t="s">
        <v>47</v>
      </c>
      <c r="X25">
        <v>1</v>
      </c>
      <c r="Z25" t="s">
        <v>9</v>
      </c>
      <c r="AA25" t="s">
        <v>48</v>
      </c>
    </row>
    <row r="26" spans="3:27" x14ac:dyDescent="0.3">
      <c r="C26">
        <v>19</v>
      </c>
      <c r="F26" t="s">
        <v>1456</v>
      </c>
      <c r="G26">
        <v>923910045</v>
      </c>
      <c r="J26" t="s">
        <v>49</v>
      </c>
      <c r="O26" t="s">
        <v>1462</v>
      </c>
      <c r="P26" t="s">
        <v>50</v>
      </c>
      <c r="T26" t="s">
        <v>1468</v>
      </c>
      <c r="U26">
        <v>0</v>
      </c>
      <c r="V26" t="s">
        <v>1461</v>
      </c>
      <c r="X26">
        <v>1</v>
      </c>
      <c r="Z26" t="s">
        <v>9</v>
      </c>
      <c r="AA26" t="s">
        <v>51</v>
      </c>
    </row>
    <row r="27" spans="3:27" x14ac:dyDescent="0.3">
      <c r="C27">
        <v>20</v>
      </c>
      <c r="F27" t="s">
        <v>1456</v>
      </c>
      <c r="G27">
        <v>923910945</v>
      </c>
      <c r="J27" t="s">
        <v>52</v>
      </c>
      <c r="O27" t="s">
        <v>1462</v>
      </c>
      <c r="P27" t="s">
        <v>53</v>
      </c>
      <c r="T27" t="s">
        <v>1468</v>
      </c>
      <c r="U27">
        <v>100</v>
      </c>
      <c r="V27" t="s">
        <v>1461</v>
      </c>
      <c r="X27">
        <v>1</v>
      </c>
      <c r="Z27" t="s">
        <v>9</v>
      </c>
      <c r="AA27" t="s">
        <v>51</v>
      </c>
    </row>
    <row r="28" spans="3:27" x14ac:dyDescent="0.3">
      <c r="C28">
        <v>21</v>
      </c>
      <c r="F28" t="s">
        <v>1456</v>
      </c>
      <c r="G28">
        <v>931001031</v>
      </c>
      <c r="J28" t="s">
        <v>54</v>
      </c>
      <c r="O28" t="s">
        <v>1459</v>
      </c>
      <c r="P28" t="s">
        <v>55</v>
      </c>
      <c r="X28">
        <v>1</v>
      </c>
      <c r="Z28" t="s">
        <v>9</v>
      </c>
      <c r="AA28" t="s">
        <v>56</v>
      </c>
    </row>
    <row r="29" spans="3:27" x14ac:dyDescent="0.3">
      <c r="C29">
        <v>22</v>
      </c>
      <c r="F29" t="s">
        <v>1456</v>
      </c>
      <c r="G29" t="s">
        <v>57</v>
      </c>
      <c r="J29" t="s">
        <v>58</v>
      </c>
      <c r="O29" t="s">
        <v>1459</v>
      </c>
      <c r="P29" t="s">
        <v>59</v>
      </c>
      <c r="T29" t="s">
        <v>1469</v>
      </c>
      <c r="U29">
        <v>0</v>
      </c>
      <c r="V29" t="s">
        <v>1461</v>
      </c>
      <c r="X29">
        <v>1</v>
      </c>
      <c r="Z29" t="s">
        <v>9</v>
      </c>
      <c r="AA29" t="s">
        <v>60</v>
      </c>
    </row>
    <row r="30" spans="3:27" x14ac:dyDescent="0.3">
      <c r="C30">
        <v>23</v>
      </c>
      <c r="F30" t="s">
        <v>1456</v>
      </c>
      <c r="G30" t="s">
        <v>61</v>
      </c>
      <c r="J30" t="s">
        <v>62</v>
      </c>
      <c r="O30" t="s">
        <v>1459</v>
      </c>
      <c r="P30" t="s">
        <v>59</v>
      </c>
      <c r="T30" t="s">
        <v>1469</v>
      </c>
      <c r="U30">
        <v>0</v>
      </c>
      <c r="V30" t="s">
        <v>1461</v>
      </c>
      <c r="X30">
        <v>1</v>
      </c>
      <c r="Z30" t="s">
        <v>9</v>
      </c>
      <c r="AA30" t="s">
        <v>60</v>
      </c>
    </row>
    <row r="31" spans="3:27" x14ac:dyDescent="0.3">
      <c r="C31">
        <v>24</v>
      </c>
      <c r="F31" t="s">
        <v>1456</v>
      </c>
      <c r="G31" t="s">
        <v>63</v>
      </c>
      <c r="J31" t="s">
        <v>64</v>
      </c>
      <c r="O31" t="s">
        <v>1459</v>
      </c>
      <c r="P31" t="s">
        <v>59</v>
      </c>
      <c r="T31" t="s">
        <v>1469</v>
      </c>
      <c r="U31">
        <v>100</v>
      </c>
      <c r="V31" t="s">
        <v>1461</v>
      </c>
      <c r="X31">
        <v>1</v>
      </c>
      <c r="Z31" t="s">
        <v>9</v>
      </c>
      <c r="AA31" t="s">
        <v>60</v>
      </c>
    </row>
    <row r="32" spans="3:27" x14ac:dyDescent="0.3">
      <c r="C32">
        <v>25</v>
      </c>
      <c r="F32" t="s">
        <v>1456</v>
      </c>
      <c r="G32" t="s">
        <v>65</v>
      </c>
      <c r="J32" t="s">
        <v>66</v>
      </c>
      <c r="O32" t="s">
        <v>1459</v>
      </c>
      <c r="P32" t="s">
        <v>67</v>
      </c>
      <c r="T32" t="s">
        <v>1470</v>
      </c>
      <c r="U32">
        <v>100</v>
      </c>
      <c r="V32" t="s">
        <v>1461</v>
      </c>
      <c r="X32">
        <v>1</v>
      </c>
      <c r="Z32" t="s">
        <v>9</v>
      </c>
      <c r="AA32" t="s">
        <v>68</v>
      </c>
    </row>
    <row r="33" spans="3:27" x14ac:dyDescent="0.3">
      <c r="C33">
        <v>26</v>
      </c>
      <c r="F33" t="s">
        <v>1456</v>
      </c>
      <c r="G33" t="s">
        <v>65</v>
      </c>
      <c r="J33" t="s">
        <v>66</v>
      </c>
      <c r="O33" t="s">
        <v>1459</v>
      </c>
      <c r="P33" t="s">
        <v>67</v>
      </c>
      <c r="T33" t="s">
        <v>1471</v>
      </c>
      <c r="U33">
        <v>100</v>
      </c>
      <c r="V33" t="s">
        <v>1461</v>
      </c>
      <c r="X33">
        <v>1</v>
      </c>
      <c r="Z33" t="s">
        <v>9</v>
      </c>
      <c r="AA33" t="s">
        <v>69</v>
      </c>
    </row>
    <row r="34" spans="3:27" x14ac:dyDescent="0.3">
      <c r="C34">
        <v>27</v>
      </c>
      <c r="F34" t="s">
        <v>1456</v>
      </c>
      <c r="G34" t="s">
        <v>70</v>
      </c>
      <c r="J34" t="s">
        <v>71</v>
      </c>
      <c r="O34" t="s">
        <v>1459</v>
      </c>
      <c r="P34" t="s">
        <v>67</v>
      </c>
      <c r="T34" t="s">
        <v>1470</v>
      </c>
      <c r="U34">
        <v>0</v>
      </c>
      <c r="V34" t="s">
        <v>1461</v>
      </c>
      <c r="X34">
        <v>1</v>
      </c>
      <c r="Z34" t="s">
        <v>9</v>
      </c>
      <c r="AA34" t="s">
        <v>68</v>
      </c>
    </row>
    <row r="35" spans="3:27" x14ac:dyDescent="0.3">
      <c r="C35">
        <v>28</v>
      </c>
      <c r="F35" t="s">
        <v>1456</v>
      </c>
      <c r="G35" t="s">
        <v>70</v>
      </c>
      <c r="J35" t="s">
        <v>71</v>
      </c>
      <c r="O35" t="s">
        <v>1459</v>
      </c>
      <c r="P35" t="s">
        <v>67</v>
      </c>
      <c r="T35" t="s">
        <v>1471</v>
      </c>
      <c r="U35">
        <v>0</v>
      </c>
      <c r="V35" t="s">
        <v>1461</v>
      </c>
      <c r="X35">
        <v>1</v>
      </c>
      <c r="Z35" t="s">
        <v>9</v>
      </c>
      <c r="AA35" t="s">
        <v>69</v>
      </c>
    </row>
    <row r="36" spans="3:27" x14ac:dyDescent="0.3">
      <c r="C36">
        <v>29</v>
      </c>
      <c r="F36" t="s">
        <v>1456</v>
      </c>
      <c r="G36" t="s">
        <v>72</v>
      </c>
      <c r="J36" t="s">
        <v>73</v>
      </c>
      <c r="O36" t="s">
        <v>1459</v>
      </c>
      <c r="P36" t="s">
        <v>67</v>
      </c>
      <c r="T36" t="s">
        <v>1470</v>
      </c>
      <c r="U36">
        <v>0</v>
      </c>
      <c r="V36" t="s">
        <v>1461</v>
      </c>
      <c r="X36">
        <v>1</v>
      </c>
      <c r="Z36" t="s">
        <v>9</v>
      </c>
      <c r="AA36" t="s">
        <v>68</v>
      </c>
    </row>
    <row r="37" spans="3:27" x14ac:dyDescent="0.3">
      <c r="C37">
        <v>30</v>
      </c>
      <c r="F37" t="s">
        <v>1456</v>
      </c>
      <c r="G37" t="s">
        <v>72</v>
      </c>
      <c r="J37" t="s">
        <v>73</v>
      </c>
      <c r="O37" t="s">
        <v>1459</v>
      </c>
      <c r="P37" t="s">
        <v>67</v>
      </c>
      <c r="T37" t="s">
        <v>1471</v>
      </c>
      <c r="U37">
        <v>0</v>
      </c>
      <c r="V37" t="s">
        <v>1461</v>
      </c>
      <c r="X37">
        <v>1</v>
      </c>
      <c r="Z37" t="s">
        <v>9</v>
      </c>
      <c r="AA37" t="s">
        <v>69</v>
      </c>
    </row>
    <row r="38" spans="3:27" x14ac:dyDescent="0.3">
      <c r="C38">
        <v>31</v>
      </c>
      <c r="F38" t="s">
        <v>1456</v>
      </c>
      <c r="G38" s="35">
        <v>141227000000</v>
      </c>
      <c r="J38" t="s">
        <v>74</v>
      </c>
      <c r="O38" t="s">
        <v>1459</v>
      </c>
      <c r="P38" t="s">
        <v>75</v>
      </c>
      <c r="T38" t="s">
        <v>1472</v>
      </c>
      <c r="U38">
        <v>0</v>
      </c>
      <c r="V38" t="s">
        <v>1461</v>
      </c>
      <c r="X38">
        <v>1</v>
      </c>
      <c r="Z38" t="s">
        <v>9</v>
      </c>
      <c r="AA38" t="s">
        <v>76</v>
      </c>
    </row>
    <row r="39" spans="3:27" x14ac:dyDescent="0.3">
      <c r="C39">
        <v>32</v>
      </c>
      <c r="F39" t="s">
        <v>1456</v>
      </c>
      <c r="G39" s="35">
        <v>141227000000</v>
      </c>
      <c r="J39" t="s">
        <v>74</v>
      </c>
      <c r="O39" t="s">
        <v>1459</v>
      </c>
      <c r="P39" t="s">
        <v>75</v>
      </c>
      <c r="T39" t="s">
        <v>1473</v>
      </c>
      <c r="U39">
        <v>0</v>
      </c>
      <c r="V39" t="s">
        <v>1461</v>
      </c>
      <c r="X39">
        <v>1</v>
      </c>
      <c r="Z39" t="s">
        <v>9</v>
      </c>
      <c r="AA39" t="s">
        <v>77</v>
      </c>
    </row>
    <row r="40" spans="3:27" x14ac:dyDescent="0.3">
      <c r="C40">
        <v>33</v>
      </c>
      <c r="F40" t="s">
        <v>1456</v>
      </c>
      <c r="G40" s="35">
        <v>141227000000</v>
      </c>
      <c r="J40" t="s">
        <v>78</v>
      </c>
      <c r="O40" t="s">
        <v>1474</v>
      </c>
      <c r="P40" t="s">
        <v>75</v>
      </c>
      <c r="T40" t="s">
        <v>1472</v>
      </c>
      <c r="U40">
        <v>100</v>
      </c>
      <c r="V40" t="s">
        <v>1461</v>
      </c>
      <c r="X40">
        <v>1</v>
      </c>
      <c r="Z40" t="s">
        <v>9</v>
      </c>
      <c r="AA40" t="s">
        <v>76</v>
      </c>
    </row>
    <row r="41" spans="3:27" x14ac:dyDescent="0.3">
      <c r="C41">
        <v>34</v>
      </c>
      <c r="F41" t="s">
        <v>1456</v>
      </c>
      <c r="G41" s="35">
        <v>141227000000</v>
      </c>
      <c r="J41" t="s">
        <v>78</v>
      </c>
      <c r="O41" t="s">
        <v>1474</v>
      </c>
      <c r="P41" t="s">
        <v>75</v>
      </c>
      <c r="T41" t="s">
        <v>1473</v>
      </c>
      <c r="U41">
        <v>100</v>
      </c>
      <c r="V41" t="s">
        <v>1461</v>
      </c>
      <c r="X41">
        <v>1</v>
      </c>
      <c r="Z41" t="s">
        <v>9</v>
      </c>
      <c r="AA41" t="s">
        <v>77</v>
      </c>
    </row>
    <row r="42" spans="3:27" x14ac:dyDescent="0.3">
      <c r="C42">
        <v>35</v>
      </c>
      <c r="F42" t="s">
        <v>1456</v>
      </c>
      <c r="G42" s="35">
        <v>141227000000</v>
      </c>
      <c r="J42" t="s">
        <v>79</v>
      </c>
      <c r="O42" t="s">
        <v>1459</v>
      </c>
      <c r="P42" t="s">
        <v>75</v>
      </c>
      <c r="T42" t="s">
        <v>1472</v>
      </c>
      <c r="U42">
        <v>0</v>
      </c>
      <c r="V42" t="s">
        <v>1461</v>
      </c>
      <c r="X42">
        <v>1</v>
      </c>
      <c r="Z42" t="s">
        <v>9</v>
      </c>
      <c r="AA42" t="s">
        <v>76</v>
      </c>
    </row>
    <row r="43" spans="3:27" x14ac:dyDescent="0.3">
      <c r="C43">
        <v>36</v>
      </c>
      <c r="F43" t="s">
        <v>1456</v>
      </c>
      <c r="G43" s="35">
        <v>141227000000</v>
      </c>
      <c r="J43" t="s">
        <v>79</v>
      </c>
      <c r="O43" t="s">
        <v>1459</v>
      </c>
      <c r="P43" t="s">
        <v>75</v>
      </c>
      <c r="T43" t="s">
        <v>1473</v>
      </c>
      <c r="U43">
        <v>0</v>
      </c>
      <c r="V43" t="s">
        <v>1461</v>
      </c>
      <c r="X43">
        <v>1</v>
      </c>
      <c r="Z43" t="s">
        <v>9</v>
      </c>
      <c r="AA43" t="s">
        <v>77</v>
      </c>
    </row>
    <row r="44" spans="3:27" x14ac:dyDescent="0.3">
      <c r="C44">
        <v>37</v>
      </c>
      <c r="F44" t="s">
        <v>1456</v>
      </c>
      <c r="G44" s="35">
        <v>147422000000</v>
      </c>
      <c r="J44" t="s">
        <v>80</v>
      </c>
      <c r="O44" t="s">
        <v>1466</v>
      </c>
      <c r="P44" t="s">
        <v>81</v>
      </c>
      <c r="T44" t="s">
        <v>1475</v>
      </c>
      <c r="U44">
        <v>100</v>
      </c>
      <c r="V44" t="s">
        <v>1461</v>
      </c>
      <c r="X44">
        <v>1</v>
      </c>
      <c r="Z44" t="s">
        <v>9</v>
      </c>
      <c r="AA44" t="s">
        <v>82</v>
      </c>
    </row>
    <row r="45" spans="3:27" x14ac:dyDescent="0.3">
      <c r="C45">
        <v>38</v>
      </c>
      <c r="F45" t="s">
        <v>1456</v>
      </c>
      <c r="G45" s="35">
        <v>147422000000</v>
      </c>
      <c r="J45" t="s">
        <v>83</v>
      </c>
      <c r="O45" t="s">
        <v>1459</v>
      </c>
      <c r="P45" t="s">
        <v>81</v>
      </c>
      <c r="T45" t="s">
        <v>1475</v>
      </c>
      <c r="U45">
        <v>0</v>
      </c>
      <c r="V45" t="s">
        <v>1461</v>
      </c>
      <c r="X45">
        <v>1</v>
      </c>
      <c r="Z45" t="s">
        <v>9</v>
      </c>
      <c r="AA45" t="s">
        <v>82</v>
      </c>
    </row>
    <row r="46" spans="3:27" x14ac:dyDescent="0.3">
      <c r="C46">
        <v>39</v>
      </c>
      <c r="F46" t="s">
        <v>1456</v>
      </c>
      <c r="G46" s="35">
        <v>147422000000</v>
      </c>
      <c r="J46" t="s">
        <v>84</v>
      </c>
      <c r="O46" t="s">
        <v>1459</v>
      </c>
      <c r="P46" t="s">
        <v>81</v>
      </c>
      <c r="T46" t="s">
        <v>1475</v>
      </c>
      <c r="U46">
        <v>0</v>
      </c>
      <c r="V46" t="s">
        <v>1461</v>
      </c>
      <c r="X46">
        <v>1</v>
      </c>
      <c r="Z46" t="s">
        <v>9</v>
      </c>
      <c r="AA46" t="s">
        <v>82</v>
      </c>
    </row>
    <row r="47" spans="3:27" x14ac:dyDescent="0.3">
      <c r="C47">
        <v>40</v>
      </c>
      <c r="F47" t="s">
        <v>1456</v>
      </c>
      <c r="G47" t="s">
        <v>85</v>
      </c>
      <c r="J47" t="s">
        <v>86</v>
      </c>
      <c r="O47" t="s">
        <v>1459</v>
      </c>
      <c r="P47" t="s">
        <v>87</v>
      </c>
      <c r="T47" t="s">
        <v>1476</v>
      </c>
      <c r="U47">
        <v>100</v>
      </c>
      <c r="V47" t="s">
        <v>1461</v>
      </c>
      <c r="X47">
        <v>1</v>
      </c>
      <c r="Z47" t="s">
        <v>9</v>
      </c>
      <c r="AA47" t="s">
        <v>88</v>
      </c>
    </row>
    <row r="48" spans="3:27" x14ac:dyDescent="0.3">
      <c r="C48">
        <v>41</v>
      </c>
      <c r="F48" t="s">
        <v>1456</v>
      </c>
      <c r="G48" t="s">
        <v>89</v>
      </c>
      <c r="J48" t="s">
        <v>90</v>
      </c>
      <c r="O48" t="s">
        <v>1459</v>
      </c>
      <c r="P48" t="s">
        <v>91</v>
      </c>
      <c r="T48" t="s">
        <v>1476</v>
      </c>
      <c r="U48">
        <v>0</v>
      </c>
      <c r="V48" t="s">
        <v>1461</v>
      </c>
      <c r="X48">
        <v>1</v>
      </c>
      <c r="Z48" t="s">
        <v>9</v>
      </c>
      <c r="AA48" t="s">
        <v>88</v>
      </c>
    </row>
    <row r="49" spans="1:27" x14ac:dyDescent="0.3">
      <c r="C49">
        <v>42</v>
      </c>
      <c r="F49" t="s">
        <v>1456</v>
      </c>
      <c r="G49" t="s">
        <v>92</v>
      </c>
      <c r="J49" t="s">
        <v>93</v>
      </c>
      <c r="O49" t="s">
        <v>1459</v>
      </c>
      <c r="P49" t="s">
        <v>94</v>
      </c>
      <c r="T49" t="s">
        <v>1476</v>
      </c>
      <c r="U49">
        <v>0</v>
      </c>
      <c r="V49" t="s">
        <v>1461</v>
      </c>
      <c r="X49">
        <v>1</v>
      </c>
      <c r="Z49" t="s">
        <v>9</v>
      </c>
      <c r="AA49" t="s">
        <v>88</v>
      </c>
    </row>
    <row r="50" spans="1:27" x14ac:dyDescent="0.3">
      <c r="C50">
        <v>43</v>
      </c>
      <c r="F50" t="s">
        <v>1456</v>
      </c>
      <c r="G50" t="s">
        <v>95</v>
      </c>
      <c r="J50" t="s">
        <v>96</v>
      </c>
      <c r="O50" t="s">
        <v>1459</v>
      </c>
      <c r="P50" t="s">
        <v>97</v>
      </c>
      <c r="T50" t="s">
        <v>1477</v>
      </c>
      <c r="U50">
        <v>100</v>
      </c>
      <c r="V50" t="s">
        <v>1461</v>
      </c>
      <c r="X50">
        <v>1</v>
      </c>
      <c r="Z50" t="s">
        <v>9</v>
      </c>
      <c r="AA50" t="s">
        <v>98</v>
      </c>
    </row>
    <row r="51" spans="1:27" x14ac:dyDescent="0.3">
      <c r="C51">
        <v>44</v>
      </c>
      <c r="F51" t="s">
        <v>1456</v>
      </c>
      <c r="G51" t="s">
        <v>95</v>
      </c>
      <c r="J51" t="s">
        <v>96</v>
      </c>
      <c r="O51" t="s">
        <v>1459</v>
      </c>
      <c r="P51" t="s">
        <v>97</v>
      </c>
      <c r="T51" t="s">
        <v>1478</v>
      </c>
      <c r="U51">
        <v>100</v>
      </c>
      <c r="V51" t="s">
        <v>1461</v>
      </c>
      <c r="X51">
        <v>1</v>
      </c>
      <c r="Z51" t="s">
        <v>9</v>
      </c>
      <c r="AA51" t="s">
        <v>99</v>
      </c>
    </row>
    <row r="52" spans="1:27" x14ac:dyDescent="0.3">
      <c r="C52">
        <v>45</v>
      </c>
      <c r="F52" t="s">
        <v>1456</v>
      </c>
      <c r="G52" t="s">
        <v>100</v>
      </c>
      <c r="J52" t="s">
        <v>101</v>
      </c>
      <c r="O52" t="s">
        <v>1459</v>
      </c>
      <c r="P52" t="s">
        <v>102</v>
      </c>
      <c r="T52" t="s">
        <v>1477</v>
      </c>
      <c r="U52">
        <v>0</v>
      </c>
      <c r="V52" t="s">
        <v>1461</v>
      </c>
      <c r="X52">
        <v>1</v>
      </c>
      <c r="Z52" t="s">
        <v>9</v>
      </c>
      <c r="AA52" t="s">
        <v>98</v>
      </c>
    </row>
    <row r="53" spans="1:27" x14ac:dyDescent="0.3">
      <c r="C53">
        <v>46</v>
      </c>
      <c r="F53" t="s">
        <v>1456</v>
      </c>
      <c r="G53" t="s">
        <v>100</v>
      </c>
      <c r="J53" t="s">
        <v>101</v>
      </c>
      <c r="O53" t="s">
        <v>1459</v>
      </c>
      <c r="P53" t="s">
        <v>102</v>
      </c>
      <c r="T53" t="s">
        <v>1478</v>
      </c>
      <c r="U53">
        <v>0</v>
      </c>
      <c r="V53" t="s">
        <v>1461</v>
      </c>
      <c r="X53">
        <v>1</v>
      </c>
      <c r="Z53" t="s">
        <v>9</v>
      </c>
      <c r="AA53" t="s">
        <v>99</v>
      </c>
    </row>
    <row r="54" spans="1:27" x14ac:dyDescent="0.3">
      <c r="C54">
        <v>47</v>
      </c>
      <c r="F54" t="s">
        <v>1456</v>
      </c>
      <c r="G54" t="s">
        <v>103</v>
      </c>
      <c r="J54" t="s">
        <v>104</v>
      </c>
      <c r="O54" t="s">
        <v>1459</v>
      </c>
      <c r="P54" t="s">
        <v>105</v>
      </c>
      <c r="T54" t="s">
        <v>1477</v>
      </c>
      <c r="U54">
        <v>0</v>
      </c>
      <c r="V54" t="s">
        <v>1461</v>
      </c>
      <c r="X54">
        <v>1</v>
      </c>
      <c r="Z54" t="s">
        <v>9</v>
      </c>
      <c r="AA54" t="s">
        <v>98</v>
      </c>
    </row>
    <row r="55" spans="1:27" x14ac:dyDescent="0.3">
      <c r="C55">
        <v>48</v>
      </c>
      <c r="F55" t="s">
        <v>1456</v>
      </c>
      <c r="G55" t="s">
        <v>103</v>
      </c>
      <c r="J55" t="s">
        <v>104</v>
      </c>
      <c r="O55" t="s">
        <v>1459</v>
      </c>
      <c r="P55" t="s">
        <v>105</v>
      </c>
      <c r="T55" t="s">
        <v>1478</v>
      </c>
      <c r="U55">
        <v>0</v>
      </c>
      <c r="V55" t="s">
        <v>1461</v>
      </c>
      <c r="X55">
        <v>1</v>
      </c>
      <c r="Z55" t="s">
        <v>9</v>
      </c>
      <c r="AA55" t="s">
        <v>99</v>
      </c>
    </row>
    <row r="56" spans="1:27" x14ac:dyDescent="0.3">
      <c r="C56">
        <v>49</v>
      </c>
      <c r="F56" t="s">
        <v>1456</v>
      </c>
      <c r="G56" t="s">
        <v>106</v>
      </c>
      <c r="J56" t="s">
        <v>107</v>
      </c>
      <c r="O56" t="s">
        <v>1459</v>
      </c>
      <c r="P56" t="s">
        <v>108</v>
      </c>
      <c r="T56" t="s">
        <v>1477</v>
      </c>
      <c r="U56">
        <v>0</v>
      </c>
      <c r="V56" t="s">
        <v>1461</v>
      </c>
      <c r="X56">
        <v>1</v>
      </c>
      <c r="Z56" t="s">
        <v>9</v>
      </c>
      <c r="AA56" t="s">
        <v>98</v>
      </c>
    </row>
    <row r="58" spans="1:27" x14ac:dyDescent="0.3">
      <c r="A58" t="s">
        <v>1479</v>
      </c>
    </row>
    <row r="66" spans="1:30" x14ac:dyDescent="0.3">
      <c r="A66" t="s">
        <v>1429</v>
      </c>
      <c r="F66" t="s">
        <v>1430</v>
      </c>
      <c r="S66" t="s">
        <v>1480</v>
      </c>
      <c r="AC66" t="s">
        <v>1432</v>
      </c>
      <c r="AD66" t="s">
        <v>1433</v>
      </c>
    </row>
    <row r="67" spans="1:30" x14ac:dyDescent="0.3">
      <c r="A67" t="s">
        <v>1434</v>
      </c>
      <c r="F67" t="s">
        <v>1435</v>
      </c>
      <c r="R67" t="s">
        <v>1436</v>
      </c>
      <c r="AC67" t="s">
        <v>1437</v>
      </c>
      <c r="AD67" s="34">
        <v>0.76469907407407411</v>
      </c>
    </row>
    <row r="68" spans="1:30" x14ac:dyDescent="0.3">
      <c r="A68" t="s">
        <v>1438</v>
      </c>
      <c r="F68" t="s">
        <v>1439</v>
      </c>
      <c r="AC68" t="s">
        <v>1440</v>
      </c>
      <c r="AD68">
        <v>2</v>
      </c>
    </row>
    <row r="69" spans="1:30" x14ac:dyDescent="0.3">
      <c r="A69" t="s">
        <v>1441</v>
      </c>
      <c r="F69">
        <v>5505001892</v>
      </c>
      <c r="H69" t="s">
        <v>1442</v>
      </c>
      <c r="I69">
        <v>1</v>
      </c>
      <c r="K69" t="s">
        <v>1443</v>
      </c>
      <c r="L69" t="s">
        <v>1444</v>
      </c>
      <c r="M69" t="s">
        <v>1445</v>
      </c>
      <c r="N69" t="s">
        <v>1446</v>
      </c>
      <c r="Q69" t="s">
        <v>1447</v>
      </c>
      <c r="Y69" t="s">
        <v>1433</v>
      </c>
    </row>
    <row r="71" spans="1:30" x14ac:dyDescent="0.3">
      <c r="A71" t="s">
        <v>1448</v>
      </c>
      <c r="C71" t="s">
        <v>0</v>
      </c>
      <c r="D71" t="s">
        <v>1449</v>
      </c>
      <c r="E71" t="s">
        <v>1450</v>
      </c>
      <c r="F71" t="s">
        <v>1451</v>
      </c>
      <c r="G71" t="s">
        <v>1</v>
      </c>
      <c r="J71" t="s">
        <v>2</v>
      </c>
      <c r="O71" t="s">
        <v>1452</v>
      </c>
      <c r="P71" t="s">
        <v>3</v>
      </c>
      <c r="T71" t="s">
        <v>1453</v>
      </c>
      <c r="U71" t="s">
        <v>1454</v>
      </c>
      <c r="W71" t="s">
        <v>1449</v>
      </c>
      <c r="X71" t="s">
        <v>4</v>
      </c>
      <c r="Z71" t="s">
        <v>5</v>
      </c>
      <c r="AA71" t="s">
        <v>6</v>
      </c>
      <c r="AB71" t="s">
        <v>1455</v>
      </c>
    </row>
    <row r="73" spans="1:30" x14ac:dyDescent="0.3">
      <c r="C73">
        <v>50</v>
      </c>
      <c r="F73" t="s">
        <v>1456</v>
      </c>
      <c r="G73" t="s">
        <v>106</v>
      </c>
      <c r="J73" t="s">
        <v>107</v>
      </c>
      <c r="O73" t="s">
        <v>1459</v>
      </c>
      <c r="P73" t="s">
        <v>108</v>
      </c>
      <c r="T73" t="s">
        <v>1478</v>
      </c>
      <c r="U73">
        <v>0</v>
      </c>
      <c r="V73" t="s">
        <v>1461</v>
      </c>
      <c r="X73">
        <v>1</v>
      </c>
      <c r="Z73" t="s">
        <v>9</v>
      </c>
      <c r="AA73" t="s">
        <v>99</v>
      </c>
    </row>
    <row r="74" spans="1:30" x14ac:dyDescent="0.3">
      <c r="C74">
        <v>51</v>
      </c>
      <c r="F74" t="s">
        <v>1456</v>
      </c>
      <c r="G74" t="s">
        <v>109</v>
      </c>
      <c r="J74" t="s">
        <v>110</v>
      </c>
      <c r="O74" t="s">
        <v>1481</v>
      </c>
      <c r="P74" t="s">
        <v>111</v>
      </c>
      <c r="T74" t="s">
        <v>1482</v>
      </c>
      <c r="U74">
        <v>0</v>
      </c>
      <c r="V74" t="s">
        <v>1461</v>
      </c>
      <c r="X74">
        <v>1</v>
      </c>
      <c r="Z74" t="s">
        <v>9</v>
      </c>
      <c r="AA74" t="s">
        <v>112</v>
      </c>
    </row>
    <row r="75" spans="1:30" x14ac:dyDescent="0.3">
      <c r="C75">
        <v>52</v>
      </c>
      <c r="F75" t="s">
        <v>1456</v>
      </c>
      <c r="G75" t="s">
        <v>113</v>
      </c>
      <c r="J75" t="s">
        <v>114</v>
      </c>
      <c r="O75" t="s">
        <v>1483</v>
      </c>
      <c r="P75" t="s">
        <v>115</v>
      </c>
      <c r="T75" t="s">
        <v>1482</v>
      </c>
      <c r="U75">
        <v>0</v>
      </c>
      <c r="V75" t="s">
        <v>1461</v>
      </c>
      <c r="X75">
        <v>1</v>
      </c>
      <c r="Z75" t="s">
        <v>9</v>
      </c>
      <c r="AA75" t="s">
        <v>112</v>
      </c>
    </row>
    <row r="76" spans="1:30" x14ac:dyDescent="0.3">
      <c r="C76">
        <v>53</v>
      </c>
      <c r="F76" t="s">
        <v>1456</v>
      </c>
      <c r="G76" t="s">
        <v>116</v>
      </c>
      <c r="J76" t="s">
        <v>117</v>
      </c>
      <c r="O76" t="s">
        <v>1483</v>
      </c>
      <c r="P76" t="s">
        <v>111</v>
      </c>
      <c r="T76" t="s">
        <v>1482</v>
      </c>
      <c r="U76">
        <v>100</v>
      </c>
      <c r="V76" t="s">
        <v>1461</v>
      </c>
      <c r="X76">
        <v>1</v>
      </c>
      <c r="Z76" t="s">
        <v>9</v>
      </c>
      <c r="AA76" t="s">
        <v>112</v>
      </c>
    </row>
    <row r="77" spans="1:30" x14ac:dyDescent="0.3">
      <c r="C77">
        <v>54</v>
      </c>
      <c r="F77" t="s">
        <v>1456</v>
      </c>
      <c r="G77" t="s">
        <v>118</v>
      </c>
      <c r="J77" t="s">
        <v>119</v>
      </c>
      <c r="O77" t="s">
        <v>1459</v>
      </c>
      <c r="P77" t="s">
        <v>120</v>
      </c>
      <c r="T77" t="s">
        <v>1482</v>
      </c>
      <c r="U77">
        <v>0</v>
      </c>
      <c r="V77" t="s">
        <v>1461</v>
      </c>
      <c r="X77">
        <v>1</v>
      </c>
      <c r="Z77" t="s">
        <v>9</v>
      </c>
      <c r="AA77" t="s">
        <v>112</v>
      </c>
    </row>
    <row r="78" spans="1:30" x14ac:dyDescent="0.3">
      <c r="C78">
        <v>55</v>
      </c>
      <c r="F78" t="s">
        <v>1456</v>
      </c>
      <c r="G78" s="35">
        <v>200113000000</v>
      </c>
      <c r="J78" t="s">
        <v>121</v>
      </c>
      <c r="O78" t="s">
        <v>1484</v>
      </c>
      <c r="P78" t="s">
        <v>122</v>
      </c>
      <c r="T78" t="s">
        <v>123</v>
      </c>
      <c r="U78">
        <v>0</v>
      </c>
      <c r="V78" t="s">
        <v>1461</v>
      </c>
      <c r="X78">
        <v>1</v>
      </c>
      <c r="Z78" t="s">
        <v>9</v>
      </c>
      <c r="AA78" t="s">
        <v>124</v>
      </c>
    </row>
    <row r="79" spans="1:30" x14ac:dyDescent="0.3">
      <c r="C79">
        <v>56</v>
      </c>
      <c r="F79" t="s">
        <v>1456</v>
      </c>
      <c r="G79" s="35">
        <v>200113000000</v>
      </c>
      <c r="J79" t="s">
        <v>125</v>
      </c>
      <c r="O79" t="s">
        <v>1485</v>
      </c>
      <c r="P79" t="s">
        <v>122</v>
      </c>
      <c r="T79" t="s">
        <v>123</v>
      </c>
      <c r="U79">
        <v>100</v>
      </c>
      <c r="V79" t="s">
        <v>1461</v>
      </c>
      <c r="X79">
        <v>1</v>
      </c>
      <c r="Z79" t="s">
        <v>9</v>
      </c>
      <c r="AA79" t="s">
        <v>124</v>
      </c>
    </row>
    <row r="80" spans="1:30" x14ac:dyDescent="0.3">
      <c r="C80">
        <v>57</v>
      </c>
      <c r="F80" t="s">
        <v>1456</v>
      </c>
      <c r="G80" s="35">
        <v>200113000000</v>
      </c>
      <c r="J80" t="s">
        <v>126</v>
      </c>
      <c r="O80" t="s">
        <v>1467</v>
      </c>
      <c r="P80" t="s">
        <v>122</v>
      </c>
      <c r="T80" t="s">
        <v>123</v>
      </c>
      <c r="U80">
        <v>0</v>
      </c>
      <c r="V80" t="s">
        <v>1461</v>
      </c>
      <c r="X80">
        <v>1</v>
      </c>
      <c r="Z80" t="s">
        <v>9</v>
      </c>
      <c r="AA80" t="s">
        <v>124</v>
      </c>
    </row>
    <row r="81" spans="3:27" x14ac:dyDescent="0.3">
      <c r="C81">
        <v>58</v>
      </c>
      <c r="F81" t="s">
        <v>1456</v>
      </c>
      <c r="G81" s="35">
        <v>201024000000</v>
      </c>
      <c r="J81" t="s">
        <v>127</v>
      </c>
      <c r="O81" t="s">
        <v>1486</v>
      </c>
      <c r="P81" t="s">
        <v>128</v>
      </c>
      <c r="T81" t="s">
        <v>1487</v>
      </c>
      <c r="U81">
        <v>100</v>
      </c>
      <c r="V81" t="s">
        <v>1461</v>
      </c>
      <c r="X81">
        <v>1</v>
      </c>
      <c r="Z81" t="s">
        <v>9</v>
      </c>
      <c r="AA81" t="s">
        <v>129</v>
      </c>
    </row>
    <row r="82" spans="3:27" x14ac:dyDescent="0.3">
      <c r="C82">
        <v>59</v>
      </c>
      <c r="F82" t="s">
        <v>1456</v>
      </c>
      <c r="G82" s="35">
        <v>201024000000</v>
      </c>
      <c r="J82" t="s">
        <v>127</v>
      </c>
      <c r="O82" t="s">
        <v>1486</v>
      </c>
      <c r="P82" t="s">
        <v>128</v>
      </c>
      <c r="T82" t="s">
        <v>1488</v>
      </c>
      <c r="U82">
        <v>100</v>
      </c>
      <c r="V82" t="s">
        <v>1461</v>
      </c>
      <c r="X82">
        <v>1</v>
      </c>
      <c r="Z82" t="s">
        <v>9</v>
      </c>
      <c r="AA82" t="s">
        <v>130</v>
      </c>
    </row>
    <row r="83" spans="3:27" x14ac:dyDescent="0.3">
      <c r="C83">
        <v>60</v>
      </c>
      <c r="F83" t="s">
        <v>1456</v>
      </c>
      <c r="G83" s="35">
        <v>201024000000</v>
      </c>
      <c r="J83" t="s">
        <v>127</v>
      </c>
      <c r="O83" t="s">
        <v>1486</v>
      </c>
      <c r="P83" t="s">
        <v>128</v>
      </c>
      <c r="T83" t="s">
        <v>1489</v>
      </c>
      <c r="U83">
        <v>100</v>
      </c>
      <c r="V83" t="s">
        <v>1461</v>
      </c>
      <c r="X83">
        <v>1</v>
      </c>
      <c r="Z83" t="s">
        <v>9</v>
      </c>
      <c r="AA83" t="s">
        <v>131</v>
      </c>
    </row>
    <row r="84" spans="3:27" x14ac:dyDescent="0.3">
      <c r="C84">
        <v>61</v>
      </c>
      <c r="F84" t="s">
        <v>1456</v>
      </c>
      <c r="G84" s="35">
        <v>201024000000</v>
      </c>
      <c r="J84" t="s">
        <v>132</v>
      </c>
      <c r="O84" t="s">
        <v>1490</v>
      </c>
      <c r="P84" t="s">
        <v>128</v>
      </c>
      <c r="T84" t="s">
        <v>1487</v>
      </c>
      <c r="U84">
        <v>0</v>
      </c>
      <c r="V84" t="s">
        <v>1461</v>
      </c>
      <c r="X84">
        <v>1</v>
      </c>
      <c r="Z84" t="s">
        <v>9</v>
      </c>
      <c r="AA84" t="s">
        <v>129</v>
      </c>
    </row>
    <row r="85" spans="3:27" x14ac:dyDescent="0.3">
      <c r="C85">
        <v>62</v>
      </c>
      <c r="F85" t="s">
        <v>1456</v>
      </c>
      <c r="G85" s="35">
        <v>201024000000</v>
      </c>
      <c r="J85" t="s">
        <v>132</v>
      </c>
      <c r="O85" t="s">
        <v>1490</v>
      </c>
      <c r="P85" t="s">
        <v>128</v>
      </c>
      <c r="T85" t="s">
        <v>1488</v>
      </c>
      <c r="U85">
        <v>0</v>
      </c>
      <c r="V85" t="s">
        <v>1461</v>
      </c>
      <c r="X85">
        <v>1</v>
      </c>
      <c r="Z85" t="s">
        <v>9</v>
      </c>
      <c r="AA85" t="s">
        <v>130</v>
      </c>
    </row>
    <row r="86" spans="3:27" x14ac:dyDescent="0.3">
      <c r="C86">
        <v>63</v>
      </c>
      <c r="F86" t="s">
        <v>1456</v>
      </c>
      <c r="G86" s="35">
        <v>201024000000</v>
      </c>
      <c r="J86" t="s">
        <v>132</v>
      </c>
      <c r="O86" t="s">
        <v>1490</v>
      </c>
      <c r="P86" t="s">
        <v>128</v>
      </c>
      <c r="T86" t="s">
        <v>1489</v>
      </c>
      <c r="U86">
        <v>0</v>
      </c>
      <c r="V86" t="s">
        <v>1461</v>
      </c>
      <c r="X86">
        <v>1</v>
      </c>
      <c r="Z86" t="s">
        <v>9</v>
      </c>
      <c r="AA86" t="s">
        <v>131</v>
      </c>
    </row>
    <row r="87" spans="3:27" x14ac:dyDescent="0.3">
      <c r="C87">
        <v>64</v>
      </c>
      <c r="F87" t="s">
        <v>1456</v>
      </c>
      <c r="G87" s="35">
        <v>201024000000</v>
      </c>
      <c r="J87" t="s">
        <v>133</v>
      </c>
      <c r="O87" t="s">
        <v>1462</v>
      </c>
      <c r="P87" t="s">
        <v>128</v>
      </c>
      <c r="T87" t="s">
        <v>1487</v>
      </c>
      <c r="U87">
        <v>0</v>
      </c>
      <c r="V87" t="s">
        <v>1461</v>
      </c>
      <c r="X87">
        <v>1</v>
      </c>
      <c r="Z87" t="s">
        <v>9</v>
      </c>
      <c r="AA87" t="s">
        <v>129</v>
      </c>
    </row>
    <row r="88" spans="3:27" x14ac:dyDescent="0.3">
      <c r="C88">
        <v>65</v>
      </c>
      <c r="F88" t="s">
        <v>1456</v>
      </c>
      <c r="G88" s="35">
        <v>201024000000</v>
      </c>
      <c r="J88" t="s">
        <v>133</v>
      </c>
      <c r="O88" t="s">
        <v>1462</v>
      </c>
      <c r="P88" t="s">
        <v>128</v>
      </c>
      <c r="T88" t="s">
        <v>1488</v>
      </c>
      <c r="U88">
        <v>0</v>
      </c>
      <c r="V88" t="s">
        <v>1461</v>
      </c>
      <c r="X88">
        <v>1</v>
      </c>
      <c r="Z88" t="s">
        <v>9</v>
      </c>
      <c r="AA88" t="s">
        <v>130</v>
      </c>
    </row>
    <row r="89" spans="3:27" x14ac:dyDescent="0.3">
      <c r="C89">
        <v>66</v>
      </c>
      <c r="F89" t="s">
        <v>1456</v>
      </c>
      <c r="G89" s="35">
        <v>201024000000</v>
      </c>
      <c r="J89" t="s">
        <v>133</v>
      </c>
      <c r="O89" t="s">
        <v>1462</v>
      </c>
      <c r="P89" t="s">
        <v>128</v>
      </c>
      <c r="T89" t="s">
        <v>1489</v>
      </c>
      <c r="U89">
        <v>0</v>
      </c>
      <c r="V89" t="s">
        <v>1461</v>
      </c>
      <c r="X89">
        <v>1</v>
      </c>
      <c r="Z89" t="s">
        <v>9</v>
      </c>
      <c r="AA89" t="s">
        <v>131</v>
      </c>
    </row>
    <row r="90" spans="3:27" x14ac:dyDescent="0.3">
      <c r="C90">
        <v>67</v>
      </c>
      <c r="F90" t="s">
        <v>1456</v>
      </c>
      <c r="G90" s="35">
        <v>201024000000</v>
      </c>
      <c r="J90" t="s">
        <v>134</v>
      </c>
      <c r="O90" t="s">
        <v>1491</v>
      </c>
      <c r="P90" t="s">
        <v>135</v>
      </c>
      <c r="T90" t="s">
        <v>1487</v>
      </c>
      <c r="U90">
        <v>0</v>
      </c>
      <c r="V90" t="s">
        <v>1461</v>
      </c>
      <c r="X90">
        <v>1</v>
      </c>
      <c r="Z90" t="s">
        <v>9</v>
      </c>
      <c r="AA90" t="s">
        <v>129</v>
      </c>
    </row>
    <row r="91" spans="3:27" x14ac:dyDescent="0.3">
      <c r="C91">
        <v>68</v>
      </c>
      <c r="F91" t="s">
        <v>1456</v>
      </c>
      <c r="G91" s="35">
        <v>201024000000</v>
      </c>
      <c r="J91" t="s">
        <v>134</v>
      </c>
      <c r="O91" t="s">
        <v>1491</v>
      </c>
      <c r="P91" t="s">
        <v>135</v>
      </c>
      <c r="T91" t="s">
        <v>1488</v>
      </c>
      <c r="U91">
        <v>0</v>
      </c>
      <c r="V91" t="s">
        <v>1461</v>
      </c>
      <c r="X91">
        <v>1</v>
      </c>
      <c r="Z91" t="s">
        <v>9</v>
      </c>
      <c r="AA91" t="s">
        <v>130</v>
      </c>
    </row>
    <row r="92" spans="3:27" x14ac:dyDescent="0.3">
      <c r="C92">
        <v>69</v>
      </c>
      <c r="F92" t="s">
        <v>1456</v>
      </c>
      <c r="G92" s="35">
        <v>201024000000</v>
      </c>
      <c r="J92" t="s">
        <v>134</v>
      </c>
      <c r="O92" t="s">
        <v>1491</v>
      </c>
      <c r="P92" t="s">
        <v>135</v>
      </c>
      <c r="T92" t="s">
        <v>1489</v>
      </c>
      <c r="U92">
        <v>0</v>
      </c>
      <c r="V92" t="s">
        <v>1461</v>
      </c>
      <c r="X92">
        <v>1</v>
      </c>
      <c r="Z92" t="s">
        <v>9</v>
      </c>
      <c r="AA92" t="s">
        <v>131</v>
      </c>
    </row>
    <row r="93" spans="3:27" x14ac:dyDescent="0.3">
      <c r="C93">
        <v>70</v>
      </c>
      <c r="F93" t="s">
        <v>1456</v>
      </c>
      <c r="G93" s="35">
        <v>210018000000</v>
      </c>
      <c r="J93" t="s">
        <v>136</v>
      </c>
      <c r="O93" t="s">
        <v>1481</v>
      </c>
      <c r="P93" t="s">
        <v>137</v>
      </c>
      <c r="T93" t="s">
        <v>1492</v>
      </c>
      <c r="U93">
        <v>0</v>
      </c>
      <c r="V93" t="s">
        <v>1461</v>
      </c>
      <c r="X93">
        <v>1</v>
      </c>
      <c r="Z93" t="s">
        <v>9</v>
      </c>
      <c r="AA93" t="s">
        <v>138</v>
      </c>
    </row>
    <row r="94" spans="3:27" x14ac:dyDescent="0.3">
      <c r="C94">
        <v>71</v>
      </c>
      <c r="F94" t="s">
        <v>1456</v>
      </c>
      <c r="G94" s="35">
        <v>210018000000</v>
      </c>
      <c r="J94" t="s">
        <v>139</v>
      </c>
      <c r="O94" t="s">
        <v>1493</v>
      </c>
      <c r="P94" t="s">
        <v>137</v>
      </c>
      <c r="T94" t="s">
        <v>1492</v>
      </c>
      <c r="U94">
        <v>100</v>
      </c>
      <c r="V94" t="s">
        <v>1461</v>
      </c>
      <c r="X94">
        <v>1</v>
      </c>
      <c r="Z94" t="s">
        <v>9</v>
      </c>
      <c r="AA94" t="s">
        <v>138</v>
      </c>
    </row>
    <row r="95" spans="3:27" x14ac:dyDescent="0.3">
      <c r="C95">
        <v>72</v>
      </c>
      <c r="F95" t="s">
        <v>1456</v>
      </c>
      <c r="G95">
        <v>2310047334</v>
      </c>
      <c r="J95" t="s">
        <v>140</v>
      </c>
      <c r="O95" t="s">
        <v>1462</v>
      </c>
      <c r="P95" t="s">
        <v>141</v>
      </c>
      <c r="T95" t="s">
        <v>1494</v>
      </c>
      <c r="U95">
        <v>0</v>
      </c>
      <c r="V95" t="s">
        <v>1461</v>
      </c>
      <c r="X95">
        <v>1</v>
      </c>
      <c r="Z95" t="s">
        <v>9</v>
      </c>
      <c r="AA95" t="s">
        <v>142</v>
      </c>
    </row>
    <row r="96" spans="3:27" x14ac:dyDescent="0.3">
      <c r="C96">
        <v>73</v>
      </c>
      <c r="F96" t="s">
        <v>1456</v>
      </c>
      <c r="G96">
        <v>2310047334</v>
      </c>
      <c r="J96" t="s">
        <v>140</v>
      </c>
      <c r="O96" t="s">
        <v>1462</v>
      </c>
      <c r="P96" t="s">
        <v>141</v>
      </c>
      <c r="T96" t="s">
        <v>1495</v>
      </c>
      <c r="U96">
        <v>0</v>
      </c>
      <c r="V96" t="s">
        <v>1461</v>
      </c>
      <c r="X96">
        <v>1</v>
      </c>
      <c r="Z96" t="s">
        <v>9</v>
      </c>
      <c r="AA96" t="s">
        <v>143</v>
      </c>
    </row>
    <row r="97" spans="3:27" x14ac:dyDescent="0.3">
      <c r="C97">
        <v>74</v>
      </c>
      <c r="F97" t="s">
        <v>1456</v>
      </c>
      <c r="G97">
        <v>2310047334</v>
      </c>
      <c r="J97" t="s">
        <v>140</v>
      </c>
      <c r="O97" t="s">
        <v>1462</v>
      </c>
      <c r="P97" t="s">
        <v>141</v>
      </c>
      <c r="T97" t="s">
        <v>1496</v>
      </c>
      <c r="U97">
        <v>0</v>
      </c>
      <c r="V97" t="s">
        <v>1461</v>
      </c>
      <c r="X97">
        <v>1</v>
      </c>
      <c r="Z97" t="s">
        <v>9</v>
      </c>
      <c r="AA97" t="s">
        <v>144</v>
      </c>
    </row>
    <row r="98" spans="3:27" x14ac:dyDescent="0.3">
      <c r="C98">
        <v>75</v>
      </c>
      <c r="F98" t="s">
        <v>1456</v>
      </c>
      <c r="G98">
        <v>2310047334</v>
      </c>
      <c r="J98" t="s">
        <v>140</v>
      </c>
      <c r="O98" t="s">
        <v>1462</v>
      </c>
      <c r="P98" t="s">
        <v>141</v>
      </c>
      <c r="T98" t="s">
        <v>1497</v>
      </c>
      <c r="U98">
        <v>0</v>
      </c>
      <c r="V98" t="s">
        <v>1461</v>
      </c>
      <c r="X98">
        <v>1</v>
      </c>
      <c r="Z98" t="s">
        <v>9</v>
      </c>
      <c r="AA98" t="s">
        <v>145</v>
      </c>
    </row>
    <row r="99" spans="3:27" x14ac:dyDescent="0.3">
      <c r="C99">
        <v>76</v>
      </c>
      <c r="F99" t="s">
        <v>1456</v>
      </c>
      <c r="G99">
        <v>2310047334</v>
      </c>
      <c r="J99" t="s">
        <v>140</v>
      </c>
      <c r="O99" t="s">
        <v>1462</v>
      </c>
      <c r="P99" t="s">
        <v>141</v>
      </c>
      <c r="T99" t="s">
        <v>1498</v>
      </c>
      <c r="U99">
        <v>0</v>
      </c>
      <c r="V99" t="s">
        <v>1461</v>
      </c>
      <c r="X99">
        <v>1</v>
      </c>
      <c r="Z99" t="s">
        <v>9</v>
      </c>
      <c r="AA99" t="s">
        <v>146</v>
      </c>
    </row>
    <row r="100" spans="3:27" x14ac:dyDescent="0.3">
      <c r="C100">
        <v>77</v>
      </c>
      <c r="F100" t="s">
        <v>1456</v>
      </c>
      <c r="G100">
        <v>2310104312</v>
      </c>
      <c r="J100" t="s">
        <v>147</v>
      </c>
      <c r="O100" t="s">
        <v>1499</v>
      </c>
      <c r="P100" t="s">
        <v>148</v>
      </c>
      <c r="T100" t="s">
        <v>1494</v>
      </c>
      <c r="U100">
        <v>100</v>
      </c>
      <c r="V100" t="s">
        <v>1461</v>
      </c>
      <c r="X100">
        <v>1</v>
      </c>
      <c r="Z100" t="s">
        <v>9</v>
      </c>
      <c r="AA100" t="s">
        <v>142</v>
      </c>
    </row>
    <row r="101" spans="3:27" x14ac:dyDescent="0.3">
      <c r="C101">
        <v>78</v>
      </c>
      <c r="F101" t="s">
        <v>1456</v>
      </c>
      <c r="G101">
        <v>2310104312</v>
      </c>
      <c r="J101" t="s">
        <v>147</v>
      </c>
      <c r="O101" t="s">
        <v>1499</v>
      </c>
      <c r="P101" t="s">
        <v>148</v>
      </c>
      <c r="T101" t="s">
        <v>1495</v>
      </c>
      <c r="U101">
        <v>100</v>
      </c>
      <c r="V101" t="s">
        <v>1461</v>
      </c>
      <c r="X101">
        <v>1</v>
      </c>
      <c r="Z101" t="s">
        <v>9</v>
      </c>
      <c r="AA101" t="s">
        <v>143</v>
      </c>
    </row>
    <row r="102" spans="3:27" x14ac:dyDescent="0.3">
      <c r="C102">
        <v>79</v>
      </c>
      <c r="F102" t="s">
        <v>1456</v>
      </c>
      <c r="G102">
        <v>2310104312</v>
      </c>
      <c r="J102" t="s">
        <v>147</v>
      </c>
      <c r="O102" t="s">
        <v>1499</v>
      </c>
      <c r="P102" t="s">
        <v>148</v>
      </c>
      <c r="T102" t="s">
        <v>1496</v>
      </c>
      <c r="U102">
        <v>100</v>
      </c>
      <c r="V102" t="s">
        <v>1461</v>
      </c>
      <c r="X102">
        <v>1</v>
      </c>
      <c r="Z102" t="s">
        <v>9</v>
      </c>
      <c r="AA102" t="s">
        <v>144</v>
      </c>
    </row>
    <row r="103" spans="3:27" x14ac:dyDescent="0.3">
      <c r="C103">
        <v>80</v>
      </c>
      <c r="F103" t="s">
        <v>1456</v>
      </c>
      <c r="G103">
        <v>2310104312</v>
      </c>
      <c r="J103" t="s">
        <v>147</v>
      </c>
      <c r="O103" t="s">
        <v>1499</v>
      </c>
      <c r="P103" t="s">
        <v>148</v>
      </c>
      <c r="T103" t="s">
        <v>1497</v>
      </c>
      <c r="U103">
        <v>100</v>
      </c>
      <c r="V103" t="s">
        <v>1461</v>
      </c>
      <c r="X103">
        <v>1</v>
      </c>
      <c r="Z103" t="s">
        <v>9</v>
      </c>
      <c r="AA103" t="s">
        <v>145</v>
      </c>
    </row>
    <row r="104" spans="3:27" x14ac:dyDescent="0.3">
      <c r="C104">
        <v>81</v>
      </c>
      <c r="F104" t="s">
        <v>1456</v>
      </c>
      <c r="G104">
        <v>2310104312</v>
      </c>
      <c r="J104" t="s">
        <v>147</v>
      </c>
      <c r="O104" t="s">
        <v>1499</v>
      </c>
      <c r="P104" t="s">
        <v>148</v>
      </c>
      <c r="T104" t="s">
        <v>1498</v>
      </c>
      <c r="U104">
        <v>100</v>
      </c>
      <c r="V104" t="s">
        <v>1461</v>
      </c>
      <c r="X104">
        <v>1</v>
      </c>
      <c r="Z104" t="s">
        <v>9</v>
      </c>
      <c r="AA104" t="s">
        <v>146</v>
      </c>
    </row>
    <row r="105" spans="3:27" x14ac:dyDescent="0.3">
      <c r="C105">
        <v>82</v>
      </c>
      <c r="F105" t="s">
        <v>1456</v>
      </c>
      <c r="G105" s="35">
        <v>242007000000</v>
      </c>
      <c r="J105" t="s">
        <v>149</v>
      </c>
      <c r="O105" t="s">
        <v>1484</v>
      </c>
      <c r="P105" t="s">
        <v>150</v>
      </c>
      <c r="X105">
        <v>1</v>
      </c>
      <c r="Z105" t="s">
        <v>9</v>
      </c>
      <c r="AA105" t="s">
        <v>151</v>
      </c>
    </row>
    <row r="106" spans="3:27" x14ac:dyDescent="0.3">
      <c r="C106">
        <v>83</v>
      </c>
      <c r="F106" t="s">
        <v>1456</v>
      </c>
      <c r="G106" s="35">
        <v>242008000000</v>
      </c>
      <c r="J106" t="s">
        <v>152</v>
      </c>
      <c r="O106" t="s">
        <v>1474</v>
      </c>
      <c r="P106" t="s">
        <v>153</v>
      </c>
      <c r="X106">
        <v>1</v>
      </c>
      <c r="Z106" t="s">
        <v>9</v>
      </c>
      <c r="AA106" t="s">
        <v>154</v>
      </c>
    </row>
    <row r="107" spans="3:27" x14ac:dyDescent="0.3">
      <c r="C107">
        <v>84</v>
      </c>
      <c r="F107" t="s">
        <v>1456</v>
      </c>
      <c r="G107">
        <v>2500007010</v>
      </c>
      <c r="J107" t="s">
        <v>155</v>
      </c>
      <c r="O107" t="s">
        <v>1490</v>
      </c>
      <c r="P107" t="s">
        <v>156</v>
      </c>
      <c r="X107">
        <v>1</v>
      </c>
      <c r="Z107" t="s">
        <v>9</v>
      </c>
      <c r="AA107" t="s">
        <v>157</v>
      </c>
    </row>
    <row r="108" spans="3:27" x14ac:dyDescent="0.3">
      <c r="C108">
        <v>85</v>
      </c>
      <c r="F108" t="s">
        <v>1456</v>
      </c>
      <c r="G108">
        <v>2510017210</v>
      </c>
      <c r="J108" t="s">
        <v>158</v>
      </c>
      <c r="O108" t="s">
        <v>1474</v>
      </c>
      <c r="P108" t="s">
        <v>159</v>
      </c>
      <c r="T108" t="s">
        <v>1500</v>
      </c>
      <c r="U108">
        <v>100</v>
      </c>
      <c r="V108" t="s">
        <v>1461</v>
      </c>
      <c r="X108">
        <v>1</v>
      </c>
      <c r="Z108" t="s">
        <v>9</v>
      </c>
      <c r="AA108" t="s">
        <v>160</v>
      </c>
    </row>
    <row r="109" spans="3:27" x14ac:dyDescent="0.3">
      <c r="C109">
        <v>86</v>
      </c>
      <c r="F109" t="s">
        <v>1456</v>
      </c>
      <c r="G109">
        <v>2510017213</v>
      </c>
      <c r="J109" t="s">
        <v>161</v>
      </c>
      <c r="O109" t="s">
        <v>1499</v>
      </c>
      <c r="P109" t="s">
        <v>162</v>
      </c>
      <c r="T109" t="s">
        <v>1500</v>
      </c>
      <c r="U109">
        <v>0</v>
      </c>
      <c r="V109" t="s">
        <v>1461</v>
      </c>
      <c r="X109">
        <v>1</v>
      </c>
      <c r="Z109" t="s">
        <v>9</v>
      </c>
      <c r="AA109" t="s">
        <v>160</v>
      </c>
    </row>
    <row r="110" spans="3:27" x14ac:dyDescent="0.3">
      <c r="C110">
        <v>87</v>
      </c>
      <c r="F110" t="s">
        <v>1456</v>
      </c>
      <c r="G110">
        <v>2804400200</v>
      </c>
      <c r="J110" t="s">
        <v>163</v>
      </c>
      <c r="O110" t="s">
        <v>1464</v>
      </c>
      <c r="P110" t="s">
        <v>164</v>
      </c>
      <c r="X110">
        <v>1</v>
      </c>
      <c r="Z110" t="s">
        <v>9</v>
      </c>
      <c r="AA110" t="s">
        <v>165</v>
      </c>
    </row>
    <row r="111" spans="3:27" x14ac:dyDescent="0.3">
      <c r="C111">
        <v>88</v>
      </c>
      <c r="F111" t="s">
        <v>1501</v>
      </c>
      <c r="G111">
        <v>2835277800</v>
      </c>
      <c r="O111" t="s">
        <v>1464</v>
      </c>
      <c r="P111" t="s">
        <v>166</v>
      </c>
      <c r="X111">
        <v>1</v>
      </c>
      <c r="Z111" t="s">
        <v>9</v>
      </c>
    </row>
    <row r="112" spans="3:27" x14ac:dyDescent="0.3">
      <c r="C112">
        <v>89</v>
      </c>
      <c r="F112" t="s">
        <v>1502</v>
      </c>
      <c r="G112">
        <v>3163440000</v>
      </c>
      <c r="O112" t="s">
        <v>1503</v>
      </c>
      <c r="P112" t="s">
        <v>167</v>
      </c>
      <c r="X112">
        <v>1</v>
      </c>
      <c r="Z112" t="s">
        <v>9</v>
      </c>
    </row>
    <row r="113" spans="1:26" x14ac:dyDescent="0.3">
      <c r="C113">
        <v>90</v>
      </c>
      <c r="F113" t="s">
        <v>1502</v>
      </c>
      <c r="G113">
        <v>3526632500</v>
      </c>
      <c r="O113" t="s">
        <v>1503</v>
      </c>
      <c r="P113" t="s">
        <v>168</v>
      </c>
      <c r="X113">
        <v>1</v>
      </c>
      <c r="Z113" t="s">
        <v>9</v>
      </c>
    </row>
    <row r="114" spans="1:26" x14ac:dyDescent="0.3">
      <c r="C114">
        <v>91</v>
      </c>
      <c r="F114" t="s">
        <v>1504</v>
      </c>
      <c r="G114">
        <v>3500501200</v>
      </c>
      <c r="O114" t="s">
        <v>1503</v>
      </c>
      <c r="P114" t="s">
        <v>169</v>
      </c>
      <c r="X114">
        <v>12.346</v>
      </c>
      <c r="Z114" t="s">
        <v>170</v>
      </c>
    </row>
    <row r="115" spans="1:26" x14ac:dyDescent="0.3">
      <c r="C115">
        <v>92</v>
      </c>
      <c r="F115" t="s">
        <v>1504</v>
      </c>
      <c r="G115">
        <v>3500532200</v>
      </c>
      <c r="O115" t="s">
        <v>1505</v>
      </c>
      <c r="P115" t="s">
        <v>171</v>
      </c>
      <c r="X115">
        <v>12.346</v>
      </c>
      <c r="Z115" t="s">
        <v>170</v>
      </c>
    </row>
    <row r="116" spans="1:26" x14ac:dyDescent="0.3">
      <c r="C116">
        <v>93</v>
      </c>
      <c r="F116" t="s">
        <v>1504</v>
      </c>
      <c r="G116">
        <v>3505531900</v>
      </c>
      <c r="O116" t="s">
        <v>1503</v>
      </c>
      <c r="P116" t="s">
        <v>172</v>
      </c>
      <c r="X116">
        <v>12.346</v>
      </c>
      <c r="Z116" t="s">
        <v>170</v>
      </c>
    </row>
    <row r="117" spans="1:26" x14ac:dyDescent="0.3">
      <c r="C117">
        <v>94</v>
      </c>
      <c r="F117" t="s">
        <v>1504</v>
      </c>
      <c r="G117">
        <v>3510123300</v>
      </c>
      <c r="O117" t="s">
        <v>1505</v>
      </c>
      <c r="P117" t="s">
        <v>173</v>
      </c>
      <c r="X117">
        <v>12.346</v>
      </c>
      <c r="Z117" t="s">
        <v>170</v>
      </c>
    </row>
    <row r="118" spans="1:26" x14ac:dyDescent="0.3">
      <c r="C118">
        <v>95</v>
      </c>
      <c r="F118" t="s">
        <v>1504</v>
      </c>
      <c r="G118">
        <v>3510139800</v>
      </c>
      <c r="O118" t="s">
        <v>1505</v>
      </c>
      <c r="P118" t="s">
        <v>174</v>
      </c>
      <c r="X118">
        <v>2.4700000000000002</v>
      </c>
      <c r="Z118" t="s">
        <v>170</v>
      </c>
    </row>
    <row r="119" spans="1:26" x14ac:dyDescent="0.3">
      <c r="C119">
        <v>96</v>
      </c>
      <c r="F119" t="s">
        <v>1502</v>
      </c>
      <c r="G119">
        <v>4011320000</v>
      </c>
      <c r="O119" t="s">
        <v>1481</v>
      </c>
      <c r="P119" t="s">
        <v>175</v>
      </c>
      <c r="X119">
        <v>0.214</v>
      </c>
      <c r="Z119" t="s">
        <v>176</v>
      </c>
    </row>
    <row r="120" spans="1:26" x14ac:dyDescent="0.3">
      <c r="C120">
        <v>97</v>
      </c>
      <c r="F120" t="s">
        <v>1502</v>
      </c>
      <c r="G120">
        <v>4020108300</v>
      </c>
      <c r="J120" t="s">
        <v>177</v>
      </c>
      <c r="O120" t="s">
        <v>1503</v>
      </c>
      <c r="P120" t="s">
        <v>178</v>
      </c>
      <c r="X120">
        <v>6.0000000000000001E-3</v>
      </c>
      <c r="Z120" t="s">
        <v>176</v>
      </c>
    </row>
    <row r="121" spans="1:26" x14ac:dyDescent="0.3">
      <c r="C121">
        <v>98</v>
      </c>
      <c r="F121" t="s">
        <v>1502</v>
      </c>
      <c r="G121">
        <v>4020108400</v>
      </c>
      <c r="J121" t="s">
        <v>179</v>
      </c>
      <c r="O121" t="s">
        <v>1503</v>
      </c>
      <c r="P121" t="s">
        <v>180</v>
      </c>
      <c r="X121">
        <v>6.0000000000000001E-3</v>
      </c>
      <c r="Z121" t="s">
        <v>176</v>
      </c>
    </row>
    <row r="123" spans="1:26" x14ac:dyDescent="0.3">
      <c r="A123" t="s">
        <v>1479</v>
      </c>
    </row>
    <row r="131" spans="1:30" x14ac:dyDescent="0.3">
      <c r="A131" t="s">
        <v>1429</v>
      </c>
      <c r="F131" t="s">
        <v>1430</v>
      </c>
      <c r="S131" t="s">
        <v>1480</v>
      </c>
      <c r="AC131" t="s">
        <v>1432</v>
      </c>
      <c r="AD131" t="s">
        <v>1433</v>
      </c>
    </row>
    <row r="132" spans="1:30" x14ac:dyDescent="0.3">
      <c r="A132" t="s">
        <v>1434</v>
      </c>
      <c r="F132" t="s">
        <v>1435</v>
      </c>
      <c r="R132" t="s">
        <v>1436</v>
      </c>
      <c r="AC132" t="s">
        <v>1437</v>
      </c>
      <c r="AD132" s="34">
        <v>0.76469907407407411</v>
      </c>
    </row>
    <row r="133" spans="1:30" x14ac:dyDescent="0.3">
      <c r="A133" t="s">
        <v>1438</v>
      </c>
      <c r="F133" t="s">
        <v>1439</v>
      </c>
      <c r="AC133" t="s">
        <v>1440</v>
      </c>
      <c r="AD133">
        <v>3</v>
      </c>
    </row>
    <row r="134" spans="1:30" x14ac:dyDescent="0.3">
      <c r="A134" t="s">
        <v>1441</v>
      </c>
      <c r="F134">
        <v>5505001892</v>
      </c>
      <c r="H134" t="s">
        <v>1442</v>
      </c>
      <c r="I134">
        <v>1</v>
      </c>
      <c r="K134" t="s">
        <v>1443</v>
      </c>
      <c r="L134" t="s">
        <v>1444</v>
      </c>
      <c r="M134" t="s">
        <v>1445</v>
      </c>
      <c r="N134" t="s">
        <v>1446</v>
      </c>
      <c r="Q134" t="s">
        <v>1447</v>
      </c>
      <c r="Y134" t="s">
        <v>1433</v>
      </c>
    </row>
    <row r="136" spans="1:30" x14ac:dyDescent="0.3">
      <c r="A136" t="s">
        <v>1448</v>
      </c>
      <c r="C136" t="s">
        <v>0</v>
      </c>
      <c r="D136" t="s">
        <v>1449</v>
      </c>
      <c r="E136" t="s">
        <v>1450</v>
      </c>
      <c r="F136" t="s">
        <v>1451</v>
      </c>
      <c r="G136" t="s">
        <v>1</v>
      </c>
      <c r="J136" t="s">
        <v>2</v>
      </c>
      <c r="O136" t="s">
        <v>1452</v>
      </c>
      <c r="P136" t="s">
        <v>3</v>
      </c>
      <c r="T136" t="s">
        <v>1453</v>
      </c>
      <c r="U136" t="s">
        <v>1454</v>
      </c>
      <c r="W136" t="s">
        <v>1449</v>
      </c>
      <c r="X136" t="s">
        <v>4</v>
      </c>
      <c r="Z136" t="s">
        <v>5</v>
      </c>
      <c r="AA136" t="s">
        <v>6</v>
      </c>
      <c r="AB136" t="s">
        <v>1455</v>
      </c>
    </row>
    <row r="138" spans="1:30" x14ac:dyDescent="0.3">
      <c r="C138">
        <v>99</v>
      </c>
      <c r="F138" t="s">
        <v>1502</v>
      </c>
      <c r="G138">
        <v>4020116500</v>
      </c>
      <c r="J138" t="s">
        <v>12</v>
      </c>
      <c r="O138" t="s">
        <v>1505</v>
      </c>
      <c r="P138" t="s">
        <v>181</v>
      </c>
      <c r="X138">
        <v>1.0999999999999999E-2</v>
      </c>
      <c r="Z138" t="s">
        <v>176</v>
      </c>
    </row>
    <row r="139" spans="1:30" x14ac:dyDescent="0.3">
      <c r="C139">
        <v>100</v>
      </c>
      <c r="F139" t="s">
        <v>1502</v>
      </c>
      <c r="G139">
        <v>4020208300</v>
      </c>
      <c r="J139" t="s">
        <v>182</v>
      </c>
      <c r="O139" t="s">
        <v>1505</v>
      </c>
      <c r="P139" t="s">
        <v>183</v>
      </c>
      <c r="T139" t="s">
        <v>1506</v>
      </c>
      <c r="U139">
        <v>0</v>
      </c>
      <c r="V139" t="s">
        <v>1461</v>
      </c>
      <c r="X139">
        <v>1.6E-2</v>
      </c>
      <c r="Z139" t="s">
        <v>176</v>
      </c>
    </row>
    <row r="140" spans="1:30" x14ac:dyDescent="0.3">
      <c r="C140">
        <v>101</v>
      </c>
      <c r="F140" t="s">
        <v>1502</v>
      </c>
      <c r="G140">
        <v>4020229100</v>
      </c>
      <c r="J140" t="s">
        <v>184</v>
      </c>
      <c r="O140" t="s">
        <v>1505</v>
      </c>
      <c r="P140" t="s">
        <v>185</v>
      </c>
      <c r="T140" t="s">
        <v>1507</v>
      </c>
      <c r="U140">
        <v>0</v>
      </c>
      <c r="V140" t="s">
        <v>1461</v>
      </c>
      <c r="X140">
        <v>1.6E-2</v>
      </c>
      <c r="Z140" t="s">
        <v>176</v>
      </c>
    </row>
    <row r="141" spans="1:30" x14ac:dyDescent="0.3">
      <c r="C141">
        <v>102</v>
      </c>
      <c r="F141" t="s">
        <v>1502</v>
      </c>
      <c r="G141">
        <v>4020231800</v>
      </c>
      <c r="J141" t="s">
        <v>186</v>
      </c>
      <c r="O141" t="s">
        <v>1505</v>
      </c>
      <c r="P141" t="s">
        <v>187</v>
      </c>
      <c r="T141" t="s">
        <v>1508</v>
      </c>
      <c r="U141">
        <v>0</v>
      </c>
      <c r="V141" t="s">
        <v>1461</v>
      </c>
      <c r="X141">
        <v>10</v>
      </c>
      <c r="Z141" t="s">
        <v>188</v>
      </c>
    </row>
    <row r="142" spans="1:30" x14ac:dyDescent="0.3">
      <c r="C142">
        <v>103</v>
      </c>
      <c r="F142" t="s">
        <v>1502</v>
      </c>
      <c r="G142">
        <v>4020235800</v>
      </c>
      <c r="J142">
        <v>8188</v>
      </c>
      <c r="O142" t="s">
        <v>1503</v>
      </c>
      <c r="P142" t="s">
        <v>189</v>
      </c>
      <c r="T142" t="s">
        <v>1508</v>
      </c>
      <c r="U142">
        <v>100</v>
      </c>
      <c r="V142" t="s">
        <v>1461</v>
      </c>
      <c r="X142">
        <v>10</v>
      </c>
      <c r="Z142" t="s">
        <v>188</v>
      </c>
    </row>
    <row r="143" spans="1:30" x14ac:dyDescent="0.3">
      <c r="C143">
        <v>104</v>
      </c>
      <c r="F143" t="s">
        <v>1502</v>
      </c>
      <c r="G143">
        <v>4020241500</v>
      </c>
      <c r="J143">
        <v>2000</v>
      </c>
      <c r="O143" t="s">
        <v>1503</v>
      </c>
      <c r="P143" t="s">
        <v>190</v>
      </c>
      <c r="T143" t="s">
        <v>1506</v>
      </c>
      <c r="U143">
        <v>100</v>
      </c>
      <c r="V143" t="s">
        <v>1461</v>
      </c>
      <c r="X143">
        <v>1.6E-2</v>
      </c>
      <c r="Z143" t="s">
        <v>176</v>
      </c>
    </row>
    <row r="144" spans="1:30" x14ac:dyDescent="0.3">
      <c r="C144">
        <v>105</v>
      </c>
      <c r="F144" t="s">
        <v>1502</v>
      </c>
      <c r="G144">
        <v>4020241600</v>
      </c>
      <c r="J144" t="s">
        <v>191</v>
      </c>
      <c r="O144" t="s">
        <v>1505</v>
      </c>
      <c r="P144" t="s">
        <v>192</v>
      </c>
      <c r="T144" t="s">
        <v>1507</v>
      </c>
      <c r="U144">
        <v>100</v>
      </c>
      <c r="V144" t="s">
        <v>1461</v>
      </c>
      <c r="X144">
        <v>1.6E-2</v>
      </c>
      <c r="Z144" t="s">
        <v>176</v>
      </c>
    </row>
    <row r="145" spans="3:27" x14ac:dyDescent="0.3">
      <c r="C145">
        <v>106</v>
      </c>
      <c r="F145" t="s">
        <v>1502</v>
      </c>
      <c r="G145">
        <v>4020507300</v>
      </c>
      <c r="J145" s="35">
        <v>0.91600000000000004</v>
      </c>
      <c r="O145" t="s">
        <v>1505</v>
      </c>
      <c r="P145" t="s">
        <v>193</v>
      </c>
      <c r="T145" t="s">
        <v>1497</v>
      </c>
      <c r="U145">
        <v>0</v>
      </c>
      <c r="V145" t="s">
        <v>1461</v>
      </c>
      <c r="X145">
        <v>0.5</v>
      </c>
      <c r="Z145" t="s">
        <v>188</v>
      </c>
    </row>
    <row r="146" spans="3:27" x14ac:dyDescent="0.3">
      <c r="C146">
        <v>107</v>
      </c>
      <c r="F146" t="s">
        <v>1502</v>
      </c>
      <c r="G146">
        <v>4020507600</v>
      </c>
      <c r="J146">
        <v>9175</v>
      </c>
      <c r="O146" t="s">
        <v>1503</v>
      </c>
      <c r="P146" t="s">
        <v>194</v>
      </c>
      <c r="T146" t="s">
        <v>1497</v>
      </c>
      <c r="U146">
        <v>100</v>
      </c>
      <c r="V146" t="s">
        <v>1461</v>
      </c>
      <c r="X146">
        <v>0.5</v>
      </c>
      <c r="Z146" t="s">
        <v>188</v>
      </c>
    </row>
    <row r="147" spans="3:27" x14ac:dyDescent="0.3">
      <c r="C147">
        <v>108</v>
      </c>
      <c r="F147" t="s">
        <v>1502</v>
      </c>
      <c r="G147">
        <v>4090007000</v>
      </c>
      <c r="J147" t="s">
        <v>195</v>
      </c>
      <c r="O147" t="s">
        <v>1481</v>
      </c>
      <c r="P147" t="s">
        <v>196</v>
      </c>
      <c r="T147" t="s">
        <v>1509</v>
      </c>
      <c r="U147">
        <v>0</v>
      </c>
      <c r="V147" t="s">
        <v>1461</v>
      </c>
      <c r="X147">
        <v>10</v>
      </c>
      <c r="Z147" t="s">
        <v>188</v>
      </c>
    </row>
    <row r="148" spans="3:27" x14ac:dyDescent="0.3">
      <c r="C148">
        <v>109</v>
      </c>
      <c r="F148" t="s">
        <v>1502</v>
      </c>
      <c r="G148">
        <v>4090050500</v>
      </c>
      <c r="O148" t="s">
        <v>1464</v>
      </c>
      <c r="P148" t="s">
        <v>197</v>
      </c>
      <c r="T148" t="s">
        <v>1509</v>
      </c>
      <c r="U148">
        <v>100</v>
      </c>
      <c r="V148" t="s">
        <v>1461</v>
      </c>
      <c r="X148">
        <v>10</v>
      </c>
      <c r="Z148" t="s">
        <v>188</v>
      </c>
    </row>
    <row r="149" spans="3:27" x14ac:dyDescent="0.3">
      <c r="C149">
        <v>110</v>
      </c>
      <c r="F149" t="s">
        <v>1502</v>
      </c>
      <c r="G149">
        <v>4120100200</v>
      </c>
      <c r="J149" t="s">
        <v>198</v>
      </c>
      <c r="O149" t="s">
        <v>1503</v>
      </c>
      <c r="P149" t="s">
        <v>199</v>
      </c>
      <c r="T149" t="s">
        <v>123</v>
      </c>
      <c r="U149">
        <v>0</v>
      </c>
      <c r="V149" t="s">
        <v>1461</v>
      </c>
      <c r="X149">
        <v>1</v>
      </c>
      <c r="Z149" t="s">
        <v>200</v>
      </c>
    </row>
    <row r="150" spans="3:27" x14ac:dyDescent="0.3">
      <c r="C150">
        <v>111</v>
      </c>
      <c r="F150" t="s">
        <v>1502</v>
      </c>
      <c r="G150">
        <v>4120101000</v>
      </c>
      <c r="J150" t="s">
        <v>201</v>
      </c>
      <c r="O150" t="s">
        <v>1503</v>
      </c>
      <c r="P150" t="s">
        <v>202</v>
      </c>
      <c r="T150" t="s">
        <v>123</v>
      </c>
      <c r="U150">
        <v>0</v>
      </c>
      <c r="V150" t="s">
        <v>1461</v>
      </c>
      <c r="X150">
        <v>1</v>
      </c>
      <c r="Z150" t="s">
        <v>200</v>
      </c>
    </row>
    <row r="151" spans="3:27" x14ac:dyDescent="0.3">
      <c r="C151">
        <v>112</v>
      </c>
      <c r="F151" t="s">
        <v>1502</v>
      </c>
      <c r="G151">
        <v>4120102800</v>
      </c>
      <c r="J151" t="s">
        <v>203</v>
      </c>
      <c r="O151" t="s">
        <v>1503</v>
      </c>
      <c r="P151" t="s">
        <v>204</v>
      </c>
      <c r="T151" t="s">
        <v>123</v>
      </c>
      <c r="U151">
        <v>100</v>
      </c>
      <c r="V151" t="s">
        <v>1461</v>
      </c>
      <c r="X151">
        <v>1</v>
      </c>
      <c r="Z151" t="s">
        <v>205</v>
      </c>
    </row>
    <row r="152" spans="3:27" x14ac:dyDescent="0.3">
      <c r="C152">
        <v>113</v>
      </c>
      <c r="F152" t="s">
        <v>1501</v>
      </c>
      <c r="G152">
        <v>3510050100</v>
      </c>
      <c r="O152" t="s">
        <v>1505</v>
      </c>
      <c r="P152" t="s">
        <v>206</v>
      </c>
      <c r="X152">
        <v>1.2350000000000001</v>
      </c>
      <c r="Z152" t="s">
        <v>170</v>
      </c>
    </row>
    <row r="153" spans="3:27" x14ac:dyDescent="0.3">
      <c r="C153">
        <v>114</v>
      </c>
      <c r="F153" t="s">
        <v>1456</v>
      </c>
      <c r="G153">
        <v>2805134900</v>
      </c>
      <c r="J153" t="s">
        <v>12</v>
      </c>
      <c r="O153" t="s">
        <v>1464</v>
      </c>
      <c r="P153" t="s">
        <v>207</v>
      </c>
      <c r="X153">
        <v>1</v>
      </c>
      <c r="Z153" t="s">
        <v>9</v>
      </c>
      <c r="AA153" t="s">
        <v>208</v>
      </c>
    </row>
    <row r="154" spans="3:27" x14ac:dyDescent="0.3">
      <c r="C154">
        <v>115</v>
      </c>
      <c r="F154" t="s">
        <v>1501</v>
      </c>
      <c r="G154">
        <v>3140051700</v>
      </c>
      <c r="O154" t="s">
        <v>1505</v>
      </c>
      <c r="P154" t="s">
        <v>209</v>
      </c>
      <c r="X154">
        <v>2</v>
      </c>
      <c r="Z154" t="s">
        <v>9</v>
      </c>
    </row>
    <row r="155" spans="3:27" x14ac:dyDescent="0.3">
      <c r="C155">
        <v>116</v>
      </c>
      <c r="F155" t="s">
        <v>1501</v>
      </c>
      <c r="G155">
        <v>3170200600</v>
      </c>
      <c r="O155" t="s">
        <v>1505</v>
      </c>
      <c r="P155" t="s">
        <v>210</v>
      </c>
      <c r="X155">
        <v>1</v>
      </c>
      <c r="Z155" t="s">
        <v>9</v>
      </c>
    </row>
    <row r="156" spans="3:27" x14ac:dyDescent="0.3">
      <c r="C156">
        <v>117</v>
      </c>
      <c r="F156" t="s">
        <v>1501</v>
      </c>
      <c r="G156">
        <v>4010810000</v>
      </c>
      <c r="O156" t="s">
        <v>1510</v>
      </c>
      <c r="P156" t="s">
        <v>211</v>
      </c>
      <c r="X156">
        <v>1.2999999999999999E-2</v>
      </c>
      <c r="Z156" t="s">
        <v>212</v>
      </c>
    </row>
    <row r="157" spans="3:27" x14ac:dyDescent="0.3">
      <c r="C157">
        <v>118</v>
      </c>
      <c r="F157" t="s">
        <v>1501</v>
      </c>
      <c r="G157">
        <v>4020103400</v>
      </c>
      <c r="J157">
        <v>2091</v>
      </c>
      <c r="O157" t="s">
        <v>1503</v>
      </c>
      <c r="P157" t="s">
        <v>213</v>
      </c>
      <c r="X157">
        <v>0.5</v>
      </c>
      <c r="Z157" t="s">
        <v>176</v>
      </c>
    </row>
    <row r="158" spans="3:27" x14ac:dyDescent="0.3">
      <c r="C158">
        <v>119</v>
      </c>
      <c r="F158" t="s">
        <v>1501</v>
      </c>
      <c r="G158">
        <v>4020201200</v>
      </c>
      <c r="J158" t="s">
        <v>214</v>
      </c>
      <c r="O158" t="s">
        <v>1505</v>
      </c>
      <c r="P158" t="s">
        <v>215</v>
      </c>
      <c r="T158" t="s">
        <v>1511</v>
      </c>
      <c r="U158">
        <v>100</v>
      </c>
      <c r="V158" t="s">
        <v>1461</v>
      </c>
      <c r="X158">
        <v>0.04</v>
      </c>
      <c r="Z158" t="s">
        <v>176</v>
      </c>
    </row>
    <row r="159" spans="3:27" x14ac:dyDescent="0.3">
      <c r="C159">
        <v>120</v>
      </c>
      <c r="F159" t="s">
        <v>1501</v>
      </c>
      <c r="G159">
        <v>4020204800</v>
      </c>
      <c r="J159" t="s">
        <v>216</v>
      </c>
      <c r="O159" t="s">
        <v>1505</v>
      </c>
      <c r="P159" t="s">
        <v>217</v>
      </c>
      <c r="T159" t="s">
        <v>1512</v>
      </c>
      <c r="U159">
        <v>100</v>
      </c>
      <c r="V159" t="s">
        <v>1461</v>
      </c>
      <c r="X159">
        <v>0.02</v>
      </c>
      <c r="Z159" t="s">
        <v>176</v>
      </c>
    </row>
    <row r="160" spans="3:27" x14ac:dyDescent="0.3">
      <c r="C160">
        <v>121</v>
      </c>
      <c r="F160" t="s">
        <v>1501</v>
      </c>
      <c r="G160">
        <v>4020208200</v>
      </c>
      <c r="J160" t="s">
        <v>218</v>
      </c>
      <c r="O160" t="s">
        <v>1505</v>
      </c>
      <c r="P160" t="s">
        <v>219</v>
      </c>
      <c r="T160" t="s">
        <v>1512</v>
      </c>
      <c r="U160">
        <v>0</v>
      </c>
      <c r="V160" t="s">
        <v>1461</v>
      </c>
      <c r="X160">
        <v>0.02</v>
      </c>
      <c r="Z160" t="s">
        <v>176</v>
      </c>
    </row>
    <row r="161" spans="3:27" x14ac:dyDescent="0.3">
      <c r="C161">
        <v>122</v>
      </c>
      <c r="F161" t="s">
        <v>1501</v>
      </c>
      <c r="G161">
        <v>4020208300</v>
      </c>
      <c r="J161" t="s">
        <v>182</v>
      </c>
      <c r="O161" t="s">
        <v>1505</v>
      </c>
      <c r="P161" t="s">
        <v>183</v>
      </c>
      <c r="T161" t="s">
        <v>1511</v>
      </c>
      <c r="U161">
        <v>0</v>
      </c>
      <c r="V161" t="s">
        <v>1461</v>
      </c>
      <c r="X161">
        <v>0.04</v>
      </c>
      <c r="Z161" t="s">
        <v>176</v>
      </c>
    </row>
    <row r="162" spans="3:27" x14ac:dyDescent="0.3">
      <c r="C162">
        <v>123</v>
      </c>
      <c r="F162" t="s">
        <v>1501</v>
      </c>
      <c r="G162">
        <v>4090050100</v>
      </c>
      <c r="J162" t="s">
        <v>220</v>
      </c>
      <c r="O162" t="s">
        <v>1513</v>
      </c>
      <c r="P162" t="s">
        <v>221</v>
      </c>
      <c r="X162">
        <v>6</v>
      </c>
      <c r="Z162" t="s">
        <v>188</v>
      </c>
    </row>
    <row r="163" spans="3:27" x14ac:dyDescent="0.3">
      <c r="C163">
        <v>124</v>
      </c>
      <c r="F163" t="s">
        <v>1501</v>
      </c>
      <c r="G163">
        <v>4140190000</v>
      </c>
      <c r="J163" t="s">
        <v>12</v>
      </c>
      <c r="O163" t="s">
        <v>1505</v>
      </c>
      <c r="P163" t="s">
        <v>222</v>
      </c>
      <c r="T163" t="s">
        <v>123</v>
      </c>
      <c r="U163">
        <v>100</v>
      </c>
      <c r="V163" t="s">
        <v>1461</v>
      </c>
      <c r="X163">
        <v>1</v>
      </c>
      <c r="Z163" t="s">
        <v>9</v>
      </c>
      <c r="AA163" t="s">
        <v>223</v>
      </c>
    </row>
    <row r="164" spans="3:27" x14ac:dyDescent="0.3">
      <c r="C164">
        <v>125</v>
      </c>
      <c r="F164" t="s">
        <v>1501</v>
      </c>
      <c r="G164">
        <v>4140190100</v>
      </c>
      <c r="J164" t="s">
        <v>224</v>
      </c>
      <c r="O164" t="s">
        <v>1503</v>
      </c>
      <c r="P164" t="s">
        <v>225</v>
      </c>
      <c r="T164" t="s">
        <v>123</v>
      </c>
      <c r="U164">
        <v>0</v>
      </c>
      <c r="V164" t="s">
        <v>1461</v>
      </c>
      <c r="X164">
        <v>1</v>
      </c>
      <c r="Z164" t="s">
        <v>9</v>
      </c>
      <c r="AA164" t="s">
        <v>223</v>
      </c>
    </row>
    <row r="165" spans="3:27" x14ac:dyDescent="0.3">
      <c r="C165">
        <v>126</v>
      </c>
      <c r="F165" t="s">
        <v>1456</v>
      </c>
      <c r="G165">
        <v>2806031500</v>
      </c>
      <c r="J165" t="s">
        <v>226</v>
      </c>
      <c r="O165" t="s">
        <v>1464</v>
      </c>
      <c r="P165" t="s">
        <v>227</v>
      </c>
      <c r="X165">
        <v>1</v>
      </c>
      <c r="Z165" t="s">
        <v>9</v>
      </c>
      <c r="AA165" t="s">
        <v>228</v>
      </c>
    </row>
    <row r="166" spans="3:27" x14ac:dyDescent="0.3">
      <c r="C166">
        <v>127</v>
      </c>
      <c r="F166" t="s">
        <v>1501</v>
      </c>
      <c r="G166">
        <v>4011120000</v>
      </c>
      <c r="O166" t="s">
        <v>1505</v>
      </c>
      <c r="P166" t="s">
        <v>229</v>
      </c>
      <c r="X166">
        <v>13.4</v>
      </c>
      <c r="Z166" t="s">
        <v>176</v>
      </c>
    </row>
    <row r="167" spans="3:27" x14ac:dyDescent="0.3">
      <c r="C167">
        <v>128</v>
      </c>
      <c r="F167" t="s">
        <v>1501</v>
      </c>
      <c r="G167">
        <v>4020201200</v>
      </c>
      <c r="J167" t="s">
        <v>214</v>
      </c>
      <c r="O167" t="s">
        <v>1505</v>
      </c>
      <c r="P167" t="s">
        <v>215</v>
      </c>
      <c r="T167" t="s">
        <v>1514</v>
      </c>
      <c r="U167">
        <v>0</v>
      </c>
      <c r="V167" t="s">
        <v>1461</v>
      </c>
      <c r="X167">
        <v>0.02</v>
      </c>
      <c r="Z167" t="s">
        <v>176</v>
      </c>
    </row>
    <row r="168" spans="3:27" x14ac:dyDescent="0.3">
      <c r="C168">
        <v>129</v>
      </c>
      <c r="F168" t="s">
        <v>1501</v>
      </c>
      <c r="G168">
        <v>4020208300</v>
      </c>
      <c r="J168" t="s">
        <v>182</v>
      </c>
      <c r="O168" t="s">
        <v>1505</v>
      </c>
      <c r="P168" t="s">
        <v>183</v>
      </c>
      <c r="T168" t="s">
        <v>1514</v>
      </c>
      <c r="U168">
        <v>100</v>
      </c>
      <c r="V168" t="s">
        <v>1461</v>
      </c>
      <c r="X168">
        <v>0.02</v>
      </c>
      <c r="Z168" t="s">
        <v>176</v>
      </c>
    </row>
    <row r="169" spans="3:27" x14ac:dyDescent="0.3">
      <c r="C169">
        <v>130</v>
      </c>
      <c r="F169" t="s">
        <v>1501</v>
      </c>
      <c r="G169">
        <v>4020229100</v>
      </c>
      <c r="J169" t="s">
        <v>184</v>
      </c>
      <c r="O169" t="s">
        <v>1505</v>
      </c>
      <c r="P169" t="s">
        <v>185</v>
      </c>
      <c r="T169" t="s">
        <v>1515</v>
      </c>
      <c r="U169">
        <v>100</v>
      </c>
      <c r="V169" t="s">
        <v>1461</v>
      </c>
      <c r="X169">
        <v>0.01</v>
      </c>
      <c r="Z169" t="s">
        <v>176</v>
      </c>
    </row>
    <row r="170" spans="3:27" x14ac:dyDescent="0.3">
      <c r="C170">
        <v>131</v>
      </c>
      <c r="F170" t="s">
        <v>1501</v>
      </c>
      <c r="G170">
        <v>4020238700</v>
      </c>
      <c r="J170" t="s">
        <v>230</v>
      </c>
      <c r="O170" t="s">
        <v>1503</v>
      </c>
      <c r="P170" t="s">
        <v>231</v>
      </c>
      <c r="T170" t="s">
        <v>1515</v>
      </c>
      <c r="U170">
        <v>0</v>
      </c>
      <c r="V170" t="s">
        <v>1461</v>
      </c>
      <c r="X170">
        <v>0.01</v>
      </c>
      <c r="Z170" t="s">
        <v>176</v>
      </c>
    </row>
    <row r="171" spans="3:27" x14ac:dyDescent="0.3">
      <c r="C171">
        <v>132</v>
      </c>
      <c r="F171" t="s">
        <v>1501</v>
      </c>
      <c r="G171">
        <v>4090007000</v>
      </c>
      <c r="J171" t="s">
        <v>195</v>
      </c>
      <c r="O171" t="s">
        <v>1481</v>
      </c>
      <c r="P171" t="s">
        <v>196</v>
      </c>
      <c r="T171" t="s">
        <v>1497</v>
      </c>
      <c r="U171">
        <v>0</v>
      </c>
      <c r="V171" t="s">
        <v>1461</v>
      </c>
      <c r="X171">
        <v>3.5</v>
      </c>
      <c r="Z171" t="s">
        <v>188</v>
      </c>
    </row>
    <row r="172" spans="3:27" x14ac:dyDescent="0.3">
      <c r="C172">
        <v>133</v>
      </c>
      <c r="F172" t="s">
        <v>1501</v>
      </c>
      <c r="G172">
        <v>4090050100</v>
      </c>
      <c r="J172" t="s">
        <v>220</v>
      </c>
      <c r="O172" t="s">
        <v>1513</v>
      </c>
      <c r="P172" t="s">
        <v>221</v>
      </c>
      <c r="T172" t="s">
        <v>1497</v>
      </c>
      <c r="U172">
        <v>0</v>
      </c>
      <c r="V172" t="s">
        <v>1461</v>
      </c>
      <c r="X172">
        <v>3.5</v>
      </c>
      <c r="Z172" t="s">
        <v>188</v>
      </c>
    </row>
    <row r="173" spans="3:27" x14ac:dyDescent="0.3">
      <c r="C173">
        <v>134</v>
      </c>
      <c r="F173" t="s">
        <v>1501</v>
      </c>
      <c r="G173">
        <v>4090050500</v>
      </c>
      <c r="O173" t="s">
        <v>1464</v>
      </c>
      <c r="P173" t="s">
        <v>197</v>
      </c>
      <c r="T173" t="s">
        <v>1497</v>
      </c>
      <c r="U173">
        <v>100</v>
      </c>
      <c r="V173" t="s">
        <v>1461</v>
      </c>
      <c r="X173">
        <v>3.5</v>
      </c>
      <c r="Z173" t="s">
        <v>188</v>
      </c>
    </row>
    <row r="174" spans="3:27" x14ac:dyDescent="0.3">
      <c r="C174">
        <v>135</v>
      </c>
      <c r="F174" t="s">
        <v>1501</v>
      </c>
      <c r="G174">
        <v>4145120000</v>
      </c>
      <c r="J174" t="s">
        <v>232</v>
      </c>
      <c r="O174" t="s">
        <v>1503</v>
      </c>
      <c r="P174" t="s">
        <v>233</v>
      </c>
      <c r="T174" t="s">
        <v>123</v>
      </c>
      <c r="U174">
        <v>0</v>
      </c>
      <c r="V174" t="s">
        <v>1461</v>
      </c>
      <c r="X174">
        <v>1</v>
      </c>
      <c r="Z174" t="s">
        <v>9</v>
      </c>
      <c r="AA174" t="s">
        <v>123</v>
      </c>
    </row>
    <row r="175" spans="3:27" x14ac:dyDescent="0.3">
      <c r="C175">
        <v>136</v>
      </c>
      <c r="F175" t="s">
        <v>1501</v>
      </c>
      <c r="G175">
        <v>4145120022</v>
      </c>
      <c r="J175" t="s">
        <v>234</v>
      </c>
      <c r="O175" t="s">
        <v>1503</v>
      </c>
      <c r="P175" t="s">
        <v>233</v>
      </c>
      <c r="T175" t="s">
        <v>123</v>
      </c>
      <c r="U175">
        <v>100</v>
      </c>
      <c r="V175" t="s">
        <v>1461</v>
      </c>
      <c r="X175">
        <v>1</v>
      </c>
      <c r="Z175" t="s">
        <v>9</v>
      </c>
      <c r="AA175" t="s">
        <v>123</v>
      </c>
    </row>
    <row r="176" spans="3:27" x14ac:dyDescent="0.3">
      <c r="C176">
        <v>137</v>
      </c>
      <c r="F176" t="s">
        <v>1501</v>
      </c>
      <c r="G176">
        <v>4145120047</v>
      </c>
      <c r="J176" t="s">
        <v>235</v>
      </c>
      <c r="O176" t="s">
        <v>1503</v>
      </c>
      <c r="P176" t="s">
        <v>233</v>
      </c>
      <c r="T176" t="s">
        <v>123</v>
      </c>
      <c r="U176">
        <v>0</v>
      </c>
      <c r="V176" t="s">
        <v>1461</v>
      </c>
      <c r="X176">
        <v>1</v>
      </c>
      <c r="Z176" t="s">
        <v>9</v>
      </c>
    </row>
    <row r="177" spans="1:27" x14ac:dyDescent="0.3">
      <c r="C177">
        <v>138</v>
      </c>
      <c r="F177" t="s">
        <v>1501</v>
      </c>
      <c r="G177">
        <v>4145120052</v>
      </c>
      <c r="J177" t="s">
        <v>236</v>
      </c>
      <c r="O177" t="s">
        <v>1503</v>
      </c>
      <c r="P177" t="s">
        <v>237</v>
      </c>
      <c r="T177" t="s">
        <v>123</v>
      </c>
      <c r="U177">
        <v>0</v>
      </c>
      <c r="V177" t="s">
        <v>1461</v>
      </c>
      <c r="X177">
        <v>1</v>
      </c>
      <c r="Z177" t="s">
        <v>9</v>
      </c>
    </row>
    <row r="178" spans="1:27" x14ac:dyDescent="0.3">
      <c r="C178">
        <v>139</v>
      </c>
      <c r="F178" t="s">
        <v>1456</v>
      </c>
      <c r="G178">
        <v>2873059600</v>
      </c>
      <c r="J178" t="s">
        <v>238</v>
      </c>
      <c r="O178" t="s">
        <v>1464</v>
      </c>
      <c r="P178" t="s">
        <v>239</v>
      </c>
      <c r="X178">
        <v>1</v>
      </c>
      <c r="Z178" t="s">
        <v>9</v>
      </c>
      <c r="AA178" t="s">
        <v>240</v>
      </c>
    </row>
    <row r="179" spans="1:27" x14ac:dyDescent="0.3">
      <c r="C179">
        <v>140</v>
      </c>
      <c r="F179" t="s">
        <v>1501</v>
      </c>
      <c r="G179">
        <v>3187392500</v>
      </c>
      <c r="O179" t="s">
        <v>1459</v>
      </c>
      <c r="P179" t="s">
        <v>241</v>
      </c>
      <c r="X179">
        <v>1</v>
      </c>
      <c r="Z179" t="s">
        <v>9</v>
      </c>
    </row>
    <row r="180" spans="1:27" x14ac:dyDescent="0.3">
      <c r="C180">
        <v>141</v>
      </c>
      <c r="F180" t="s">
        <v>1501</v>
      </c>
      <c r="G180">
        <v>3220101900</v>
      </c>
      <c r="J180" t="s">
        <v>242</v>
      </c>
      <c r="O180" t="s">
        <v>1503</v>
      </c>
      <c r="P180" t="s">
        <v>243</v>
      </c>
      <c r="T180" t="s">
        <v>123</v>
      </c>
      <c r="U180">
        <v>100</v>
      </c>
      <c r="V180" t="s">
        <v>1461</v>
      </c>
      <c r="X180">
        <v>1.518</v>
      </c>
      <c r="Z180" t="s">
        <v>244</v>
      </c>
    </row>
    <row r="181" spans="1:27" x14ac:dyDescent="0.3">
      <c r="C181">
        <v>142</v>
      </c>
      <c r="F181" t="s">
        <v>1501</v>
      </c>
      <c r="G181">
        <v>3220104400</v>
      </c>
      <c r="J181" t="s">
        <v>245</v>
      </c>
      <c r="O181" t="s">
        <v>1505</v>
      </c>
      <c r="P181" t="s">
        <v>246</v>
      </c>
      <c r="X181">
        <v>7.0000000000000007E-2</v>
      </c>
      <c r="Z181" t="s">
        <v>244</v>
      </c>
    </row>
    <row r="182" spans="1:27" x14ac:dyDescent="0.3">
      <c r="C182">
        <v>143</v>
      </c>
      <c r="F182" t="s">
        <v>1501</v>
      </c>
      <c r="G182">
        <v>3220131300</v>
      </c>
      <c r="J182" t="s">
        <v>247</v>
      </c>
      <c r="O182" t="s">
        <v>1505</v>
      </c>
      <c r="P182" t="s">
        <v>248</v>
      </c>
      <c r="T182" t="s">
        <v>123</v>
      </c>
      <c r="U182">
        <v>0</v>
      </c>
      <c r="V182" t="s">
        <v>1461</v>
      </c>
      <c r="X182">
        <v>1.518</v>
      </c>
      <c r="Z182" t="s">
        <v>244</v>
      </c>
    </row>
    <row r="183" spans="1:27" x14ac:dyDescent="0.3">
      <c r="C183">
        <v>144</v>
      </c>
      <c r="F183" t="s">
        <v>1501</v>
      </c>
      <c r="G183">
        <v>3220319524</v>
      </c>
      <c r="J183" t="s">
        <v>249</v>
      </c>
      <c r="O183" t="s">
        <v>1505</v>
      </c>
      <c r="P183" t="s">
        <v>250</v>
      </c>
      <c r="T183" t="s">
        <v>123</v>
      </c>
      <c r="U183">
        <v>0</v>
      </c>
      <c r="V183" t="s">
        <v>1461</v>
      </c>
      <c r="X183">
        <v>1.518</v>
      </c>
      <c r="Z183" t="s">
        <v>244</v>
      </c>
    </row>
    <row r="184" spans="1:27" x14ac:dyDescent="0.3">
      <c r="C184">
        <v>145</v>
      </c>
      <c r="F184" t="s">
        <v>1501</v>
      </c>
      <c r="G184">
        <v>3221202300</v>
      </c>
      <c r="J184" t="s">
        <v>251</v>
      </c>
      <c r="O184" t="s">
        <v>1505</v>
      </c>
      <c r="P184" t="s">
        <v>252</v>
      </c>
      <c r="T184" t="s">
        <v>1516</v>
      </c>
      <c r="U184">
        <v>100</v>
      </c>
      <c r="V184" t="s">
        <v>1461</v>
      </c>
      <c r="X184">
        <v>2.0139999999999998</v>
      </c>
      <c r="Z184" t="s">
        <v>244</v>
      </c>
    </row>
    <row r="185" spans="1:27" x14ac:dyDescent="0.3">
      <c r="C185">
        <v>146</v>
      </c>
      <c r="F185" t="s">
        <v>1501</v>
      </c>
      <c r="G185">
        <v>3221202324</v>
      </c>
      <c r="J185" t="s">
        <v>253</v>
      </c>
      <c r="O185" t="s">
        <v>1505</v>
      </c>
      <c r="P185" t="s">
        <v>254</v>
      </c>
      <c r="T185" t="s">
        <v>1516</v>
      </c>
      <c r="U185">
        <v>0</v>
      </c>
      <c r="V185" t="s">
        <v>1461</v>
      </c>
      <c r="X185">
        <v>2.0139999999999998</v>
      </c>
      <c r="Z185" t="s">
        <v>244</v>
      </c>
    </row>
    <row r="186" spans="1:27" x14ac:dyDescent="0.3">
      <c r="C186">
        <v>147</v>
      </c>
      <c r="F186" t="s">
        <v>1501</v>
      </c>
      <c r="G186">
        <v>3227501225</v>
      </c>
      <c r="J186" t="s">
        <v>255</v>
      </c>
      <c r="O186" t="s">
        <v>1503</v>
      </c>
      <c r="P186" t="s">
        <v>256</v>
      </c>
      <c r="T186" t="s">
        <v>1515</v>
      </c>
      <c r="U186">
        <v>100</v>
      </c>
      <c r="V186" t="s">
        <v>1461</v>
      </c>
      <c r="X186">
        <v>8.7999999999999995E-2</v>
      </c>
      <c r="Z186" t="s">
        <v>244</v>
      </c>
    </row>
    <row r="188" spans="1:27" x14ac:dyDescent="0.3">
      <c r="A188" t="s">
        <v>1479</v>
      </c>
    </row>
    <row r="196" spans="1:30" x14ac:dyDescent="0.3">
      <c r="A196" t="s">
        <v>1429</v>
      </c>
      <c r="F196" t="s">
        <v>1430</v>
      </c>
      <c r="S196" t="s">
        <v>1480</v>
      </c>
      <c r="AC196" t="s">
        <v>1432</v>
      </c>
      <c r="AD196" t="s">
        <v>1433</v>
      </c>
    </row>
    <row r="197" spans="1:30" x14ac:dyDescent="0.3">
      <c r="A197" t="s">
        <v>1434</v>
      </c>
      <c r="F197" t="s">
        <v>1435</v>
      </c>
      <c r="R197" t="s">
        <v>1436</v>
      </c>
      <c r="AC197" t="s">
        <v>1437</v>
      </c>
      <c r="AD197" s="34">
        <v>0.76469907407407411</v>
      </c>
    </row>
    <row r="198" spans="1:30" x14ac:dyDescent="0.3">
      <c r="A198" t="s">
        <v>1438</v>
      </c>
      <c r="F198" t="s">
        <v>1439</v>
      </c>
      <c r="AC198" t="s">
        <v>1440</v>
      </c>
      <c r="AD198">
        <v>4</v>
      </c>
    </row>
    <row r="199" spans="1:30" x14ac:dyDescent="0.3">
      <c r="A199" t="s">
        <v>1441</v>
      </c>
      <c r="F199">
        <v>5505001892</v>
      </c>
      <c r="H199" t="s">
        <v>1442</v>
      </c>
      <c r="I199">
        <v>1</v>
      </c>
      <c r="K199" t="s">
        <v>1443</v>
      </c>
      <c r="L199" t="s">
        <v>1444</v>
      </c>
      <c r="M199" t="s">
        <v>1445</v>
      </c>
      <c r="N199" t="s">
        <v>1446</v>
      </c>
      <c r="Q199" t="s">
        <v>1447</v>
      </c>
      <c r="Y199" t="s">
        <v>1433</v>
      </c>
    </row>
    <row r="201" spans="1:30" x14ac:dyDescent="0.3">
      <c r="A201" t="s">
        <v>1448</v>
      </c>
      <c r="C201" t="s">
        <v>0</v>
      </c>
      <c r="D201" t="s">
        <v>1449</v>
      </c>
      <c r="E201" t="s">
        <v>1450</v>
      </c>
      <c r="F201" t="s">
        <v>1451</v>
      </c>
      <c r="G201" t="s">
        <v>1</v>
      </c>
      <c r="J201" t="s">
        <v>2</v>
      </c>
      <c r="O201" t="s">
        <v>1452</v>
      </c>
      <c r="P201" t="s">
        <v>3</v>
      </c>
      <c r="T201" t="s">
        <v>1453</v>
      </c>
      <c r="U201" t="s">
        <v>1454</v>
      </c>
      <c r="W201" t="s">
        <v>1449</v>
      </c>
      <c r="X201" t="s">
        <v>4</v>
      </c>
      <c r="Z201" t="s">
        <v>5</v>
      </c>
      <c r="AA201" t="s">
        <v>6</v>
      </c>
      <c r="AB201" t="s">
        <v>1455</v>
      </c>
    </row>
    <row r="203" spans="1:30" x14ac:dyDescent="0.3">
      <c r="C203">
        <v>148</v>
      </c>
      <c r="F203" t="s">
        <v>1501</v>
      </c>
      <c r="G203">
        <v>3227501230</v>
      </c>
      <c r="J203" t="s">
        <v>257</v>
      </c>
      <c r="O203" t="s">
        <v>1503</v>
      </c>
      <c r="P203" t="s">
        <v>258</v>
      </c>
      <c r="T203" t="s">
        <v>1515</v>
      </c>
      <c r="U203">
        <v>0</v>
      </c>
      <c r="V203" t="s">
        <v>1461</v>
      </c>
      <c r="X203">
        <v>8.7999999999999995E-2</v>
      </c>
      <c r="Z203" t="s">
        <v>244</v>
      </c>
    </row>
    <row r="204" spans="1:30" x14ac:dyDescent="0.3">
      <c r="C204">
        <v>149</v>
      </c>
      <c r="F204" t="s">
        <v>1501</v>
      </c>
      <c r="G204">
        <v>3227510225</v>
      </c>
      <c r="J204" t="s">
        <v>259</v>
      </c>
      <c r="O204" t="s">
        <v>1503</v>
      </c>
      <c r="P204" t="s">
        <v>260</v>
      </c>
      <c r="T204" t="s">
        <v>1517</v>
      </c>
      <c r="U204">
        <v>100</v>
      </c>
      <c r="V204" t="s">
        <v>1461</v>
      </c>
      <c r="X204">
        <v>9.6000000000000002E-2</v>
      </c>
      <c r="Z204" t="s">
        <v>244</v>
      </c>
    </row>
    <row r="205" spans="1:30" x14ac:dyDescent="0.3">
      <c r="C205">
        <v>150</v>
      </c>
      <c r="F205" t="s">
        <v>1501</v>
      </c>
      <c r="G205">
        <v>3227510230</v>
      </c>
      <c r="J205" t="s">
        <v>261</v>
      </c>
      <c r="O205" t="s">
        <v>1503</v>
      </c>
      <c r="P205" t="s">
        <v>262</v>
      </c>
      <c r="T205" t="s">
        <v>1517</v>
      </c>
      <c r="U205">
        <v>0</v>
      </c>
      <c r="V205" t="s">
        <v>1461</v>
      </c>
      <c r="X205">
        <v>9.6000000000000002E-2</v>
      </c>
      <c r="Z205" t="s">
        <v>244</v>
      </c>
    </row>
    <row r="206" spans="1:30" x14ac:dyDescent="0.3">
      <c r="C206">
        <v>151</v>
      </c>
      <c r="F206" t="s">
        <v>1501</v>
      </c>
      <c r="G206">
        <v>3227510525</v>
      </c>
      <c r="J206" t="s">
        <v>263</v>
      </c>
      <c r="O206" t="s">
        <v>1505</v>
      </c>
      <c r="P206" t="s">
        <v>264</v>
      </c>
      <c r="T206" t="s">
        <v>1497</v>
      </c>
      <c r="U206">
        <v>100</v>
      </c>
      <c r="V206" t="s">
        <v>1461</v>
      </c>
      <c r="X206">
        <v>7.5999999999999998E-2</v>
      </c>
      <c r="Z206" t="s">
        <v>244</v>
      </c>
    </row>
    <row r="207" spans="1:30" x14ac:dyDescent="0.3">
      <c r="C207">
        <v>152</v>
      </c>
      <c r="F207" t="s">
        <v>1501</v>
      </c>
      <c r="G207">
        <v>3227510530</v>
      </c>
      <c r="J207" t="s">
        <v>265</v>
      </c>
      <c r="O207" t="s">
        <v>1503</v>
      </c>
      <c r="P207" t="s">
        <v>266</v>
      </c>
      <c r="T207" t="s">
        <v>1497</v>
      </c>
      <c r="U207">
        <v>0</v>
      </c>
      <c r="V207" t="s">
        <v>1461</v>
      </c>
      <c r="X207">
        <v>7.5999999999999998E-2</v>
      </c>
      <c r="Z207" t="s">
        <v>244</v>
      </c>
    </row>
    <row r="208" spans="1:30" x14ac:dyDescent="0.3">
      <c r="C208">
        <v>153</v>
      </c>
      <c r="F208" t="s">
        <v>1501</v>
      </c>
      <c r="G208">
        <v>3526594000</v>
      </c>
      <c r="O208" t="s">
        <v>1503</v>
      </c>
      <c r="P208" t="s">
        <v>267</v>
      </c>
      <c r="X208">
        <v>1</v>
      </c>
      <c r="Z208" t="s">
        <v>9</v>
      </c>
    </row>
    <row r="209" spans="3:26" x14ac:dyDescent="0.3">
      <c r="C209">
        <v>154</v>
      </c>
      <c r="F209" t="s">
        <v>1502</v>
      </c>
      <c r="G209">
        <v>3500224400</v>
      </c>
      <c r="O209" t="s">
        <v>1503</v>
      </c>
      <c r="P209" t="s">
        <v>268</v>
      </c>
      <c r="X209">
        <v>62.5</v>
      </c>
      <c r="Z209" t="s">
        <v>170</v>
      </c>
    </row>
    <row r="210" spans="3:26" x14ac:dyDescent="0.3">
      <c r="C210">
        <v>155</v>
      </c>
      <c r="F210" t="s">
        <v>1502</v>
      </c>
      <c r="G210">
        <v>3500532200</v>
      </c>
      <c r="O210" t="s">
        <v>1505</v>
      </c>
      <c r="P210" t="s">
        <v>171</v>
      </c>
      <c r="X210">
        <v>62.5</v>
      </c>
      <c r="Z210" t="s">
        <v>170</v>
      </c>
    </row>
    <row r="211" spans="3:26" x14ac:dyDescent="0.3">
      <c r="C211">
        <v>156</v>
      </c>
      <c r="F211" t="s">
        <v>1502</v>
      </c>
      <c r="G211">
        <v>3505531700</v>
      </c>
      <c r="O211" t="s">
        <v>1503</v>
      </c>
      <c r="P211" t="s">
        <v>269</v>
      </c>
      <c r="X211">
        <v>62.5</v>
      </c>
      <c r="Z211" t="s">
        <v>170</v>
      </c>
    </row>
    <row r="212" spans="3:26" x14ac:dyDescent="0.3">
      <c r="C212">
        <v>157</v>
      </c>
      <c r="F212" t="s">
        <v>1502</v>
      </c>
      <c r="G212">
        <v>3510050400</v>
      </c>
      <c r="O212" t="s">
        <v>1505</v>
      </c>
      <c r="P212" t="s">
        <v>270</v>
      </c>
      <c r="X212">
        <v>7.8129999999999997</v>
      </c>
      <c r="Z212" t="s">
        <v>170</v>
      </c>
    </row>
    <row r="213" spans="3:26" x14ac:dyDescent="0.3">
      <c r="C213">
        <v>158</v>
      </c>
      <c r="F213" t="s">
        <v>1502</v>
      </c>
      <c r="G213">
        <v>3510120900</v>
      </c>
      <c r="O213" t="s">
        <v>1505</v>
      </c>
      <c r="P213" t="s">
        <v>271</v>
      </c>
      <c r="X213">
        <v>62.5</v>
      </c>
      <c r="Z213" t="s">
        <v>170</v>
      </c>
    </row>
    <row r="214" spans="3:26" x14ac:dyDescent="0.3">
      <c r="C214">
        <v>159</v>
      </c>
      <c r="F214" t="s">
        <v>1502</v>
      </c>
      <c r="G214">
        <v>3510139800</v>
      </c>
      <c r="O214" t="s">
        <v>1505</v>
      </c>
      <c r="P214" t="s">
        <v>174</v>
      </c>
      <c r="X214">
        <v>15.625</v>
      </c>
      <c r="Z214" t="s">
        <v>170</v>
      </c>
    </row>
    <row r="215" spans="3:26" x14ac:dyDescent="0.3">
      <c r="C215">
        <v>160</v>
      </c>
      <c r="F215" t="s">
        <v>1501</v>
      </c>
      <c r="G215">
        <v>4010600100</v>
      </c>
      <c r="O215" t="s">
        <v>1481</v>
      </c>
      <c r="P215" t="s">
        <v>272</v>
      </c>
      <c r="T215" t="s">
        <v>1508</v>
      </c>
      <c r="U215">
        <v>0</v>
      </c>
      <c r="V215" t="s">
        <v>1461</v>
      </c>
      <c r="X215">
        <v>2.23</v>
      </c>
      <c r="Z215" t="s">
        <v>176</v>
      </c>
    </row>
    <row r="216" spans="3:26" x14ac:dyDescent="0.3">
      <c r="C216">
        <v>161</v>
      </c>
      <c r="F216" t="s">
        <v>1501</v>
      </c>
      <c r="G216">
        <v>4010610200</v>
      </c>
      <c r="O216" t="s">
        <v>1481</v>
      </c>
      <c r="P216" t="s">
        <v>273</v>
      </c>
      <c r="T216" t="s">
        <v>1508</v>
      </c>
      <c r="U216">
        <v>100</v>
      </c>
      <c r="V216" t="s">
        <v>1461</v>
      </c>
      <c r="X216">
        <v>2.23</v>
      </c>
      <c r="Z216" t="s">
        <v>176</v>
      </c>
    </row>
    <row r="217" spans="3:26" x14ac:dyDescent="0.3">
      <c r="C217">
        <v>162</v>
      </c>
      <c r="F217" t="s">
        <v>1501</v>
      </c>
      <c r="G217">
        <v>4010780200</v>
      </c>
      <c r="O217" t="s">
        <v>1510</v>
      </c>
      <c r="P217" t="s">
        <v>274</v>
      </c>
      <c r="T217" t="s">
        <v>1518</v>
      </c>
      <c r="U217">
        <v>100</v>
      </c>
      <c r="V217" t="s">
        <v>1461</v>
      </c>
      <c r="X217">
        <v>16.8</v>
      </c>
      <c r="Z217" t="s">
        <v>176</v>
      </c>
    </row>
    <row r="218" spans="3:26" x14ac:dyDescent="0.3">
      <c r="C218">
        <v>163</v>
      </c>
      <c r="F218" t="s">
        <v>1501</v>
      </c>
      <c r="G218">
        <v>4010790100</v>
      </c>
      <c r="O218" t="s">
        <v>1510</v>
      </c>
      <c r="P218" t="s">
        <v>275</v>
      </c>
      <c r="T218" t="s">
        <v>1518</v>
      </c>
      <c r="U218">
        <v>0</v>
      </c>
      <c r="V218" t="s">
        <v>1461</v>
      </c>
      <c r="X218">
        <v>16.8</v>
      </c>
      <c r="Z218" t="s">
        <v>176</v>
      </c>
    </row>
    <row r="219" spans="3:26" x14ac:dyDescent="0.3">
      <c r="C219">
        <v>164</v>
      </c>
      <c r="F219" t="s">
        <v>1501</v>
      </c>
      <c r="G219">
        <v>4010850200</v>
      </c>
      <c r="O219" t="s">
        <v>1481</v>
      </c>
      <c r="P219" t="s">
        <v>276</v>
      </c>
      <c r="T219" t="s">
        <v>1519</v>
      </c>
      <c r="U219">
        <v>100</v>
      </c>
      <c r="V219" t="s">
        <v>1461</v>
      </c>
      <c r="X219">
        <v>26.01</v>
      </c>
      <c r="Z219" t="s">
        <v>176</v>
      </c>
    </row>
    <row r="220" spans="3:26" x14ac:dyDescent="0.3">
      <c r="C220">
        <v>165</v>
      </c>
      <c r="F220" t="s">
        <v>1501</v>
      </c>
      <c r="G220">
        <v>4010860000</v>
      </c>
      <c r="O220" t="s">
        <v>1481</v>
      </c>
      <c r="P220" t="s">
        <v>277</v>
      </c>
      <c r="T220" t="s">
        <v>1519</v>
      </c>
      <c r="U220">
        <v>0</v>
      </c>
      <c r="V220" t="s">
        <v>1461</v>
      </c>
      <c r="X220">
        <v>26.01</v>
      </c>
      <c r="Z220" t="s">
        <v>176</v>
      </c>
    </row>
    <row r="221" spans="3:26" x14ac:dyDescent="0.3">
      <c r="C221">
        <v>166</v>
      </c>
      <c r="F221" t="s">
        <v>1501</v>
      </c>
      <c r="G221">
        <v>4020101400</v>
      </c>
      <c r="J221">
        <v>2089</v>
      </c>
      <c r="O221" t="s">
        <v>1505</v>
      </c>
      <c r="P221" t="s">
        <v>278</v>
      </c>
      <c r="X221">
        <v>8.2000000000000003E-2</v>
      </c>
      <c r="Z221" t="s">
        <v>176</v>
      </c>
    </row>
    <row r="222" spans="3:26" x14ac:dyDescent="0.3">
      <c r="C222">
        <v>167</v>
      </c>
      <c r="F222" t="s">
        <v>1501</v>
      </c>
      <c r="G222">
        <v>4020132500</v>
      </c>
      <c r="J222" t="s">
        <v>279</v>
      </c>
      <c r="O222" t="s">
        <v>1505</v>
      </c>
      <c r="P222" t="s">
        <v>280</v>
      </c>
      <c r="X222">
        <v>0.06</v>
      </c>
      <c r="Z222" t="s">
        <v>176</v>
      </c>
    </row>
    <row r="223" spans="3:26" x14ac:dyDescent="0.3">
      <c r="C223">
        <v>168</v>
      </c>
      <c r="F223" t="s">
        <v>1501</v>
      </c>
      <c r="G223">
        <v>4020208300</v>
      </c>
      <c r="J223" t="s">
        <v>182</v>
      </c>
      <c r="O223" t="s">
        <v>1505</v>
      </c>
      <c r="P223" t="s">
        <v>183</v>
      </c>
      <c r="X223">
        <v>4.8000000000000001E-2</v>
      </c>
      <c r="Z223" t="s">
        <v>176</v>
      </c>
    </row>
    <row r="224" spans="3:26" x14ac:dyDescent="0.3">
      <c r="C224">
        <v>169</v>
      </c>
      <c r="F224" t="s">
        <v>1501</v>
      </c>
      <c r="G224">
        <v>4020229100</v>
      </c>
      <c r="J224" t="s">
        <v>184</v>
      </c>
      <c r="O224" t="s">
        <v>1505</v>
      </c>
      <c r="P224" t="s">
        <v>185</v>
      </c>
      <c r="X224">
        <v>4.8000000000000001E-2</v>
      </c>
      <c r="Z224" t="s">
        <v>176</v>
      </c>
    </row>
    <row r="225" spans="3:27" x14ac:dyDescent="0.3">
      <c r="C225">
        <v>170</v>
      </c>
      <c r="F225" t="s">
        <v>1501</v>
      </c>
      <c r="G225">
        <v>4020231800</v>
      </c>
      <c r="J225" t="s">
        <v>186</v>
      </c>
      <c r="O225" t="s">
        <v>1505</v>
      </c>
      <c r="P225" t="s">
        <v>187</v>
      </c>
      <c r="X225">
        <v>10</v>
      </c>
      <c r="Z225" t="s">
        <v>188</v>
      </c>
    </row>
    <row r="226" spans="3:27" x14ac:dyDescent="0.3">
      <c r="C226">
        <v>171</v>
      </c>
      <c r="F226" t="s">
        <v>1501</v>
      </c>
      <c r="G226">
        <v>4020241300</v>
      </c>
      <c r="J226" t="s">
        <v>281</v>
      </c>
      <c r="O226" t="s">
        <v>1503</v>
      </c>
      <c r="P226" t="s">
        <v>282</v>
      </c>
      <c r="X226">
        <v>0.9</v>
      </c>
      <c r="Z226" t="s">
        <v>176</v>
      </c>
    </row>
    <row r="227" spans="3:27" x14ac:dyDescent="0.3">
      <c r="C227">
        <v>172</v>
      </c>
      <c r="F227" t="s">
        <v>1501</v>
      </c>
      <c r="G227">
        <v>4020507300</v>
      </c>
      <c r="J227" s="35">
        <v>0.91600000000000004</v>
      </c>
      <c r="O227" t="s">
        <v>1505</v>
      </c>
      <c r="P227" t="s">
        <v>193</v>
      </c>
      <c r="X227">
        <v>0.5</v>
      </c>
      <c r="Z227" t="s">
        <v>188</v>
      </c>
    </row>
    <row r="228" spans="3:27" x14ac:dyDescent="0.3">
      <c r="C228">
        <v>173</v>
      </c>
      <c r="F228" t="s">
        <v>1501</v>
      </c>
      <c r="G228">
        <v>4020600700</v>
      </c>
      <c r="J228" t="s">
        <v>283</v>
      </c>
      <c r="O228" t="s">
        <v>1505</v>
      </c>
      <c r="P228" t="s">
        <v>284</v>
      </c>
      <c r="X228">
        <v>1.5</v>
      </c>
      <c r="Z228" t="s">
        <v>176</v>
      </c>
    </row>
    <row r="229" spans="3:27" x14ac:dyDescent="0.3">
      <c r="C229">
        <v>174</v>
      </c>
      <c r="F229" t="s">
        <v>1501</v>
      </c>
      <c r="G229">
        <v>4090007000</v>
      </c>
      <c r="J229" t="s">
        <v>195</v>
      </c>
      <c r="O229" t="s">
        <v>1481</v>
      </c>
      <c r="P229" t="s">
        <v>196</v>
      </c>
      <c r="T229" t="s">
        <v>1520</v>
      </c>
      <c r="U229">
        <v>0</v>
      </c>
      <c r="V229" t="s">
        <v>1461</v>
      </c>
      <c r="X229">
        <v>0.23100000000000001</v>
      </c>
      <c r="Z229" t="s">
        <v>176</v>
      </c>
    </row>
    <row r="230" spans="3:27" x14ac:dyDescent="0.3">
      <c r="C230">
        <v>175</v>
      </c>
      <c r="F230" t="s">
        <v>1501</v>
      </c>
      <c r="G230">
        <v>4090050100</v>
      </c>
      <c r="J230" t="s">
        <v>220</v>
      </c>
      <c r="O230" t="s">
        <v>1513</v>
      </c>
      <c r="P230" t="s">
        <v>221</v>
      </c>
      <c r="T230" t="s">
        <v>1520</v>
      </c>
      <c r="U230">
        <v>0</v>
      </c>
      <c r="V230" t="s">
        <v>1461</v>
      </c>
      <c r="X230">
        <v>0.23100000000000001</v>
      </c>
      <c r="Z230" t="s">
        <v>176</v>
      </c>
    </row>
    <row r="231" spans="3:27" x14ac:dyDescent="0.3">
      <c r="C231">
        <v>176</v>
      </c>
      <c r="F231" t="s">
        <v>1501</v>
      </c>
      <c r="G231">
        <v>4090050500</v>
      </c>
      <c r="O231" t="s">
        <v>1464</v>
      </c>
      <c r="P231" t="s">
        <v>197</v>
      </c>
      <c r="T231" t="s">
        <v>1520</v>
      </c>
      <c r="U231">
        <v>100</v>
      </c>
      <c r="V231" t="s">
        <v>1461</v>
      </c>
      <c r="X231">
        <v>0.23100000000000001</v>
      </c>
      <c r="Z231" t="s">
        <v>176</v>
      </c>
    </row>
    <row r="232" spans="3:27" x14ac:dyDescent="0.3">
      <c r="C232">
        <v>177</v>
      </c>
      <c r="F232" t="s">
        <v>1501</v>
      </c>
      <c r="G232">
        <v>4090153200</v>
      </c>
      <c r="J232" t="s">
        <v>285</v>
      </c>
      <c r="O232" t="s">
        <v>1464</v>
      </c>
      <c r="P232" t="s">
        <v>286</v>
      </c>
      <c r="T232" t="s">
        <v>1521</v>
      </c>
      <c r="U232">
        <v>0</v>
      </c>
      <c r="V232" t="s">
        <v>1461</v>
      </c>
      <c r="X232">
        <v>0.1</v>
      </c>
      <c r="Z232" t="s">
        <v>176</v>
      </c>
    </row>
    <row r="233" spans="3:27" x14ac:dyDescent="0.3">
      <c r="C233">
        <v>178</v>
      </c>
      <c r="F233" t="s">
        <v>1501</v>
      </c>
      <c r="G233">
        <v>4090153300</v>
      </c>
      <c r="J233" t="s">
        <v>287</v>
      </c>
      <c r="O233" t="s">
        <v>1464</v>
      </c>
      <c r="P233" t="s">
        <v>288</v>
      </c>
      <c r="T233" t="s">
        <v>1521</v>
      </c>
      <c r="U233">
        <v>0</v>
      </c>
      <c r="V233" t="s">
        <v>1461</v>
      </c>
      <c r="X233">
        <v>0.1</v>
      </c>
      <c r="Z233" t="s">
        <v>176</v>
      </c>
    </row>
    <row r="234" spans="3:27" x14ac:dyDescent="0.3">
      <c r="C234">
        <v>179</v>
      </c>
      <c r="F234" t="s">
        <v>1501</v>
      </c>
      <c r="G234">
        <v>4090153400</v>
      </c>
      <c r="J234" t="s">
        <v>289</v>
      </c>
      <c r="O234" t="s">
        <v>1513</v>
      </c>
      <c r="P234" t="s">
        <v>288</v>
      </c>
      <c r="T234" t="s">
        <v>1521</v>
      </c>
      <c r="U234">
        <v>100</v>
      </c>
      <c r="V234" t="s">
        <v>1461</v>
      </c>
      <c r="X234">
        <v>0.1</v>
      </c>
      <c r="Z234" t="s">
        <v>176</v>
      </c>
    </row>
    <row r="235" spans="3:27" x14ac:dyDescent="0.3">
      <c r="C235">
        <v>180</v>
      </c>
      <c r="F235" t="s">
        <v>1501</v>
      </c>
      <c r="G235">
        <v>4130402100</v>
      </c>
      <c r="J235" t="s">
        <v>290</v>
      </c>
      <c r="O235" t="s">
        <v>1503</v>
      </c>
      <c r="P235" t="s">
        <v>291</v>
      </c>
      <c r="T235" t="s">
        <v>1514</v>
      </c>
      <c r="U235">
        <v>0</v>
      </c>
      <c r="V235" t="s">
        <v>1461</v>
      </c>
      <c r="X235">
        <v>1</v>
      </c>
      <c r="Z235" t="s">
        <v>205</v>
      </c>
    </row>
    <row r="236" spans="3:27" x14ac:dyDescent="0.3">
      <c r="C236">
        <v>181</v>
      </c>
      <c r="F236" t="s">
        <v>1501</v>
      </c>
      <c r="G236">
        <v>4130402800</v>
      </c>
      <c r="J236" t="s">
        <v>292</v>
      </c>
      <c r="O236" t="s">
        <v>1503</v>
      </c>
      <c r="P236" t="s">
        <v>293</v>
      </c>
      <c r="T236" t="s">
        <v>1514</v>
      </c>
      <c r="U236">
        <v>100</v>
      </c>
      <c r="V236" t="s">
        <v>1461</v>
      </c>
      <c r="X236">
        <v>1</v>
      </c>
      <c r="Z236" t="s">
        <v>205</v>
      </c>
    </row>
    <row r="237" spans="3:27" x14ac:dyDescent="0.3">
      <c r="C237">
        <v>182</v>
      </c>
      <c r="F237" t="s">
        <v>1501</v>
      </c>
      <c r="G237">
        <v>4181018900</v>
      </c>
      <c r="O237" t="s">
        <v>1481</v>
      </c>
      <c r="P237" t="s">
        <v>294</v>
      </c>
      <c r="X237">
        <v>2.2999999999999998</v>
      </c>
      <c r="Z237" t="s">
        <v>176</v>
      </c>
    </row>
    <row r="238" spans="3:27" x14ac:dyDescent="0.3">
      <c r="C238">
        <v>183</v>
      </c>
      <c r="F238" t="s">
        <v>1456</v>
      </c>
      <c r="G238">
        <v>2878268300</v>
      </c>
      <c r="J238" t="s">
        <v>295</v>
      </c>
      <c r="O238" t="s">
        <v>1464</v>
      </c>
      <c r="P238" t="s">
        <v>296</v>
      </c>
      <c r="X238">
        <v>1</v>
      </c>
      <c r="Z238" t="s">
        <v>9</v>
      </c>
      <c r="AA238" t="s">
        <v>297</v>
      </c>
    </row>
    <row r="239" spans="3:27" x14ac:dyDescent="0.3">
      <c r="C239">
        <v>184</v>
      </c>
      <c r="F239" t="s">
        <v>1501</v>
      </c>
      <c r="G239">
        <v>3187430200</v>
      </c>
      <c r="O239" t="s">
        <v>1459</v>
      </c>
      <c r="P239" t="s">
        <v>298</v>
      </c>
      <c r="X239">
        <v>1</v>
      </c>
      <c r="Z239" t="s">
        <v>9</v>
      </c>
    </row>
    <row r="240" spans="3:27" x14ac:dyDescent="0.3">
      <c r="C240">
        <v>185</v>
      </c>
      <c r="F240" t="s">
        <v>1501</v>
      </c>
      <c r="G240">
        <v>3220100100</v>
      </c>
      <c r="J240" t="s">
        <v>299</v>
      </c>
      <c r="O240" t="s">
        <v>1505</v>
      </c>
      <c r="P240" t="s">
        <v>300</v>
      </c>
      <c r="T240" t="s">
        <v>123</v>
      </c>
      <c r="U240">
        <v>0</v>
      </c>
      <c r="V240" t="s">
        <v>1461</v>
      </c>
      <c r="X240">
        <v>0.39</v>
      </c>
      <c r="Z240" t="s">
        <v>244</v>
      </c>
    </row>
    <row r="241" spans="1:26" x14ac:dyDescent="0.3">
      <c r="C241">
        <v>186</v>
      </c>
      <c r="F241" t="s">
        <v>1501</v>
      </c>
      <c r="G241">
        <v>3220133600</v>
      </c>
      <c r="J241" t="s">
        <v>301</v>
      </c>
      <c r="O241" t="s">
        <v>1505</v>
      </c>
      <c r="P241" t="s">
        <v>302</v>
      </c>
      <c r="T241" t="s">
        <v>123</v>
      </c>
      <c r="U241">
        <v>100</v>
      </c>
      <c r="V241" t="s">
        <v>1461</v>
      </c>
      <c r="X241">
        <v>0.39</v>
      </c>
      <c r="Z241" t="s">
        <v>244</v>
      </c>
    </row>
    <row r="242" spans="1:26" x14ac:dyDescent="0.3">
      <c r="C242">
        <v>187</v>
      </c>
      <c r="F242" t="s">
        <v>1501</v>
      </c>
      <c r="G242">
        <v>3220154910</v>
      </c>
      <c r="J242" t="s">
        <v>303</v>
      </c>
      <c r="O242" t="s">
        <v>1505</v>
      </c>
      <c r="P242" t="s">
        <v>304</v>
      </c>
      <c r="T242" t="s">
        <v>1506</v>
      </c>
      <c r="U242">
        <v>100</v>
      </c>
      <c r="V242" t="s">
        <v>1461</v>
      </c>
      <c r="X242">
        <v>0.12</v>
      </c>
      <c r="Z242" t="s">
        <v>244</v>
      </c>
    </row>
    <row r="243" spans="1:26" x14ac:dyDescent="0.3">
      <c r="C243">
        <v>188</v>
      </c>
      <c r="F243" t="s">
        <v>1501</v>
      </c>
      <c r="G243">
        <v>3220311524</v>
      </c>
      <c r="J243" t="s">
        <v>305</v>
      </c>
      <c r="O243" t="s">
        <v>1503</v>
      </c>
      <c r="P243" t="s">
        <v>306</v>
      </c>
      <c r="T243" t="s">
        <v>1506</v>
      </c>
      <c r="U243">
        <v>0</v>
      </c>
      <c r="V243" t="s">
        <v>1461</v>
      </c>
      <c r="X243">
        <v>0.12</v>
      </c>
      <c r="Z243" t="s">
        <v>244</v>
      </c>
    </row>
    <row r="244" spans="1:26" x14ac:dyDescent="0.3">
      <c r="C244">
        <v>189</v>
      </c>
      <c r="F244" t="s">
        <v>1501</v>
      </c>
      <c r="G244">
        <v>3220311624</v>
      </c>
      <c r="J244" t="s">
        <v>307</v>
      </c>
      <c r="O244" t="s">
        <v>1505</v>
      </c>
      <c r="P244" t="s">
        <v>308</v>
      </c>
      <c r="T244" t="s">
        <v>123</v>
      </c>
      <c r="U244">
        <v>0</v>
      </c>
      <c r="V244" t="s">
        <v>1461</v>
      </c>
      <c r="X244">
        <v>0.39</v>
      </c>
      <c r="Z244" t="s">
        <v>244</v>
      </c>
    </row>
    <row r="245" spans="1:26" x14ac:dyDescent="0.3">
      <c r="C245">
        <v>190</v>
      </c>
      <c r="F245" t="s">
        <v>1501</v>
      </c>
      <c r="G245">
        <v>3222302210</v>
      </c>
      <c r="J245" t="s">
        <v>309</v>
      </c>
      <c r="O245" t="s">
        <v>1505</v>
      </c>
      <c r="P245" t="s">
        <v>310</v>
      </c>
      <c r="X245">
        <v>0.45600000000000002</v>
      </c>
      <c r="Z245" t="s">
        <v>244</v>
      </c>
    </row>
    <row r="246" spans="1:26" x14ac:dyDescent="0.3">
      <c r="C246">
        <v>191</v>
      </c>
      <c r="F246" t="s">
        <v>1501</v>
      </c>
      <c r="G246">
        <v>3227500125</v>
      </c>
      <c r="J246" t="s">
        <v>311</v>
      </c>
      <c r="O246" t="s">
        <v>1505</v>
      </c>
      <c r="P246" t="s">
        <v>312</v>
      </c>
      <c r="X246">
        <v>8.0000000000000002E-3</v>
      </c>
      <c r="Z246" t="s">
        <v>244</v>
      </c>
    </row>
    <row r="247" spans="1:26" x14ac:dyDescent="0.3">
      <c r="C247">
        <v>192</v>
      </c>
      <c r="F247" t="s">
        <v>1501</v>
      </c>
      <c r="G247">
        <v>3227501925</v>
      </c>
      <c r="J247" t="s">
        <v>313</v>
      </c>
      <c r="O247" t="s">
        <v>1505</v>
      </c>
      <c r="P247" t="s">
        <v>314</v>
      </c>
      <c r="T247" t="s">
        <v>1497</v>
      </c>
      <c r="U247">
        <v>100</v>
      </c>
      <c r="V247" t="s">
        <v>1461</v>
      </c>
      <c r="X247">
        <v>2.7E-2</v>
      </c>
      <c r="Z247" t="s">
        <v>244</v>
      </c>
    </row>
    <row r="248" spans="1:26" x14ac:dyDescent="0.3">
      <c r="C248">
        <v>193</v>
      </c>
      <c r="F248" t="s">
        <v>1501</v>
      </c>
      <c r="G248">
        <v>3227501945</v>
      </c>
      <c r="J248" t="s">
        <v>315</v>
      </c>
      <c r="O248" t="s">
        <v>1503</v>
      </c>
      <c r="P248" t="s">
        <v>314</v>
      </c>
      <c r="T248" t="s">
        <v>1497</v>
      </c>
      <c r="U248">
        <v>0</v>
      </c>
      <c r="V248" t="s">
        <v>1461</v>
      </c>
      <c r="X248">
        <v>2.7E-2</v>
      </c>
      <c r="Z248" t="s">
        <v>244</v>
      </c>
    </row>
    <row r="249" spans="1:26" x14ac:dyDescent="0.3">
      <c r="C249">
        <v>194</v>
      </c>
      <c r="F249" t="s">
        <v>1501</v>
      </c>
      <c r="G249">
        <v>3227502625</v>
      </c>
      <c r="J249" t="s">
        <v>316</v>
      </c>
      <c r="O249" t="s">
        <v>1505</v>
      </c>
      <c r="P249" t="s">
        <v>317</v>
      </c>
      <c r="T249" t="s">
        <v>1518</v>
      </c>
      <c r="U249">
        <v>100</v>
      </c>
      <c r="V249" t="s">
        <v>1461</v>
      </c>
      <c r="X249">
        <v>2.4E-2</v>
      </c>
      <c r="Z249" t="s">
        <v>244</v>
      </c>
    </row>
    <row r="250" spans="1:26" x14ac:dyDescent="0.3">
      <c r="C250">
        <v>195</v>
      </c>
      <c r="F250" t="s">
        <v>1501</v>
      </c>
      <c r="G250">
        <v>3227502630</v>
      </c>
      <c r="J250" t="s">
        <v>318</v>
      </c>
      <c r="O250" t="s">
        <v>1503</v>
      </c>
      <c r="P250" t="s">
        <v>317</v>
      </c>
      <c r="T250" t="s">
        <v>1518</v>
      </c>
      <c r="U250">
        <v>0</v>
      </c>
      <c r="V250" t="s">
        <v>1461</v>
      </c>
      <c r="X250">
        <v>2.4E-2</v>
      </c>
      <c r="Z250" t="s">
        <v>244</v>
      </c>
    </row>
    <row r="251" spans="1:26" x14ac:dyDescent="0.3">
      <c r="C251">
        <v>196</v>
      </c>
      <c r="F251" t="s">
        <v>1501</v>
      </c>
      <c r="G251">
        <v>3526527500</v>
      </c>
      <c r="O251" t="s">
        <v>1503</v>
      </c>
      <c r="P251" t="s">
        <v>319</v>
      </c>
      <c r="X251">
        <v>1</v>
      </c>
      <c r="Z251" t="s">
        <v>9</v>
      </c>
    </row>
    <row r="253" spans="1:26" x14ac:dyDescent="0.3">
      <c r="A253" t="s">
        <v>1479</v>
      </c>
    </row>
    <row r="261" spans="1:30" x14ac:dyDescent="0.3">
      <c r="A261" t="s">
        <v>1429</v>
      </c>
      <c r="F261" t="s">
        <v>1430</v>
      </c>
      <c r="S261" t="s">
        <v>1480</v>
      </c>
      <c r="AC261" t="s">
        <v>1432</v>
      </c>
      <c r="AD261" t="s">
        <v>1433</v>
      </c>
    </row>
    <row r="262" spans="1:30" x14ac:dyDescent="0.3">
      <c r="A262" t="s">
        <v>1434</v>
      </c>
      <c r="F262" t="s">
        <v>1435</v>
      </c>
      <c r="R262" t="s">
        <v>1436</v>
      </c>
      <c r="AC262" t="s">
        <v>1437</v>
      </c>
      <c r="AD262" s="34">
        <v>0.76469907407407411</v>
      </c>
    </row>
    <row r="263" spans="1:30" x14ac:dyDescent="0.3">
      <c r="A263" t="s">
        <v>1438</v>
      </c>
      <c r="F263" t="s">
        <v>1439</v>
      </c>
      <c r="AC263" t="s">
        <v>1440</v>
      </c>
      <c r="AD263">
        <v>5</v>
      </c>
    </row>
    <row r="264" spans="1:30" x14ac:dyDescent="0.3">
      <c r="A264" t="s">
        <v>1441</v>
      </c>
      <c r="F264">
        <v>5505001892</v>
      </c>
      <c r="H264" t="s">
        <v>1442</v>
      </c>
      <c r="I264">
        <v>1</v>
      </c>
      <c r="K264" t="s">
        <v>1443</v>
      </c>
      <c r="L264" t="s">
        <v>1444</v>
      </c>
      <c r="M264" t="s">
        <v>1445</v>
      </c>
      <c r="N264" t="s">
        <v>1446</v>
      </c>
      <c r="Q264" t="s">
        <v>1447</v>
      </c>
      <c r="Y264" t="s">
        <v>1433</v>
      </c>
    </row>
    <row r="266" spans="1:30" x14ac:dyDescent="0.3">
      <c r="A266" t="s">
        <v>1448</v>
      </c>
      <c r="C266" t="s">
        <v>0</v>
      </c>
      <c r="D266" t="s">
        <v>1449</v>
      </c>
      <c r="E266" t="s">
        <v>1450</v>
      </c>
      <c r="F266" t="s">
        <v>1451</v>
      </c>
      <c r="G266" t="s">
        <v>1</v>
      </c>
      <c r="J266" t="s">
        <v>2</v>
      </c>
      <c r="O266" t="s">
        <v>1452</v>
      </c>
      <c r="P266" t="s">
        <v>3</v>
      </c>
      <c r="T266" t="s">
        <v>1453</v>
      </c>
      <c r="U266" t="s">
        <v>1454</v>
      </c>
      <c r="W266" t="s">
        <v>1449</v>
      </c>
      <c r="X266" t="s">
        <v>4</v>
      </c>
      <c r="Z266" t="s">
        <v>5</v>
      </c>
      <c r="AA266" t="s">
        <v>6</v>
      </c>
      <c r="AB266" t="s">
        <v>1455</v>
      </c>
    </row>
    <row r="268" spans="1:30" x14ac:dyDescent="0.3">
      <c r="C268">
        <v>197</v>
      </c>
      <c r="F268" t="s">
        <v>1502</v>
      </c>
      <c r="G268">
        <v>3500222500</v>
      </c>
      <c r="O268" t="s">
        <v>1503</v>
      </c>
      <c r="P268" t="s">
        <v>320</v>
      </c>
      <c r="X268">
        <v>40</v>
      </c>
      <c r="Z268" t="s">
        <v>170</v>
      </c>
    </row>
    <row r="269" spans="1:30" x14ac:dyDescent="0.3">
      <c r="C269">
        <v>198</v>
      </c>
      <c r="F269" t="s">
        <v>1502</v>
      </c>
      <c r="G269">
        <v>3500532200</v>
      </c>
      <c r="O269" t="s">
        <v>1505</v>
      </c>
      <c r="P269" t="s">
        <v>171</v>
      </c>
      <c r="X269">
        <v>40</v>
      </c>
      <c r="Z269" t="s">
        <v>170</v>
      </c>
    </row>
    <row r="270" spans="1:30" x14ac:dyDescent="0.3">
      <c r="C270">
        <v>199</v>
      </c>
      <c r="F270" t="s">
        <v>1502</v>
      </c>
      <c r="G270">
        <v>3505527300</v>
      </c>
      <c r="O270" t="s">
        <v>1503</v>
      </c>
      <c r="P270" t="s">
        <v>321</v>
      </c>
      <c r="X270">
        <v>40</v>
      </c>
      <c r="Z270" t="s">
        <v>170</v>
      </c>
    </row>
    <row r="271" spans="1:30" x14ac:dyDescent="0.3">
      <c r="C271">
        <v>200</v>
      </c>
      <c r="F271" t="s">
        <v>1502</v>
      </c>
      <c r="G271">
        <v>3510139800</v>
      </c>
      <c r="O271" t="s">
        <v>1505</v>
      </c>
      <c r="P271" t="s">
        <v>174</v>
      </c>
      <c r="X271">
        <v>10</v>
      </c>
      <c r="Z271" t="s">
        <v>170</v>
      </c>
    </row>
    <row r="272" spans="1:30" x14ac:dyDescent="0.3">
      <c r="C272">
        <v>201</v>
      </c>
      <c r="F272" t="s">
        <v>1502</v>
      </c>
      <c r="G272">
        <v>3510200310</v>
      </c>
      <c r="O272" t="s">
        <v>1505</v>
      </c>
      <c r="P272" t="s">
        <v>322</v>
      </c>
      <c r="X272">
        <v>5</v>
      </c>
      <c r="Z272" t="s">
        <v>170</v>
      </c>
    </row>
    <row r="273" spans="3:26" x14ac:dyDescent="0.3">
      <c r="C273">
        <v>202</v>
      </c>
      <c r="F273" t="s">
        <v>1502</v>
      </c>
      <c r="G273">
        <v>3510402000</v>
      </c>
      <c r="O273" t="s">
        <v>1505</v>
      </c>
      <c r="P273" t="s">
        <v>323</v>
      </c>
      <c r="X273">
        <v>40</v>
      </c>
      <c r="Z273" t="s">
        <v>170</v>
      </c>
    </row>
    <row r="274" spans="3:26" x14ac:dyDescent="0.3">
      <c r="C274">
        <v>203</v>
      </c>
      <c r="F274" t="s">
        <v>1501</v>
      </c>
      <c r="G274">
        <v>4010520000</v>
      </c>
      <c r="O274" t="s">
        <v>1510</v>
      </c>
      <c r="P274" t="s">
        <v>324</v>
      </c>
      <c r="X274">
        <v>0.04</v>
      </c>
      <c r="Z274" t="s">
        <v>176</v>
      </c>
    </row>
    <row r="275" spans="3:26" x14ac:dyDescent="0.3">
      <c r="C275">
        <v>204</v>
      </c>
      <c r="F275" t="s">
        <v>1501</v>
      </c>
      <c r="G275">
        <v>4010560200</v>
      </c>
      <c r="O275" t="s">
        <v>1510</v>
      </c>
      <c r="P275" t="s">
        <v>325</v>
      </c>
      <c r="T275" t="s">
        <v>1516</v>
      </c>
      <c r="U275">
        <v>0</v>
      </c>
      <c r="V275" t="s">
        <v>1461</v>
      </c>
      <c r="X275">
        <v>1.28</v>
      </c>
      <c r="Z275" t="s">
        <v>176</v>
      </c>
    </row>
    <row r="276" spans="3:26" x14ac:dyDescent="0.3">
      <c r="C276">
        <v>205</v>
      </c>
      <c r="F276" t="s">
        <v>1501</v>
      </c>
      <c r="G276">
        <v>4010570000</v>
      </c>
      <c r="O276" t="s">
        <v>1510</v>
      </c>
      <c r="P276" t="s">
        <v>326</v>
      </c>
      <c r="T276" t="s">
        <v>1516</v>
      </c>
      <c r="U276">
        <v>100</v>
      </c>
      <c r="V276" t="s">
        <v>1461</v>
      </c>
      <c r="X276">
        <v>1.28</v>
      </c>
      <c r="Z276" t="s">
        <v>176</v>
      </c>
    </row>
    <row r="277" spans="3:26" x14ac:dyDescent="0.3">
      <c r="C277">
        <v>206</v>
      </c>
      <c r="F277" t="s">
        <v>1501</v>
      </c>
      <c r="G277">
        <v>4011182700</v>
      </c>
      <c r="O277" t="s">
        <v>1481</v>
      </c>
      <c r="P277" t="s">
        <v>327</v>
      </c>
      <c r="T277" t="s">
        <v>1514</v>
      </c>
      <c r="U277">
        <v>100</v>
      </c>
      <c r="V277" t="s">
        <v>1461</v>
      </c>
      <c r="X277">
        <v>13</v>
      </c>
      <c r="Z277" t="s">
        <v>176</v>
      </c>
    </row>
    <row r="278" spans="3:26" x14ac:dyDescent="0.3">
      <c r="C278">
        <v>207</v>
      </c>
      <c r="F278" t="s">
        <v>1501</v>
      </c>
      <c r="G278">
        <v>4011190700</v>
      </c>
      <c r="O278" t="s">
        <v>1510</v>
      </c>
      <c r="P278" t="s">
        <v>328</v>
      </c>
      <c r="T278" t="s">
        <v>1514</v>
      </c>
      <c r="U278">
        <v>0</v>
      </c>
      <c r="V278" t="s">
        <v>1461</v>
      </c>
      <c r="X278">
        <v>13</v>
      </c>
      <c r="Z278" t="s">
        <v>176</v>
      </c>
    </row>
    <row r="279" spans="3:26" x14ac:dyDescent="0.3">
      <c r="C279">
        <v>208</v>
      </c>
      <c r="F279" t="s">
        <v>1501</v>
      </c>
      <c r="G279">
        <v>4020101400</v>
      </c>
      <c r="J279">
        <v>2089</v>
      </c>
      <c r="O279" t="s">
        <v>1505</v>
      </c>
      <c r="P279" t="s">
        <v>278</v>
      </c>
      <c r="X279">
        <v>4.8000000000000001E-2</v>
      </c>
      <c r="Z279" t="s">
        <v>176</v>
      </c>
    </row>
    <row r="280" spans="3:26" x14ac:dyDescent="0.3">
      <c r="C280">
        <v>209</v>
      </c>
      <c r="F280" t="s">
        <v>1501</v>
      </c>
      <c r="G280">
        <v>4020208300</v>
      </c>
      <c r="J280" t="s">
        <v>182</v>
      </c>
      <c r="O280" t="s">
        <v>1505</v>
      </c>
      <c r="P280" t="s">
        <v>183</v>
      </c>
      <c r="X280">
        <v>0.02</v>
      </c>
      <c r="Z280" t="s">
        <v>176</v>
      </c>
    </row>
    <row r="281" spans="3:26" x14ac:dyDescent="0.3">
      <c r="C281">
        <v>210</v>
      </c>
      <c r="F281" t="s">
        <v>1501</v>
      </c>
      <c r="G281">
        <v>4020229100</v>
      </c>
      <c r="J281" t="s">
        <v>184</v>
      </c>
      <c r="O281" t="s">
        <v>1505</v>
      </c>
      <c r="P281" t="s">
        <v>185</v>
      </c>
      <c r="X281">
        <v>0.02</v>
      </c>
      <c r="Z281" t="s">
        <v>176</v>
      </c>
    </row>
    <row r="282" spans="3:26" x14ac:dyDescent="0.3">
      <c r="C282">
        <v>211</v>
      </c>
      <c r="F282" t="s">
        <v>1501</v>
      </c>
      <c r="G282">
        <v>4020231800</v>
      </c>
      <c r="J282" t="s">
        <v>186</v>
      </c>
      <c r="O282" t="s">
        <v>1505</v>
      </c>
      <c r="P282" t="s">
        <v>187</v>
      </c>
      <c r="X282">
        <v>10</v>
      </c>
      <c r="Z282" t="s">
        <v>188</v>
      </c>
    </row>
    <row r="283" spans="3:26" x14ac:dyDescent="0.3">
      <c r="C283">
        <v>212</v>
      </c>
      <c r="F283" t="s">
        <v>1501</v>
      </c>
      <c r="G283">
        <v>4020241300</v>
      </c>
      <c r="J283" t="s">
        <v>281</v>
      </c>
      <c r="O283" t="s">
        <v>1503</v>
      </c>
      <c r="P283" t="s">
        <v>282</v>
      </c>
      <c r="X283">
        <v>0.61</v>
      </c>
      <c r="Z283" t="s">
        <v>176</v>
      </c>
    </row>
    <row r="284" spans="3:26" x14ac:dyDescent="0.3">
      <c r="C284">
        <v>213</v>
      </c>
      <c r="F284" t="s">
        <v>1501</v>
      </c>
      <c r="G284">
        <v>4020507300</v>
      </c>
      <c r="J284" s="35">
        <v>0.91600000000000004</v>
      </c>
      <c r="O284" t="s">
        <v>1505</v>
      </c>
      <c r="P284" t="s">
        <v>193</v>
      </c>
      <c r="X284">
        <v>0.5</v>
      </c>
      <c r="Z284" t="s">
        <v>188</v>
      </c>
    </row>
    <row r="285" spans="3:26" x14ac:dyDescent="0.3">
      <c r="C285">
        <v>214</v>
      </c>
      <c r="F285" t="s">
        <v>1501</v>
      </c>
      <c r="G285">
        <v>4020600700</v>
      </c>
      <c r="J285" t="s">
        <v>283</v>
      </c>
      <c r="O285" t="s">
        <v>1505</v>
      </c>
      <c r="P285" t="s">
        <v>284</v>
      </c>
      <c r="X285">
        <v>1.016</v>
      </c>
      <c r="Z285" t="s">
        <v>176</v>
      </c>
    </row>
    <row r="286" spans="3:26" x14ac:dyDescent="0.3">
      <c r="C286">
        <v>215</v>
      </c>
      <c r="F286" t="s">
        <v>1501</v>
      </c>
      <c r="G286">
        <v>4090007000</v>
      </c>
      <c r="J286" t="s">
        <v>195</v>
      </c>
      <c r="O286" t="s">
        <v>1481</v>
      </c>
      <c r="P286" t="s">
        <v>196</v>
      </c>
      <c r="T286" t="s">
        <v>1520</v>
      </c>
      <c r="U286">
        <v>0</v>
      </c>
      <c r="V286" t="s">
        <v>1461</v>
      </c>
      <c r="X286">
        <v>0.16200000000000001</v>
      </c>
      <c r="Z286" t="s">
        <v>176</v>
      </c>
    </row>
    <row r="287" spans="3:26" x14ac:dyDescent="0.3">
      <c r="C287">
        <v>216</v>
      </c>
      <c r="F287" t="s">
        <v>1501</v>
      </c>
      <c r="G287">
        <v>4090050100</v>
      </c>
      <c r="J287" t="s">
        <v>220</v>
      </c>
      <c r="O287" t="s">
        <v>1513</v>
      </c>
      <c r="P287" t="s">
        <v>221</v>
      </c>
      <c r="T287" t="s">
        <v>1520</v>
      </c>
      <c r="U287">
        <v>0</v>
      </c>
      <c r="V287" t="s">
        <v>1461</v>
      </c>
      <c r="X287">
        <v>0.16200000000000001</v>
      </c>
      <c r="Z287" t="s">
        <v>176</v>
      </c>
    </row>
    <row r="288" spans="3:26" x14ac:dyDescent="0.3">
      <c r="C288">
        <v>217</v>
      </c>
      <c r="F288" t="s">
        <v>1501</v>
      </c>
      <c r="G288">
        <v>4090050500</v>
      </c>
      <c r="O288" t="s">
        <v>1464</v>
      </c>
      <c r="P288" t="s">
        <v>197</v>
      </c>
      <c r="T288" t="s">
        <v>1520</v>
      </c>
      <c r="U288">
        <v>100</v>
      </c>
      <c r="V288" t="s">
        <v>1461</v>
      </c>
      <c r="X288">
        <v>0.16200000000000001</v>
      </c>
      <c r="Z288" t="s">
        <v>176</v>
      </c>
    </row>
    <row r="289" spans="3:28" x14ac:dyDescent="0.3">
      <c r="C289">
        <v>218</v>
      </c>
      <c r="F289" t="s">
        <v>1501</v>
      </c>
      <c r="G289">
        <v>4090153200</v>
      </c>
      <c r="J289" t="s">
        <v>285</v>
      </c>
      <c r="O289" t="s">
        <v>1464</v>
      </c>
      <c r="P289" t="s">
        <v>286</v>
      </c>
      <c r="T289" t="s">
        <v>1521</v>
      </c>
      <c r="U289">
        <v>0</v>
      </c>
      <c r="V289" t="s">
        <v>1461</v>
      </c>
      <c r="X289">
        <v>0.1</v>
      </c>
      <c r="Z289" t="s">
        <v>176</v>
      </c>
    </row>
    <row r="290" spans="3:28" x14ac:dyDescent="0.3">
      <c r="C290">
        <v>219</v>
      </c>
      <c r="F290" t="s">
        <v>1501</v>
      </c>
      <c r="G290">
        <v>4090153300</v>
      </c>
      <c r="J290" t="s">
        <v>287</v>
      </c>
      <c r="O290" t="s">
        <v>1464</v>
      </c>
      <c r="P290" t="s">
        <v>288</v>
      </c>
      <c r="T290" t="s">
        <v>1521</v>
      </c>
      <c r="U290">
        <v>0</v>
      </c>
      <c r="V290" t="s">
        <v>1461</v>
      </c>
      <c r="X290">
        <v>0.1</v>
      </c>
      <c r="Z290" t="s">
        <v>176</v>
      </c>
    </row>
    <row r="291" spans="3:28" x14ac:dyDescent="0.3">
      <c r="C291">
        <v>220</v>
      </c>
      <c r="F291" t="s">
        <v>1501</v>
      </c>
      <c r="G291">
        <v>4090153400</v>
      </c>
      <c r="J291" t="s">
        <v>289</v>
      </c>
      <c r="O291" t="s">
        <v>1513</v>
      </c>
      <c r="P291" t="s">
        <v>288</v>
      </c>
      <c r="T291" t="s">
        <v>1521</v>
      </c>
      <c r="U291">
        <v>100</v>
      </c>
      <c r="V291" t="s">
        <v>1461</v>
      </c>
      <c r="X291">
        <v>0.1</v>
      </c>
      <c r="Z291" t="s">
        <v>176</v>
      </c>
    </row>
    <row r="292" spans="3:28" x14ac:dyDescent="0.3">
      <c r="C292">
        <v>221</v>
      </c>
      <c r="F292" t="s">
        <v>1501</v>
      </c>
      <c r="G292">
        <v>4151030300</v>
      </c>
      <c r="J292" t="s">
        <v>329</v>
      </c>
      <c r="O292" t="s">
        <v>1505</v>
      </c>
      <c r="P292" t="s">
        <v>330</v>
      </c>
      <c r="T292" t="s">
        <v>1508</v>
      </c>
      <c r="U292">
        <v>100</v>
      </c>
      <c r="V292" t="s">
        <v>1461</v>
      </c>
      <c r="X292">
        <v>1</v>
      </c>
      <c r="Z292" t="s">
        <v>205</v>
      </c>
    </row>
    <row r="293" spans="3:28" x14ac:dyDescent="0.3">
      <c r="C293">
        <v>222</v>
      </c>
      <c r="F293" t="s">
        <v>1501</v>
      </c>
      <c r="G293">
        <v>4151030600</v>
      </c>
      <c r="J293" t="s">
        <v>331</v>
      </c>
      <c r="O293" t="s">
        <v>1505</v>
      </c>
      <c r="P293" t="s">
        <v>332</v>
      </c>
      <c r="T293" t="s">
        <v>1508</v>
      </c>
      <c r="U293">
        <v>0</v>
      </c>
      <c r="V293" t="s">
        <v>1461</v>
      </c>
      <c r="X293">
        <v>1</v>
      </c>
      <c r="Z293" t="s">
        <v>205</v>
      </c>
    </row>
    <row r="294" spans="3:28" x14ac:dyDescent="0.3">
      <c r="C294">
        <v>223</v>
      </c>
      <c r="F294" t="s">
        <v>1456</v>
      </c>
      <c r="G294">
        <v>3000073300</v>
      </c>
      <c r="J294" t="s">
        <v>333</v>
      </c>
      <c r="O294" t="s">
        <v>1481</v>
      </c>
      <c r="P294" t="s">
        <v>334</v>
      </c>
      <c r="X294">
        <v>1</v>
      </c>
      <c r="Z294" t="s">
        <v>9</v>
      </c>
      <c r="AA294" t="s">
        <v>335</v>
      </c>
    </row>
    <row r="295" spans="3:28" x14ac:dyDescent="0.3">
      <c r="C295">
        <v>224</v>
      </c>
      <c r="F295" t="s">
        <v>1456</v>
      </c>
      <c r="G295">
        <v>3040041700</v>
      </c>
      <c r="J295" t="s">
        <v>12</v>
      </c>
      <c r="O295" t="s">
        <v>1459</v>
      </c>
      <c r="P295" t="s">
        <v>336</v>
      </c>
      <c r="X295">
        <v>2</v>
      </c>
      <c r="Z295" t="s">
        <v>9</v>
      </c>
      <c r="AB295" t="s">
        <v>1522</v>
      </c>
    </row>
    <row r="296" spans="3:28" x14ac:dyDescent="0.3">
      <c r="C296">
        <v>225</v>
      </c>
      <c r="F296" t="s">
        <v>1456</v>
      </c>
      <c r="G296">
        <v>3071315234</v>
      </c>
      <c r="J296" t="s">
        <v>337</v>
      </c>
      <c r="O296" t="s">
        <v>1523</v>
      </c>
      <c r="P296" t="s">
        <v>338</v>
      </c>
      <c r="X296">
        <v>1</v>
      </c>
      <c r="Z296" t="s">
        <v>9</v>
      </c>
      <c r="AB296" t="s">
        <v>1524</v>
      </c>
    </row>
    <row r="297" spans="3:28" x14ac:dyDescent="0.3">
      <c r="C297">
        <v>226</v>
      </c>
      <c r="F297" t="s">
        <v>1456</v>
      </c>
      <c r="G297">
        <v>3071315334</v>
      </c>
      <c r="J297" t="s">
        <v>339</v>
      </c>
      <c r="O297" t="s">
        <v>1523</v>
      </c>
      <c r="P297" t="s">
        <v>340</v>
      </c>
      <c r="X297">
        <v>2</v>
      </c>
      <c r="Z297" t="s">
        <v>9</v>
      </c>
      <c r="AB297" t="s">
        <v>1525</v>
      </c>
    </row>
    <row r="298" spans="3:28" x14ac:dyDescent="0.3">
      <c r="C298">
        <v>227</v>
      </c>
      <c r="F298" t="s">
        <v>1456</v>
      </c>
      <c r="G298">
        <v>3071315434</v>
      </c>
      <c r="J298" t="s">
        <v>341</v>
      </c>
      <c r="O298" t="s">
        <v>1459</v>
      </c>
      <c r="P298" t="s">
        <v>342</v>
      </c>
      <c r="X298">
        <v>1</v>
      </c>
      <c r="Z298" t="s">
        <v>9</v>
      </c>
      <c r="AB298" t="s">
        <v>1526</v>
      </c>
    </row>
    <row r="299" spans="3:28" x14ac:dyDescent="0.3">
      <c r="C299">
        <v>228</v>
      </c>
      <c r="F299" t="s">
        <v>1456</v>
      </c>
      <c r="G299">
        <v>3100300800</v>
      </c>
      <c r="O299" t="s">
        <v>1505</v>
      </c>
      <c r="P299" t="s">
        <v>343</v>
      </c>
      <c r="X299">
        <v>7</v>
      </c>
      <c r="Z299" t="s">
        <v>9</v>
      </c>
      <c r="AB299" t="s">
        <v>1527</v>
      </c>
    </row>
    <row r="300" spans="3:28" x14ac:dyDescent="0.3">
      <c r="AB300" t="s">
        <v>1528</v>
      </c>
    </row>
    <row r="301" spans="3:28" x14ac:dyDescent="0.3">
      <c r="AB301" t="s">
        <v>344</v>
      </c>
    </row>
    <row r="302" spans="3:28" x14ac:dyDescent="0.3">
      <c r="C302">
        <v>229</v>
      </c>
      <c r="F302" t="s">
        <v>1456</v>
      </c>
      <c r="G302">
        <v>3105120700</v>
      </c>
      <c r="O302" t="s">
        <v>1503</v>
      </c>
      <c r="P302" t="s">
        <v>345</v>
      </c>
      <c r="X302">
        <v>2</v>
      </c>
      <c r="Z302" t="s">
        <v>9</v>
      </c>
      <c r="AB302" t="s">
        <v>1529</v>
      </c>
    </row>
    <row r="303" spans="3:28" x14ac:dyDescent="0.3">
      <c r="C303">
        <v>230</v>
      </c>
      <c r="F303" t="s">
        <v>1456</v>
      </c>
      <c r="G303">
        <v>3123221200</v>
      </c>
      <c r="J303" t="s">
        <v>346</v>
      </c>
      <c r="O303" t="s">
        <v>1503</v>
      </c>
      <c r="P303" t="s">
        <v>347</v>
      </c>
      <c r="X303">
        <v>2</v>
      </c>
      <c r="Z303" t="s">
        <v>9</v>
      </c>
      <c r="AB303" t="s">
        <v>1530</v>
      </c>
    </row>
    <row r="304" spans="3:28" x14ac:dyDescent="0.3">
      <c r="C304">
        <v>231</v>
      </c>
      <c r="F304" t="s">
        <v>1456</v>
      </c>
      <c r="G304">
        <v>3200367700</v>
      </c>
      <c r="O304" t="s">
        <v>1503</v>
      </c>
      <c r="P304" t="s">
        <v>348</v>
      </c>
      <c r="X304">
        <v>1</v>
      </c>
      <c r="Z304" t="s">
        <v>9</v>
      </c>
      <c r="AB304" t="s">
        <v>1531</v>
      </c>
    </row>
    <row r="305" spans="1:28" x14ac:dyDescent="0.3">
      <c r="C305">
        <v>232</v>
      </c>
      <c r="F305" t="s">
        <v>1456</v>
      </c>
      <c r="G305">
        <v>3220601000</v>
      </c>
      <c r="J305" t="s">
        <v>349</v>
      </c>
      <c r="O305" t="s">
        <v>1503</v>
      </c>
      <c r="P305" t="s">
        <v>350</v>
      </c>
      <c r="X305">
        <v>0.75</v>
      </c>
      <c r="Z305" t="s">
        <v>244</v>
      </c>
    </row>
    <row r="306" spans="1:28" x14ac:dyDescent="0.3">
      <c r="C306">
        <v>233</v>
      </c>
      <c r="F306" t="s">
        <v>1456</v>
      </c>
      <c r="G306">
        <v>3227000100</v>
      </c>
      <c r="J306" t="s">
        <v>12</v>
      </c>
      <c r="O306" t="s">
        <v>1505</v>
      </c>
      <c r="P306" t="s">
        <v>351</v>
      </c>
      <c r="X306">
        <v>0.02</v>
      </c>
      <c r="Z306" t="s">
        <v>244</v>
      </c>
      <c r="AB306" t="s">
        <v>1532</v>
      </c>
    </row>
    <row r="307" spans="1:28" x14ac:dyDescent="0.3">
      <c r="C307">
        <v>234</v>
      </c>
      <c r="F307" t="s">
        <v>1456</v>
      </c>
      <c r="G307">
        <v>3227001400</v>
      </c>
      <c r="J307" t="s">
        <v>12</v>
      </c>
      <c r="O307" t="s">
        <v>1503</v>
      </c>
      <c r="P307" t="s">
        <v>352</v>
      </c>
      <c r="X307">
        <v>2.5000000000000001E-2</v>
      </c>
      <c r="Z307" t="s">
        <v>244</v>
      </c>
      <c r="AB307" t="s">
        <v>1533</v>
      </c>
    </row>
    <row r="308" spans="1:28" x14ac:dyDescent="0.3">
      <c r="C308">
        <v>235</v>
      </c>
      <c r="F308" t="s">
        <v>1456</v>
      </c>
      <c r="G308">
        <v>3227001700</v>
      </c>
      <c r="J308" t="s">
        <v>12</v>
      </c>
      <c r="O308" t="s">
        <v>1503</v>
      </c>
      <c r="P308" t="s">
        <v>353</v>
      </c>
      <c r="X308">
        <v>2.8000000000000001E-2</v>
      </c>
      <c r="Z308" t="s">
        <v>244</v>
      </c>
      <c r="AB308" t="s">
        <v>1534</v>
      </c>
    </row>
    <row r="309" spans="1:28" x14ac:dyDescent="0.3">
      <c r="C309">
        <v>236</v>
      </c>
      <c r="F309" t="s">
        <v>1456</v>
      </c>
      <c r="G309">
        <v>3240171300</v>
      </c>
      <c r="O309" t="s">
        <v>1503</v>
      </c>
      <c r="P309" t="s">
        <v>354</v>
      </c>
      <c r="X309">
        <v>5</v>
      </c>
      <c r="Z309" t="s">
        <v>9</v>
      </c>
      <c r="AB309" t="s">
        <v>1527</v>
      </c>
    </row>
    <row r="310" spans="1:28" x14ac:dyDescent="0.3">
      <c r="AB310" t="s">
        <v>1535</v>
      </c>
    </row>
    <row r="311" spans="1:28" x14ac:dyDescent="0.3">
      <c r="C311">
        <v>237</v>
      </c>
      <c r="F311" t="s">
        <v>1456</v>
      </c>
      <c r="G311">
        <v>3240191000</v>
      </c>
      <c r="O311" t="s">
        <v>1505</v>
      </c>
      <c r="P311" t="s">
        <v>355</v>
      </c>
      <c r="X311">
        <v>5</v>
      </c>
      <c r="Z311" t="s">
        <v>9</v>
      </c>
      <c r="AB311" t="s">
        <v>1527</v>
      </c>
    </row>
    <row r="312" spans="1:28" x14ac:dyDescent="0.3">
      <c r="AB312" t="s">
        <v>1535</v>
      </c>
    </row>
    <row r="313" spans="1:28" x14ac:dyDescent="0.3">
      <c r="C313">
        <v>238</v>
      </c>
      <c r="F313" t="s">
        <v>1456</v>
      </c>
      <c r="G313">
        <v>3244651100</v>
      </c>
      <c r="O313" t="s">
        <v>1503</v>
      </c>
      <c r="P313" t="s">
        <v>356</v>
      </c>
      <c r="X313">
        <v>1</v>
      </c>
      <c r="Z313" t="s">
        <v>9</v>
      </c>
      <c r="AB313" t="s">
        <v>1529</v>
      </c>
    </row>
    <row r="314" spans="1:28" x14ac:dyDescent="0.3">
      <c r="C314">
        <v>239</v>
      </c>
      <c r="F314" t="s">
        <v>1456</v>
      </c>
      <c r="G314">
        <v>3244689600</v>
      </c>
      <c r="O314" t="s">
        <v>1503</v>
      </c>
      <c r="P314" t="s">
        <v>357</v>
      </c>
      <c r="X314">
        <v>1</v>
      </c>
      <c r="Z314" t="s">
        <v>9</v>
      </c>
      <c r="AB314" t="s">
        <v>1536</v>
      </c>
    </row>
    <row r="315" spans="1:28" x14ac:dyDescent="0.3">
      <c r="C315">
        <v>240</v>
      </c>
      <c r="F315" t="s">
        <v>1456</v>
      </c>
      <c r="G315">
        <v>3340048901</v>
      </c>
      <c r="O315" t="s">
        <v>1462</v>
      </c>
      <c r="P315" t="s">
        <v>358</v>
      </c>
      <c r="X315">
        <v>1</v>
      </c>
      <c r="Z315" t="s">
        <v>9</v>
      </c>
      <c r="AB315" t="s">
        <v>1537</v>
      </c>
    </row>
    <row r="316" spans="1:28" x14ac:dyDescent="0.3">
      <c r="C316">
        <v>241</v>
      </c>
      <c r="F316" t="s">
        <v>1456</v>
      </c>
      <c r="G316">
        <v>3346744100</v>
      </c>
      <c r="O316" t="s">
        <v>1444</v>
      </c>
      <c r="P316" t="s">
        <v>359</v>
      </c>
      <c r="X316">
        <v>1</v>
      </c>
      <c r="Z316" t="s">
        <v>9</v>
      </c>
      <c r="AB316" t="s">
        <v>1529</v>
      </c>
    </row>
    <row r="318" spans="1:28" x14ac:dyDescent="0.3">
      <c r="A318" t="s">
        <v>1479</v>
      </c>
    </row>
    <row r="326" spans="1:30" x14ac:dyDescent="0.3">
      <c r="A326" t="s">
        <v>1429</v>
      </c>
      <c r="F326" t="s">
        <v>1430</v>
      </c>
      <c r="S326" t="s">
        <v>1480</v>
      </c>
      <c r="AC326" t="s">
        <v>1432</v>
      </c>
      <c r="AD326" t="s">
        <v>1433</v>
      </c>
    </row>
    <row r="327" spans="1:30" x14ac:dyDescent="0.3">
      <c r="A327" t="s">
        <v>1434</v>
      </c>
      <c r="F327" t="s">
        <v>1435</v>
      </c>
      <c r="R327" t="s">
        <v>1436</v>
      </c>
      <c r="AC327" t="s">
        <v>1437</v>
      </c>
      <c r="AD327" s="34">
        <v>0.76469907407407411</v>
      </c>
    </row>
    <row r="328" spans="1:30" x14ac:dyDescent="0.3">
      <c r="A328" t="s">
        <v>1438</v>
      </c>
      <c r="F328" t="s">
        <v>1439</v>
      </c>
      <c r="AC328" t="s">
        <v>1440</v>
      </c>
      <c r="AD328">
        <v>6</v>
      </c>
    </row>
    <row r="329" spans="1:30" x14ac:dyDescent="0.3">
      <c r="A329" t="s">
        <v>1441</v>
      </c>
      <c r="F329">
        <v>5505001892</v>
      </c>
      <c r="H329" t="s">
        <v>1442</v>
      </c>
      <c r="I329">
        <v>1</v>
      </c>
      <c r="K329" t="s">
        <v>1443</v>
      </c>
      <c r="L329" t="s">
        <v>1444</v>
      </c>
      <c r="M329" t="s">
        <v>1445</v>
      </c>
      <c r="N329" t="s">
        <v>1446</v>
      </c>
      <c r="Q329" t="s">
        <v>1447</v>
      </c>
      <c r="Y329" t="s">
        <v>1433</v>
      </c>
    </row>
    <row r="331" spans="1:30" x14ac:dyDescent="0.3">
      <c r="A331" t="s">
        <v>1448</v>
      </c>
      <c r="C331" t="s">
        <v>0</v>
      </c>
      <c r="D331" t="s">
        <v>1449</v>
      </c>
      <c r="E331" t="s">
        <v>1450</v>
      </c>
      <c r="F331" t="s">
        <v>1451</v>
      </c>
      <c r="G331" t="s">
        <v>1</v>
      </c>
      <c r="J331" t="s">
        <v>2</v>
      </c>
      <c r="O331" t="s">
        <v>1452</v>
      </c>
      <c r="P331" t="s">
        <v>3</v>
      </c>
      <c r="T331" t="s">
        <v>1453</v>
      </c>
      <c r="U331" t="s">
        <v>1454</v>
      </c>
      <c r="W331" t="s">
        <v>1449</v>
      </c>
      <c r="X331" t="s">
        <v>4</v>
      </c>
      <c r="Z331" t="s">
        <v>5</v>
      </c>
      <c r="AA331" t="s">
        <v>6</v>
      </c>
      <c r="AB331" t="s">
        <v>1455</v>
      </c>
    </row>
    <row r="333" spans="1:30" x14ac:dyDescent="0.3">
      <c r="C333">
        <v>242</v>
      </c>
      <c r="F333" t="s">
        <v>1456</v>
      </c>
      <c r="G333">
        <v>3350960600</v>
      </c>
      <c r="J333" t="s">
        <v>360</v>
      </c>
      <c r="O333" t="s">
        <v>1462</v>
      </c>
      <c r="P333" t="s">
        <v>361</v>
      </c>
      <c r="X333">
        <v>1</v>
      </c>
      <c r="Z333" t="s">
        <v>9</v>
      </c>
      <c r="AB333" t="s">
        <v>1538</v>
      </c>
    </row>
    <row r="334" spans="1:30" x14ac:dyDescent="0.3">
      <c r="C334">
        <v>243</v>
      </c>
      <c r="F334" t="s">
        <v>1456</v>
      </c>
      <c r="G334">
        <v>3352018200</v>
      </c>
      <c r="J334" t="s">
        <v>362</v>
      </c>
      <c r="O334" t="s">
        <v>1459</v>
      </c>
      <c r="P334" t="s">
        <v>363</v>
      </c>
      <c r="X334">
        <v>4</v>
      </c>
      <c r="Z334" t="s">
        <v>9</v>
      </c>
      <c r="AB334" t="s">
        <v>1539</v>
      </c>
    </row>
    <row r="335" spans="1:30" x14ac:dyDescent="0.3">
      <c r="AB335" t="s">
        <v>1540</v>
      </c>
    </row>
    <row r="336" spans="1:30" x14ac:dyDescent="0.3">
      <c r="C336">
        <v>244</v>
      </c>
      <c r="F336" t="s">
        <v>1456</v>
      </c>
      <c r="G336">
        <v>3353313400</v>
      </c>
      <c r="J336" t="s">
        <v>364</v>
      </c>
      <c r="O336" t="s">
        <v>1503</v>
      </c>
      <c r="P336" t="s">
        <v>365</v>
      </c>
      <c r="X336">
        <v>3</v>
      </c>
      <c r="Z336" t="s">
        <v>9</v>
      </c>
      <c r="AB336" t="s">
        <v>1541</v>
      </c>
    </row>
    <row r="337" spans="3:27" x14ac:dyDescent="0.3">
      <c r="C337">
        <v>245</v>
      </c>
      <c r="F337" t="s">
        <v>1456</v>
      </c>
      <c r="G337">
        <v>4020102200</v>
      </c>
      <c r="J337" t="s">
        <v>366</v>
      </c>
      <c r="O337" t="s">
        <v>1503</v>
      </c>
      <c r="P337" t="s">
        <v>367</v>
      </c>
      <c r="X337">
        <v>3.2</v>
      </c>
      <c r="Z337" t="s">
        <v>176</v>
      </c>
    </row>
    <row r="338" spans="3:27" x14ac:dyDescent="0.3">
      <c r="C338">
        <v>246</v>
      </c>
      <c r="F338" t="s">
        <v>1456</v>
      </c>
      <c r="G338">
        <v>4020119200</v>
      </c>
      <c r="J338" t="s">
        <v>368</v>
      </c>
      <c r="O338" t="s">
        <v>1505</v>
      </c>
      <c r="P338" t="s">
        <v>369</v>
      </c>
      <c r="X338">
        <v>0.15</v>
      </c>
      <c r="Z338" t="s">
        <v>176</v>
      </c>
    </row>
    <row r="339" spans="3:27" x14ac:dyDescent="0.3">
      <c r="C339">
        <v>247</v>
      </c>
      <c r="F339" t="s">
        <v>1456</v>
      </c>
      <c r="G339">
        <v>4020184700</v>
      </c>
      <c r="J339" t="s">
        <v>370</v>
      </c>
      <c r="O339" t="s">
        <v>1503</v>
      </c>
      <c r="P339" t="s">
        <v>371</v>
      </c>
      <c r="X339">
        <v>13.56</v>
      </c>
      <c r="Z339" t="s">
        <v>176</v>
      </c>
    </row>
    <row r="340" spans="3:27" x14ac:dyDescent="0.3">
      <c r="C340">
        <v>248</v>
      </c>
      <c r="F340" t="s">
        <v>1456</v>
      </c>
      <c r="G340">
        <v>4020229100</v>
      </c>
      <c r="J340" t="s">
        <v>184</v>
      </c>
      <c r="O340" t="s">
        <v>1505</v>
      </c>
      <c r="P340" t="s">
        <v>185</v>
      </c>
      <c r="X340">
        <v>2.419</v>
      </c>
      <c r="Z340" t="s">
        <v>176</v>
      </c>
    </row>
    <row r="341" spans="3:27" x14ac:dyDescent="0.3">
      <c r="C341">
        <v>249</v>
      </c>
      <c r="F341" t="s">
        <v>1456</v>
      </c>
      <c r="G341">
        <v>4021100900</v>
      </c>
      <c r="J341" t="s">
        <v>372</v>
      </c>
      <c r="O341" t="s">
        <v>1505</v>
      </c>
      <c r="P341" t="s">
        <v>373</v>
      </c>
      <c r="X341">
        <v>0.4</v>
      </c>
      <c r="Z341" t="s">
        <v>176</v>
      </c>
    </row>
    <row r="342" spans="3:27" x14ac:dyDescent="0.3">
      <c r="C342">
        <v>250</v>
      </c>
      <c r="F342" t="s">
        <v>1456</v>
      </c>
      <c r="G342">
        <v>4023012100</v>
      </c>
      <c r="J342" t="s">
        <v>374</v>
      </c>
      <c r="O342" t="s">
        <v>1503</v>
      </c>
      <c r="P342" t="s">
        <v>375</v>
      </c>
      <c r="X342">
        <v>4.0599999999999996</v>
      </c>
      <c r="Z342" t="s">
        <v>176</v>
      </c>
    </row>
    <row r="343" spans="3:27" x14ac:dyDescent="0.3">
      <c r="C343">
        <v>251</v>
      </c>
      <c r="F343" t="s">
        <v>1456</v>
      </c>
      <c r="G343">
        <v>4090006505</v>
      </c>
      <c r="J343" t="s">
        <v>376</v>
      </c>
      <c r="O343" t="s">
        <v>1513</v>
      </c>
      <c r="P343" t="s">
        <v>377</v>
      </c>
      <c r="T343" t="s">
        <v>1542</v>
      </c>
      <c r="U343">
        <v>0</v>
      </c>
      <c r="V343" t="s">
        <v>1461</v>
      </c>
      <c r="X343">
        <v>18.367000000000001</v>
      </c>
      <c r="Z343" t="s">
        <v>176</v>
      </c>
    </row>
    <row r="344" spans="3:27" x14ac:dyDescent="0.3">
      <c r="C344">
        <v>252</v>
      </c>
      <c r="F344" t="s">
        <v>1456</v>
      </c>
      <c r="G344">
        <v>4090053500</v>
      </c>
      <c r="J344" t="s">
        <v>378</v>
      </c>
      <c r="O344" t="s">
        <v>1503</v>
      </c>
      <c r="P344" t="s">
        <v>379</v>
      </c>
      <c r="T344" t="s">
        <v>1542</v>
      </c>
      <c r="U344">
        <v>100</v>
      </c>
      <c r="V344" t="s">
        <v>1461</v>
      </c>
      <c r="X344">
        <v>18.367000000000001</v>
      </c>
      <c r="Z344" t="s">
        <v>176</v>
      </c>
    </row>
    <row r="345" spans="3:27" x14ac:dyDescent="0.3">
      <c r="C345">
        <v>253</v>
      </c>
      <c r="F345" t="s">
        <v>1456</v>
      </c>
      <c r="G345">
        <v>4090104200</v>
      </c>
      <c r="J345" t="s">
        <v>380</v>
      </c>
      <c r="O345" t="s">
        <v>1513</v>
      </c>
      <c r="P345" t="s">
        <v>381</v>
      </c>
      <c r="X345">
        <v>0.3</v>
      </c>
      <c r="Z345" t="s">
        <v>176</v>
      </c>
    </row>
    <row r="346" spans="3:27" x14ac:dyDescent="0.3">
      <c r="C346">
        <v>254</v>
      </c>
      <c r="F346" t="s">
        <v>1456</v>
      </c>
      <c r="G346">
        <v>5546005031</v>
      </c>
      <c r="O346" t="s">
        <v>1444</v>
      </c>
      <c r="P346" t="s">
        <v>382</v>
      </c>
      <c r="X346">
        <v>1</v>
      </c>
      <c r="Z346" t="s">
        <v>9</v>
      </c>
    </row>
    <row r="347" spans="3:27" x14ac:dyDescent="0.3">
      <c r="C347">
        <v>255</v>
      </c>
      <c r="F347" t="s">
        <v>1501</v>
      </c>
      <c r="G347">
        <v>111210800</v>
      </c>
      <c r="J347" t="s">
        <v>12</v>
      </c>
      <c r="O347" t="s">
        <v>1457</v>
      </c>
      <c r="P347" t="s">
        <v>383</v>
      </c>
      <c r="X347">
        <v>1</v>
      </c>
      <c r="Z347" t="s">
        <v>9</v>
      </c>
      <c r="AA347" t="s">
        <v>384</v>
      </c>
    </row>
    <row r="348" spans="3:27" x14ac:dyDescent="0.3">
      <c r="C348">
        <v>256</v>
      </c>
      <c r="F348" t="s">
        <v>1501</v>
      </c>
      <c r="G348">
        <v>111210800</v>
      </c>
      <c r="J348" t="s">
        <v>12</v>
      </c>
      <c r="O348" t="s">
        <v>1457</v>
      </c>
      <c r="P348" t="s">
        <v>383</v>
      </c>
      <c r="X348">
        <v>1</v>
      </c>
      <c r="Z348" t="s">
        <v>9</v>
      </c>
      <c r="AA348" t="s">
        <v>385</v>
      </c>
    </row>
    <row r="349" spans="3:27" x14ac:dyDescent="0.3">
      <c r="C349">
        <v>257</v>
      </c>
      <c r="F349" t="s">
        <v>1501</v>
      </c>
      <c r="G349">
        <v>311012000</v>
      </c>
      <c r="J349" t="s">
        <v>12</v>
      </c>
      <c r="O349" t="s">
        <v>1484</v>
      </c>
      <c r="P349" t="s">
        <v>386</v>
      </c>
      <c r="T349" t="s">
        <v>1543</v>
      </c>
      <c r="U349">
        <v>100</v>
      </c>
      <c r="V349" t="s">
        <v>1461</v>
      </c>
      <c r="X349">
        <v>1</v>
      </c>
      <c r="Z349" t="s">
        <v>9</v>
      </c>
      <c r="AA349" t="s">
        <v>387</v>
      </c>
    </row>
    <row r="350" spans="3:27" x14ac:dyDescent="0.3">
      <c r="C350">
        <v>258</v>
      </c>
      <c r="F350" t="s">
        <v>1501</v>
      </c>
      <c r="G350">
        <v>311012000</v>
      </c>
      <c r="J350" t="s">
        <v>12</v>
      </c>
      <c r="O350" t="s">
        <v>1484</v>
      </c>
      <c r="P350" t="s">
        <v>386</v>
      </c>
      <c r="T350" t="s">
        <v>1544</v>
      </c>
      <c r="U350">
        <v>100</v>
      </c>
      <c r="V350" t="s">
        <v>1461</v>
      </c>
      <c r="X350">
        <v>1</v>
      </c>
      <c r="Z350" t="s">
        <v>9</v>
      </c>
      <c r="AA350" t="s">
        <v>388</v>
      </c>
    </row>
    <row r="351" spans="3:27" x14ac:dyDescent="0.3">
      <c r="C351">
        <v>259</v>
      </c>
      <c r="F351" t="s">
        <v>1501</v>
      </c>
      <c r="G351">
        <v>311012000</v>
      </c>
      <c r="J351" t="s">
        <v>12</v>
      </c>
      <c r="O351" t="s">
        <v>1484</v>
      </c>
      <c r="P351" t="s">
        <v>386</v>
      </c>
      <c r="T351" t="s">
        <v>1545</v>
      </c>
      <c r="U351">
        <v>100</v>
      </c>
      <c r="V351" t="s">
        <v>1461</v>
      </c>
      <c r="X351">
        <v>1</v>
      </c>
      <c r="Z351" t="s">
        <v>9</v>
      </c>
      <c r="AA351" t="s">
        <v>389</v>
      </c>
    </row>
    <row r="352" spans="3:27" x14ac:dyDescent="0.3">
      <c r="C352">
        <v>260</v>
      </c>
      <c r="F352" t="s">
        <v>1501</v>
      </c>
      <c r="G352">
        <v>311012032</v>
      </c>
      <c r="J352" t="s">
        <v>390</v>
      </c>
      <c r="O352" t="s">
        <v>1484</v>
      </c>
      <c r="P352" t="s">
        <v>386</v>
      </c>
      <c r="T352" t="s">
        <v>1543</v>
      </c>
      <c r="U352">
        <v>0</v>
      </c>
      <c r="V352" t="s">
        <v>1461</v>
      </c>
      <c r="X352">
        <v>1</v>
      </c>
      <c r="Z352" t="s">
        <v>9</v>
      </c>
      <c r="AA352" t="s">
        <v>387</v>
      </c>
    </row>
    <row r="353" spans="3:27" x14ac:dyDescent="0.3">
      <c r="C353">
        <v>261</v>
      </c>
      <c r="F353" t="s">
        <v>1501</v>
      </c>
      <c r="G353">
        <v>311012032</v>
      </c>
      <c r="J353" t="s">
        <v>390</v>
      </c>
      <c r="O353" t="s">
        <v>1484</v>
      </c>
      <c r="P353" t="s">
        <v>386</v>
      </c>
      <c r="T353" t="s">
        <v>1544</v>
      </c>
      <c r="U353">
        <v>0</v>
      </c>
      <c r="V353" t="s">
        <v>1461</v>
      </c>
      <c r="X353">
        <v>1</v>
      </c>
      <c r="Z353" t="s">
        <v>9</v>
      </c>
      <c r="AA353" t="s">
        <v>388</v>
      </c>
    </row>
    <row r="354" spans="3:27" x14ac:dyDescent="0.3">
      <c r="C354">
        <v>262</v>
      </c>
      <c r="F354" t="s">
        <v>1501</v>
      </c>
      <c r="G354">
        <v>311012032</v>
      </c>
      <c r="J354" t="s">
        <v>390</v>
      </c>
      <c r="O354" t="s">
        <v>1484</v>
      </c>
      <c r="P354" t="s">
        <v>386</v>
      </c>
      <c r="T354" t="s">
        <v>1545</v>
      </c>
      <c r="U354">
        <v>0</v>
      </c>
      <c r="V354" t="s">
        <v>1461</v>
      </c>
      <c r="X354">
        <v>1</v>
      </c>
      <c r="Z354" t="s">
        <v>9</v>
      </c>
      <c r="AA354" t="s">
        <v>389</v>
      </c>
    </row>
    <row r="355" spans="3:27" x14ac:dyDescent="0.3">
      <c r="C355">
        <v>263</v>
      </c>
      <c r="F355" t="s">
        <v>1501</v>
      </c>
      <c r="G355">
        <v>311041000</v>
      </c>
      <c r="J355" t="s">
        <v>12</v>
      </c>
      <c r="O355" t="s">
        <v>1484</v>
      </c>
      <c r="P355" t="s">
        <v>391</v>
      </c>
      <c r="T355" t="s">
        <v>1546</v>
      </c>
      <c r="U355">
        <v>100</v>
      </c>
      <c r="V355" t="s">
        <v>1461</v>
      </c>
      <c r="X355">
        <v>1</v>
      </c>
      <c r="Z355" t="s">
        <v>9</v>
      </c>
      <c r="AA355" t="s">
        <v>392</v>
      </c>
    </row>
    <row r="356" spans="3:27" x14ac:dyDescent="0.3">
      <c r="C356">
        <v>264</v>
      </c>
      <c r="F356" t="s">
        <v>1501</v>
      </c>
      <c r="G356">
        <v>311041000</v>
      </c>
      <c r="J356" t="s">
        <v>12</v>
      </c>
      <c r="O356" t="s">
        <v>1484</v>
      </c>
      <c r="P356" t="s">
        <v>391</v>
      </c>
      <c r="T356" t="s">
        <v>1547</v>
      </c>
      <c r="U356">
        <v>100</v>
      </c>
      <c r="V356" t="s">
        <v>1461</v>
      </c>
      <c r="X356">
        <v>1</v>
      </c>
      <c r="Z356" t="s">
        <v>9</v>
      </c>
      <c r="AA356" t="s">
        <v>393</v>
      </c>
    </row>
    <row r="357" spans="3:27" x14ac:dyDescent="0.3">
      <c r="C357">
        <v>265</v>
      </c>
      <c r="F357" t="s">
        <v>1501</v>
      </c>
      <c r="G357">
        <v>311041032</v>
      </c>
      <c r="J357" t="s">
        <v>394</v>
      </c>
      <c r="O357" t="s">
        <v>1484</v>
      </c>
      <c r="P357" t="s">
        <v>391</v>
      </c>
      <c r="T357" t="s">
        <v>1546</v>
      </c>
      <c r="U357">
        <v>0</v>
      </c>
      <c r="V357" t="s">
        <v>1461</v>
      </c>
      <c r="X357">
        <v>1</v>
      </c>
      <c r="Z357" t="s">
        <v>9</v>
      </c>
      <c r="AA357" t="s">
        <v>392</v>
      </c>
    </row>
    <row r="358" spans="3:27" x14ac:dyDescent="0.3">
      <c r="C358">
        <v>266</v>
      </c>
      <c r="F358" t="s">
        <v>1501</v>
      </c>
      <c r="G358">
        <v>311041032</v>
      </c>
      <c r="J358" t="s">
        <v>394</v>
      </c>
      <c r="O358" t="s">
        <v>1484</v>
      </c>
      <c r="P358" t="s">
        <v>391</v>
      </c>
      <c r="T358" t="s">
        <v>1547</v>
      </c>
      <c r="U358">
        <v>0</v>
      </c>
      <c r="V358" t="s">
        <v>1461</v>
      </c>
      <c r="X358">
        <v>1</v>
      </c>
      <c r="Z358" t="s">
        <v>9</v>
      </c>
      <c r="AA358" t="s">
        <v>393</v>
      </c>
    </row>
    <row r="359" spans="3:27" x14ac:dyDescent="0.3">
      <c r="C359">
        <v>267</v>
      </c>
      <c r="F359" t="s">
        <v>1501</v>
      </c>
      <c r="G359">
        <v>311066000</v>
      </c>
      <c r="J359" t="s">
        <v>12</v>
      </c>
      <c r="O359" t="s">
        <v>1462</v>
      </c>
      <c r="P359" t="s">
        <v>395</v>
      </c>
      <c r="T359" t="s">
        <v>1548</v>
      </c>
      <c r="U359">
        <v>100</v>
      </c>
      <c r="V359" t="s">
        <v>1461</v>
      </c>
      <c r="X359">
        <v>1</v>
      </c>
      <c r="Z359" t="s">
        <v>9</v>
      </c>
      <c r="AA359" t="s">
        <v>396</v>
      </c>
    </row>
    <row r="360" spans="3:27" x14ac:dyDescent="0.3">
      <c r="C360">
        <v>268</v>
      </c>
      <c r="F360" t="s">
        <v>1501</v>
      </c>
      <c r="G360">
        <v>311066032</v>
      </c>
      <c r="J360" t="s">
        <v>397</v>
      </c>
      <c r="O360" t="s">
        <v>1484</v>
      </c>
      <c r="P360" t="s">
        <v>395</v>
      </c>
      <c r="T360" t="s">
        <v>1548</v>
      </c>
      <c r="U360">
        <v>0</v>
      </c>
      <c r="V360" t="s">
        <v>1461</v>
      </c>
      <c r="X360">
        <v>1</v>
      </c>
      <c r="Z360" t="s">
        <v>9</v>
      </c>
      <c r="AA360" t="s">
        <v>396</v>
      </c>
    </row>
    <row r="361" spans="3:27" x14ac:dyDescent="0.3">
      <c r="C361">
        <v>269</v>
      </c>
      <c r="F361" t="s">
        <v>1501</v>
      </c>
      <c r="G361">
        <v>311087000</v>
      </c>
      <c r="J361" t="s">
        <v>12</v>
      </c>
      <c r="O361" t="s">
        <v>1484</v>
      </c>
      <c r="P361" t="s">
        <v>398</v>
      </c>
      <c r="T361" t="s">
        <v>1549</v>
      </c>
      <c r="U361">
        <v>100</v>
      </c>
      <c r="V361" t="s">
        <v>1461</v>
      </c>
      <c r="X361">
        <v>1</v>
      </c>
      <c r="Z361" t="s">
        <v>9</v>
      </c>
      <c r="AA361" t="s">
        <v>399</v>
      </c>
    </row>
    <row r="362" spans="3:27" x14ac:dyDescent="0.3">
      <c r="C362">
        <v>270</v>
      </c>
      <c r="F362" t="s">
        <v>1501</v>
      </c>
      <c r="G362">
        <v>311087000</v>
      </c>
      <c r="J362" t="s">
        <v>12</v>
      </c>
      <c r="O362" t="s">
        <v>1484</v>
      </c>
      <c r="P362" t="s">
        <v>398</v>
      </c>
      <c r="T362" t="s">
        <v>1550</v>
      </c>
      <c r="U362">
        <v>100</v>
      </c>
      <c r="V362" t="s">
        <v>1461</v>
      </c>
      <c r="X362">
        <v>1</v>
      </c>
      <c r="Z362" t="s">
        <v>9</v>
      </c>
      <c r="AA362" t="s">
        <v>400</v>
      </c>
    </row>
    <row r="363" spans="3:27" x14ac:dyDescent="0.3">
      <c r="C363">
        <v>271</v>
      </c>
      <c r="F363" t="s">
        <v>1501</v>
      </c>
      <c r="G363">
        <v>311087032</v>
      </c>
      <c r="J363" t="s">
        <v>401</v>
      </c>
      <c r="O363" t="s">
        <v>1484</v>
      </c>
      <c r="P363" t="s">
        <v>398</v>
      </c>
      <c r="T363" t="s">
        <v>1549</v>
      </c>
      <c r="U363">
        <v>0</v>
      </c>
      <c r="V363" t="s">
        <v>1461</v>
      </c>
      <c r="X363">
        <v>1</v>
      </c>
      <c r="Z363" t="s">
        <v>9</v>
      </c>
      <c r="AA363" t="s">
        <v>399</v>
      </c>
    </row>
    <row r="364" spans="3:27" x14ac:dyDescent="0.3">
      <c r="C364">
        <v>272</v>
      </c>
      <c r="F364" t="s">
        <v>1501</v>
      </c>
      <c r="G364">
        <v>311087032</v>
      </c>
      <c r="J364" t="s">
        <v>401</v>
      </c>
      <c r="O364" t="s">
        <v>1484</v>
      </c>
      <c r="P364" t="s">
        <v>398</v>
      </c>
      <c r="T364" t="s">
        <v>1550</v>
      </c>
      <c r="U364">
        <v>0</v>
      </c>
      <c r="V364" t="s">
        <v>1461</v>
      </c>
      <c r="X364">
        <v>1</v>
      </c>
      <c r="Z364" t="s">
        <v>9</v>
      </c>
      <c r="AA364" t="s">
        <v>400</v>
      </c>
    </row>
    <row r="365" spans="3:27" x14ac:dyDescent="0.3">
      <c r="C365">
        <v>273</v>
      </c>
      <c r="F365" t="s">
        <v>1501</v>
      </c>
      <c r="G365">
        <v>311089000</v>
      </c>
      <c r="J365" t="s">
        <v>12</v>
      </c>
      <c r="O365" t="s">
        <v>1462</v>
      </c>
      <c r="P365" t="s">
        <v>402</v>
      </c>
      <c r="T365" t="s">
        <v>1551</v>
      </c>
      <c r="U365">
        <v>100</v>
      </c>
      <c r="V365" t="s">
        <v>1461</v>
      </c>
      <c r="X365">
        <v>1</v>
      </c>
      <c r="Z365" t="s">
        <v>9</v>
      </c>
      <c r="AA365" t="s">
        <v>403</v>
      </c>
    </row>
    <row r="366" spans="3:27" x14ac:dyDescent="0.3">
      <c r="C366">
        <v>274</v>
      </c>
      <c r="F366" t="s">
        <v>1501</v>
      </c>
      <c r="G366">
        <v>311089032</v>
      </c>
      <c r="J366" t="s">
        <v>404</v>
      </c>
      <c r="O366" t="s">
        <v>1484</v>
      </c>
      <c r="P366" t="s">
        <v>402</v>
      </c>
      <c r="T366" t="s">
        <v>1551</v>
      </c>
      <c r="U366">
        <v>0</v>
      </c>
      <c r="V366" t="s">
        <v>1461</v>
      </c>
      <c r="X366">
        <v>1</v>
      </c>
      <c r="Z366" t="s">
        <v>9</v>
      </c>
      <c r="AA366" t="s">
        <v>403</v>
      </c>
    </row>
    <row r="367" spans="3:27" x14ac:dyDescent="0.3">
      <c r="C367">
        <v>275</v>
      </c>
      <c r="F367" t="s">
        <v>1501</v>
      </c>
      <c r="G367">
        <v>311113000</v>
      </c>
      <c r="J367" t="s">
        <v>12</v>
      </c>
      <c r="O367" t="s">
        <v>1484</v>
      </c>
      <c r="P367" t="s">
        <v>405</v>
      </c>
      <c r="T367" t="s">
        <v>1552</v>
      </c>
      <c r="U367">
        <v>100</v>
      </c>
      <c r="V367" t="s">
        <v>1461</v>
      </c>
      <c r="X367">
        <v>1</v>
      </c>
      <c r="Z367" t="s">
        <v>9</v>
      </c>
      <c r="AA367" t="s">
        <v>406</v>
      </c>
    </row>
    <row r="368" spans="3:27" x14ac:dyDescent="0.3">
      <c r="C368">
        <v>276</v>
      </c>
      <c r="F368" t="s">
        <v>1501</v>
      </c>
      <c r="G368">
        <v>311113000</v>
      </c>
      <c r="J368" t="s">
        <v>12</v>
      </c>
      <c r="O368" t="s">
        <v>1484</v>
      </c>
      <c r="P368" t="s">
        <v>405</v>
      </c>
      <c r="T368" t="s">
        <v>1553</v>
      </c>
      <c r="U368">
        <v>100</v>
      </c>
      <c r="V368" t="s">
        <v>1461</v>
      </c>
      <c r="X368">
        <v>1</v>
      </c>
      <c r="Z368" t="s">
        <v>9</v>
      </c>
      <c r="AA368" t="s">
        <v>407</v>
      </c>
    </row>
    <row r="369" spans="1:27" x14ac:dyDescent="0.3">
      <c r="C369">
        <v>277</v>
      </c>
      <c r="F369" t="s">
        <v>1501</v>
      </c>
      <c r="G369">
        <v>311113000</v>
      </c>
      <c r="J369" t="s">
        <v>12</v>
      </c>
      <c r="O369" t="s">
        <v>1484</v>
      </c>
      <c r="P369" t="s">
        <v>405</v>
      </c>
      <c r="T369" t="s">
        <v>1554</v>
      </c>
      <c r="U369">
        <v>100</v>
      </c>
      <c r="V369" t="s">
        <v>1461</v>
      </c>
      <c r="X369">
        <v>1</v>
      </c>
      <c r="Z369" t="s">
        <v>9</v>
      </c>
      <c r="AA369" t="s">
        <v>408</v>
      </c>
    </row>
    <row r="370" spans="1:27" x14ac:dyDescent="0.3">
      <c r="C370">
        <v>278</v>
      </c>
      <c r="F370" t="s">
        <v>1501</v>
      </c>
      <c r="G370">
        <v>311113000</v>
      </c>
      <c r="J370" t="s">
        <v>12</v>
      </c>
      <c r="O370" t="s">
        <v>1484</v>
      </c>
      <c r="P370" t="s">
        <v>405</v>
      </c>
      <c r="T370" t="s">
        <v>1555</v>
      </c>
      <c r="U370">
        <v>100</v>
      </c>
      <c r="V370" t="s">
        <v>1461</v>
      </c>
      <c r="X370">
        <v>1</v>
      </c>
      <c r="Z370" t="s">
        <v>9</v>
      </c>
      <c r="AA370" t="s">
        <v>409</v>
      </c>
    </row>
    <row r="371" spans="1:27" x14ac:dyDescent="0.3">
      <c r="C371">
        <v>279</v>
      </c>
      <c r="F371" t="s">
        <v>1501</v>
      </c>
      <c r="G371">
        <v>311113000</v>
      </c>
      <c r="J371" t="s">
        <v>12</v>
      </c>
      <c r="O371" t="s">
        <v>1484</v>
      </c>
      <c r="P371" t="s">
        <v>405</v>
      </c>
      <c r="T371" t="s">
        <v>1506</v>
      </c>
      <c r="U371">
        <v>100</v>
      </c>
      <c r="V371" t="s">
        <v>1461</v>
      </c>
      <c r="X371">
        <v>1</v>
      </c>
      <c r="Z371" t="s">
        <v>9</v>
      </c>
      <c r="AA371" t="s">
        <v>410</v>
      </c>
    </row>
    <row r="372" spans="1:27" x14ac:dyDescent="0.3">
      <c r="C372">
        <v>280</v>
      </c>
      <c r="F372" t="s">
        <v>1501</v>
      </c>
      <c r="G372">
        <v>311113000</v>
      </c>
      <c r="J372" t="s">
        <v>12</v>
      </c>
      <c r="O372" t="s">
        <v>1484</v>
      </c>
      <c r="P372" t="s">
        <v>405</v>
      </c>
      <c r="T372" t="s">
        <v>1556</v>
      </c>
      <c r="U372">
        <v>100</v>
      </c>
      <c r="V372" t="s">
        <v>1461</v>
      </c>
      <c r="X372">
        <v>1</v>
      </c>
      <c r="Z372" t="s">
        <v>9</v>
      </c>
      <c r="AA372" t="s">
        <v>411</v>
      </c>
    </row>
    <row r="373" spans="1:27" x14ac:dyDescent="0.3">
      <c r="C373">
        <v>281</v>
      </c>
      <c r="F373" t="s">
        <v>1501</v>
      </c>
      <c r="G373">
        <v>311113000</v>
      </c>
      <c r="J373" t="s">
        <v>12</v>
      </c>
      <c r="O373" t="s">
        <v>1484</v>
      </c>
      <c r="P373" t="s">
        <v>405</v>
      </c>
      <c r="T373" t="s">
        <v>1557</v>
      </c>
      <c r="U373">
        <v>100</v>
      </c>
      <c r="V373" t="s">
        <v>1461</v>
      </c>
      <c r="X373">
        <v>1</v>
      </c>
      <c r="Z373" t="s">
        <v>9</v>
      </c>
      <c r="AA373" t="s">
        <v>412</v>
      </c>
    </row>
    <row r="374" spans="1:27" x14ac:dyDescent="0.3">
      <c r="C374">
        <v>282</v>
      </c>
      <c r="F374" t="s">
        <v>1501</v>
      </c>
      <c r="G374">
        <v>311113032</v>
      </c>
      <c r="J374" t="s">
        <v>413</v>
      </c>
      <c r="O374" t="s">
        <v>1484</v>
      </c>
      <c r="P374" t="s">
        <v>405</v>
      </c>
      <c r="T374" t="s">
        <v>1552</v>
      </c>
      <c r="U374">
        <v>0</v>
      </c>
      <c r="V374" t="s">
        <v>1461</v>
      </c>
      <c r="X374">
        <v>1</v>
      </c>
      <c r="Z374" t="s">
        <v>9</v>
      </c>
      <c r="AA374" t="s">
        <v>406</v>
      </c>
    </row>
    <row r="375" spans="1:27" x14ac:dyDescent="0.3">
      <c r="C375">
        <v>283</v>
      </c>
      <c r="F375" t="s">
        <v>1501</v>
      </c>
      <c r="G375">
        <v>311113032</v>
      </c>
      <c r="J375" t="s">
        <v>413</v>
      </c>
      <c r="O375" t="s">
        <v>1484</v>
      </c>
      <c r="P375" t="s">
        <v>405</v>
      </c>
      <c r="T375" t="s">
        <v>1553</v>
      </c>
      <c r="U375">
        <v>0</v>
      </c>
      <c r="V375" t="s">
        <v>1461</v>
      </c>
      <c r="X375">
        <v>1</v>
      </c>
      <c r="Z375" t="s">
        <v>9</v>
      </c>
      <c r="AA375" t="s">
        <v>407</v>
      </c>
    </row>
    <row r="376" spans="1:27" x14ac:dyDescent="0.3">
      <c r="C376">
        <v>284</v>
      </c>
      <c r="F376" t="s">
        <v>1501</v>
      </c>
      <c r="G376">
        <v>311113032</v>
      </c>
      <c r="J376" t="s">
        <v>413</v>
      </c>
      <c r="O376" t="s">
        <v>1484</v>
      </c>
      <c r="P376" t="s">
        <v>405</v>
      </c>
      <c r="T376" t="s">
        <v>1554</v>
      </c>
      <c r="U376">
        <v>0</v>
      </c>
      <c r="V376" t="s">
        <v>1461</v>
      </c>
      <c r="X376">
        <v>1</v>
      </c>
      <c r="Z376" t="s">
        <v>9</v>
      </c>
      <c r="AA376" t="s">
        <v>408</v>
      </c>
    </row>
    <row r="377" spans="1:27" x14ac:dyDescent="0.3">
      <c r="C377">
        <v>285</v>
      </c>
      <c r="F377" t="s">
        <v>1501</v>
      </c>
      <c r="G377">
        <v>311113032</v>
      </c>
      <c r="J377" t="s">
        <v>413</v>
      </c>
      <c r="O377" t="s">
        <v>1484</v>
      </c>
      <c r="P377" t="s">
        <v>405</v>
      </c>
      <c r="T377" t="s">
        <v>1555</v>
      </c>
      <c r="U377">
        <v>0</v>
      </c>
      <c r="V377" t="s">
        <v>1461</v>
      </c>
      <c r="X377">
        <v>1</v>
      </c>
      <c r="Z377" t="s">
        <v>9</v>
      </c>
      <c r="AA377" t="s">
        <v>409</v>
      </c>
    </row>
    <row r="378" spans="1:27" x14ac:dyDescent="0.3">
      <c r="C378">
        <v>286</v>
      </c>
      <c r="F378" t="s">
        <v>1501</v>
      </c>
      <c r="G378">
        <v>311113032</v>
      </c>
      <c r="J378" t="s">
        <v>413</v>
      </c>
      <c r="O378" t="s">
        <v>1484</v>
      </c>
      <c r="P378" t="s">
        <v>405</v>
      </c>
      <c r="T378" t="s">
        <v>1506</v>
      </c>
      <c r="U378">
        <v>0</v>
      </c>
      <c r="V378" t="s">
        <v>1461</v>
      </c>
      <c r="X378">
        <v>1</v>
      </c>
      <c r="Z378" t="s">
        <v>9</v>
      </c>
      <c r="AA378" t="s">
        <v>410</v>
      </c>
    </row>
    <row r="379" spans="1:27" x14ac:dyDescent="0.3">
      <c r="C379">
        <v>287</v>
      </c>
      <c r="F379" t="s">
        <v>1501</v>
      </c>
      <c r="G379">
        <v>311113032</v>
      </c>
      <c r="J379" t="s">
        <v>413</v>
      </c>
      <c r="O379" t="s">
        <v>1484</v>
      </c>
      <c r="P379" t="s">
        <v>405</v>
      </c>
      <c r="T379" t="s">
        <v>1556</v>
      </c>
      <c r="U379">
        <v>0</v>
      </c>
      <c r="V379" t="s">
        <v>1461</v>
      </c>
      <c r="X379">
        <v>1</v>
      </c>
      <c r="Z379" t="s">
        <v>9</v>
      </c>
      <c r="AA379" t="s">
        <v>411</v>
      </c>
    </row>
    <row r="380" spans="1:27" x14ac:dyDescent="0.3">
      <c r="C380">
        <v>288</v>
      </c>
      <c r="F380" t="s">
        <v>1501</v>
      </c>
      <c r="G380">
        <v>311113032</v>
      </c>
      <c r="J380" t="s">
        <v>413</v>
      </c>
      <c r="O380" t="s">
        <v>1484</v>
      </c>
      <c r="P380" t="s">
        <v>405</v>
      </c>
      <c r="T380" t="s">
        <v>1557</v>
      </c>
      <c r="U380">
        <v>0</v>
      </c>
      <c r="V380" t="s">
        <v>1461</v>
      </c>
      <c r="X380">
        <v>1</v>
      </c>
      <c r="Z380" t="s">
        <v>9</v>
      </c>
      <c r="AA380" t="s">
        <v>412</v>
      </c>
    </row>
    <row r="381" spans="1:27" x14ac:dyDescent="0.3">
      <c r="C381">
        <v>289</v>
      </c>
      <c r="F381" t="s">
        <v>1501</v>
      </c>
      <c r="G381">
        <v>311176000</v>
      </c>
      <c r="J381" t="s">
        <v>12</v>
      </c>
      <c r="O381" t="s">
        <v>1462</v>
      </c>
      <c r="P381" t="s">
        <v>414</v>
      </c>
      <c r="T381" t="s">
        <v>1558</v>
      </c>
      <c r="U381">
        <v>100</v>
      </c>
      <c r="V381" t="s">
        <v>1461</v>
      </c>
      <c r="X381">
        <v>1</v>
      </c>
      <c r="Z381" t="s">
        <v>9</v>
      </c>
      <c r="AA381" t="s">
        <v>415</v>
      </c>
    </row>
    <row r="383" spans="1:27" x14ac:dyDescent="0.3">
      <c r="A383" t="s">
        <v>1479</v>
      </c>
    </row>
    <row r="391" spans="1:30" x14ac:dyDescent="0.3">
      <c r="A391" t="s">
        <v>1429</v>
      </c>
      <c r="F391" t="s">
        <v>1430</v>
      </c>
      <c r="S391" t="s">
        <v>1480</v>
      </c>
      <c r="AC391" t="s">
        <v>1432</v>
      </c>
      <c r="AD391" t="s">
        <v>1433</v>
      </c>
    </row>
    <row r="392" spans="1:30" x14ac:dyDescent="0.3">
      <c r="A392" t="s">
        <v>1434</v>
      </c>
      <c r="F392" t="s">
        <v>1435</v>
      </c>
      <c r="R392" t="s">
        <v>1436</v>
      </c>
      <c r="AC392" t="s">
        <v>1437</v>
      </c>
      <c r="AD392" s="34">
        <v>0.76469907407407411</v>
      </c>
    </row>
    <row r="393" spans="1:30" x14ac:dyDescent="0.3">
      <c r="A393" t="s">
        <v>1438</v>
      </c>
      <c r="F393" t="s">
        <v>1439</v>
      </c>
      <c r="AC393" t="s">
        <v>1440</v>
      </c>
      <c r="AD393">
        <v>7</v>
      </c>
    </row>
    <row r="394" spans="1:30" x14ac:dyDescent="0.3">
      <c r="A394" t="s">
        <v>1441</v>
      </c>
      <c r="F394">
        <v>5505001892</v>
      </c>
      <c r="H394" t="s">
        <v>1442</v>
      </c>
      <c r="I394">
        <v>1</v>
      </c>
      <c r="K394" t="s">
        <v>1443</v>
      </c>
      <c r="L394" t="s">
        <v>1444</v>
      </c>
      <c r="M394" t="s">
        <v>1445</v>
      </c>
      <c r="N394" t="s">
        <v>1446</v>
      </c>
      <c r="Q394" t="s">
        <v>1447</v>
      </c>
      <c r="Y394" t="s">
        <v>1433</v>
      </c>
    </row>
    <row r="396" spans="1:30" x14ac:dyDescent="0.3">
      <c r="A396" t="s">
        <v>1448</v>
      </c>
      <c r="C396" t="s">
        <v>0</v>
      </c>
      <c r="D396" t="s">
        <v>1449</v>
      </c>
      <c r="E396" t="s">
        <v>1450</v>
      </c>
      <c r="F396" t="s">
        <v>1451</v>
      </c>
      <c r="G396" t="s">
        <v>1</v>
      </c>
      <c r="J396" t="s">
        <v>2</v>
      </c>
      <c r="O396" t="s">
        <v>1452</v>
      </c>
      <c r="P396" t="s">
        <v>3</v>
      </c>
      <c r="T396" t="s">
        <v>1453</v>
      </c>
      <c r="U396" t="s">
        <v>1454</v>
      </c>
      <c r="W396" t="s">
        <v>1449</v>
      </c>
      <c r="X396" t="s">
        <v>4</v>
      </c>
      <c r="Z396" t="s">
        <v>5</v>
      </c>
      <c r="AA396" t="s">
        <v>6</v>
      </c>
      <c r="AB396" t="s">
        <v>1455</v>
      </c>
    </row>
    <row r="398" spans="1:30" x14ac:dyDescent="0.3">
      <c r="C398">
        <v>290</v>
      </c>
      <c r="F398" t="s">
        <v>1501</v>
      </c>
      <c r="G398">
        <v>311176032</v>
      </c>
      <c r="J398" t="s">
        <v>416</v>
      </c>
      <c r="O398" t="s">
        <v>1462</v>
      </c>
      <c r="P398" t="s">
        <v>414</v>
      </c>
      <c r="T398" t="s">
        <v>1558</v>
      </c>
      <c r="U398">
        <v>0</v>
      </c>
      <c r="V398" t="s">
        <v>1461</v>
      </c>
      <c r="X398">
        <v>1</v>
      </c>
      <c r="Z398" t="s">
        <v>9</v>
      </c>
      <c r="AA398" t="s">
        <v>415</v>
      </c>
    </row>
    <row r="399" spans="1:30" x14ac:dyDescent="0.3">
      <c r="C399">
        <v>291</v>
      </c>
      <c r="F399" t="s">
        <v>1501</v>
      </c>
      <c r="G399">
        <v>311210000</v>
      </c>
      <c r="J399" t="s">
        <v>12</v>
      </c>
      <c r="O399" t="s">
        <v>1484</v>
      </c>
      <c r="P399" t="s">
        <v>417</v>
      </c>
      <c r="T399" t="s">
        <v>1519</v>
      </c>
      <c r="U399">
        <v>100</v>
      </c>
      <c r="V399" t="s">
        <v>1461</v>
      </c>
      <c r="X399">
        <v>1</v>
      </c>
      <c r="Z399" t="s">
        <v>9</v>
      </c>
      <c r="AA399" t="s">
        <v>418</v>
      </c>
    </row>
    <row r="400" spans="1:30" x14ac:dyDescent="0.3">
      <c r="C400">
        <v>292</v>
      </c>
      <c r="F400" t="s">
        <v>1501</v>
      </c>
      <c r="G400">
        <v>311210000</v>
      </c>
      <c r="J400" t="s">
        <v>12</v>
      </c>
      <c r="O400" t="s">
        <v>1484</v>
      </c>
      <c r="P400" t="s">
        <v>417</v>
      </c>
      <c r="T400" t="s">
        <v>1559</v>
      </c>
      <c r="U400">
        <v>100</v>
      </c>
      <c r="V400" t="s">
        <v>1461</v>
      </c>
      <c r="X400">
        <v>1</v>
      </c>
      <c r="Z400" t="s">
        <v>9</v>
      </c>
      <c r="AA400" t="s">
        <v>419</v>
      </c>
    </row>
    <row r="401" spans="3:27" x14ac:dyDescent="0.3">
      <c r="C401">
        <v>293</v>
      </c>
      <c r="F401" t="s">
        <v>1501</v>
      </c>
      <c r="G401">
        <v>311210000</v>
      </c>
      <c r="J401" t="s">
        <v>12</v>
      </c>
      <c r="O401" t="s">
        <v>1484</v>
      </c>
      <c r="P401" t="s">
        <v>417</v>
      </c>
      <c r="T401" t="s">
        <v>1560</v>
      </c>
      <c r="U401">
        <v>100</v>
      </c>
      <c r="V401" t="s">
        <v>1461</v>
      </c>
      <c r="X401">
        <v>1</v>
      </c>
      <c r="Z401" t="s">
        <v>9</v>
      </c>
      <c r="AA401" t="s">
        <v>420</v>
      </c>
    </row>
    <row r="402" spans="3:27" x14ac:dyDescent="0.3">
      <c r="C402">
        <v>294</v>
      </c>
      <c r="F402" t="s">
        <v>1501</v>
      </c>
      <c r="G402">
        <v>311210000</v>
      </c>
      <c r="J402" t="s">
        <v>12</v>
      </c>
      <c r="O402" t="s">
        <v>1484</v>
      </c>
      <c r="P402" t="s">
        <v>417</v>
      </c>
      <c r="T402" t="s">
        <v>1561</v>
      </c>
      <c r="U402">
        <v>100</v>
      </c>
      <c r="V402" t="s">
        <v>1461</v>
      </c>
      <c r="X402">
        <v>1</v>
      </c>
      <c r="Z402" t="s">
        <v>9</v>
      </c>
      <c r="AA402" t="s">
        <v>421</v>
      </c>
    </row>
    <row r="403" spans="3:27" x14ac:dyDescent="0.3">
      <c r="C403">
        <v>295</v>
      </c>
      <c r="F403" t="s">
        <v>1501</v>
      </c>
      <c r="G403">
        <v>311210032</v>
      </c>
      <c r="J403" t="s">
        <v>422</v>
      </c>
      <c r="O403" t="s">
        <v>1484</v>
      </c>
      <c r="P403" t="s">
        <v>417</v>
      </c>
      <c r="T403" t="s">
        <v>1519</v>
      </c>
      <c r="U403">
        <v>0</v>
      </c>
      <c r="V403" t="s">
        <v>1461</v>
      </c>
      <c r="X403">
        <v>1</v>
      </c>
      <c r="Z403" t="s">
        <v>9</v>
      </c>
      <c r="AA403" t="s">
        <v>418</v>
      </c>
    </row>
    <row r="404" spans="3:27" x14ac:dyDescent="0.3">
      <c r="C404">
        <v>296</v>
      </c>
      <c r="F404" t="s">
        <v>1501</v>
      </c>
      <c r="G404">
        <v>311210032</v>
      </c>
      <c r="J404" t="s">
        <v>422</v>
      </c>
      <c r="O404" t="s">
        <v>1484</v>
      </c>
      <c r="P404" t="s">
        <v>417</v>
      </c>
      <c r="T404" t="s">
        <v>1559</v>
      </c>
      <c r="U404">
        <v>0</v>
      </c>
      <c r="V404" t="s">
        <v>1461</v>
      </c>
      <c r="X404">
        <v>1</v>
      </c>
      <c r="Z404" t="s">
        <v>9</v>
      </c>
      <c r="AA404" t="s">
        <v>419</v>
      </c>
    </row>
    <row r="405" spans="3:27" x14ac:dyDescent="0.3">
      <c r="C405">
        <v>297</v>
      </c>
      <c r="F405" t="s">
        <v>1501</v>
      </c>
      <c r="G405">
        <v>311210032</v>
      </c>
      <c r="J405" t="s">
        <v>422</v>
      </c>
      <c r="O405" t="s">
        <v>1484</v>
      </c>
      <c r="P405" t="s">
        <v>417</v>
      </c>
      <c r="T405" t="s">
        <v>1560</v>
      </c>
      <c r="U405">
        <v>0</v>
      </c>
      <c r="V405" t="s">
        <v>1461</v>
      </c>
      <c r="X405">
        <v>1</v>
      </c>
      <c r="Z405" t="s">
        <v>9</v>
      </c>
      <c r="AA405" t="s">
        <v>420</v>
      </c>
    </row>
    <row r="406" spans="3:27" x14ac:dyDescent="0.3">
      <c r="C406">
        <v>298</v>
      </c>
      <c r="F406" t="s">
        <v>1501</v>
      </c>
      <c r="G406">
        <v>311210032</v>
      </c>
      <c r="J406" t="s">
        <v>422</v>
      </c>
      <c r="O406" t="s">
        <v>1484</v>
      </c>
      <c r="P406" t="s">
        <v>417</v>
      </c>
      <c r="T406" t="s">
        <v>1561</v>
      </c>
      <c r="U406">
        <v>0</v>
      </c>
      <c r="V406" t="s">
        <v>1461</v>
      </c>
      <c r="X406">
        <v>1</v>
      </c>
      <c r="Z406" t="s">
        <v>9</v>
      </c>
      <c r="AA406" t="s">
        <v>421</v>
      </c>
    </row>
    <row r="407" spans="3:27" x14ac:dyDescent="0.3">
      <c r="C407">
        <v>299</v>
      </c>
      <c r="F407" t="s">
        <v>1501</v>
      </c>
      <c r="G407">
        <v>311230000</v>
      </c>
      <c r="J407" t="s">
        <v>12</v>
      </c>
      <c r="O407" t="s">
        <v>1462</v>
      </c>
      <c r="P407" t="s">
        <v>423</v>
      </c>
      <c r="T407" t="s">
        <v>1562</v>
      </c>
      <c r="U407">
        <v>100</v>
      </c>
      <c r="V407" t="s">
        <v>1461</v>
      </c>
      <c r="X407">
        <v>1</v>
      </c>
      <c r="Z407" t="s">
        <v>9</v>
      </c>
      <c r="AA407" t="s">
        <v>424</v>
      </c>
    </row>
    <row r="408" spans="3:27" x14ac:dyDescent="0.3">
      <c r="C408">
        <v>300</v>
      </c>
      <c r="F408" t="s">
        <v>1501</v>
      </c>
      <c r="G408">
        <v>311230032</v>
      </c>
      <c r="J408" t="s">
        <v>425</v>
      </c>
      <c r="O408" t="s">
        <v>1484</v>
      </c>
      <c r="P408" t="s">
        <v>423</v>
      </c>
      <c r="T408" t="s">
        <v>1562</v>
      </c>
      <c r="U408">
        <v>0</v>
      </c>
      <c r="V408" t="s">
        <v>1461</v>
      </c>
      <c r="X408">
        <v>1</v>
      </c>
      <c r="Z408" t="s">
        <v>9</v>
      </c>
      <c r="AA408" t="s">
        <v>424</v>
      </c>
    </row>
    <row r="409" spans="3:27" x14ac:dyDescent="0.3">
      <c r="C409">
        <v>301</v>
      </c>
      <c r="F409" t="s">
        <v>1501</v>
      </c>
      <c r="G409">
        <v>311318000</v>
      </c>
      <c r="J409" t="s">
        <v>12</v>
      </c>
      <c r="O409" t="s">
        <v>1462</v>
      </c>
      <c r="P409" t="s">
        <v>426</v>
      </c>
      <c r="T409" t="s">
        <v>1563</v>
      </c>
      <c r="U409">
        <v>100</v>
      </c>
      <c r="V409" t="s">
        <v>1461</v>
      </c>
      <c r="X409">
        <v>1</v>
      </c>
      <c r="Z409" t="s">
        <v>9</v>
      </c>
      <c r="AA409" t="s">
        <v>427</v>
      </c>
    </row>
    <row r="410" spans="3:27" x14ac:dyDescent="0.3">
      <c r="C410">
        <v>302</v>
      </c>
      <c r="F410" t="s">
        <v>1501</v>
      </c>
      <c r="G410">
        <v>311318032</v>
      </c>
      <c r="J410" t="s">
        <v>428</v>
      </c>
      <c r="O410" t="s">
        <v>1462</v>
      </c>
      <c r="P410" t="s">
        <v>426</v>
      </c>
      <c r="T410" t="s">
        <v>1563</v>
      </c>
      <c r="U410">
        <v>0</v>
      </c>
      <c r="V410" t="s">
        <v>1461</v>
      </c>
      <c r="X410">
        <v>1</v>
      </c>
      <c r="Z410" t="s">
        <v>9</v>
      </c>
      <c r="AA410" t="s">
        <v>427</v>
      </c>
    </row>
    <row r="411" spans="3:27" x14ac:dyDescent="0.3">
      <c r="C411">
        <v>303</v>
      </c>
      <c r="F411" t="s">
        <v>1501</v>
      </c>
      <c r="G411">
        <v>311365000</v>
      </c>
      <c r="J411" t="s">
        <v>12</v>
      </c>
      <c r="O411" t="s">
        <v>1462</v>
      </c>
      <c r="P411" t="s">
        <v>429</v>
      </c>
      <c r="T411" t="s">
        <v>1564</v>
      </c>
      <c r="U411">
        <v>100</v>
      </c>
      <c r="V411" t="s">
        <v>1461</v>
      </c>
      <c r="X411">
        <v>1</v>
      </c>
      <c r="Z411" t="s">
        <v>9</v>
      </c>
      <c r="AA411" t="s">
        <v>430</v>
      </c>
    </row>
    <row r="412" spans="3:27" x14ac:dyDescent="0.3">
      <c r="C412">
        <v>304</v>
      </c>
      <c r="F412" t="s">
        <v>1501</v>
      </c>
      <c r="G412">
        <v>311365032</v>
      </c>
      <c r="J412" t="s">
        <v>431</v>
      </c>
      <c r="O412" t="s">
        <v>1462</v>
      </c>
      <c r="P412" t="s">
        <v>429</v>
      </c>
      <c r="T412" t="s">
        <v>1564</v>
      </c>
      <c r="U412">
        <v>0</v>
      </c>
      <c r="V412" t="s">
        <v>1461</v>
      </c>
      <c r="X412">
        <v>1</v>
      </c>
      <c r="Z412" t="s">
        <v>9</v>
      </c>
      <c r="AA412" t="s">
        <v>430</v>
      </c>
    </row>
    <row r="413" spans="3:27" x14ac:dyDescent="0.3">
      <c r="C413">
        <v>305</v>
      </c>
      <c r="F413" t="s">
        <v>1501</v>
      </c>
      <c r="G413">
        <v>341012300</v>
      </c>
      <c r="J413" t="s">
        <v>12</v>
      </c>
      <c r="O413" t="s">
        <v>1462</v>
      </c>
      <c r="P413" t="s">
        <v>432</v>
      </c>
      <c r="T413" t="s">
        <v>1565</v>
      </c>
      <c r="U413">
        <v>100</v>
      </c>
      <c r="V413" t="s">
        <v>1461</v>
      </c>
      <c r="X413">
        <v>1</v>
      </c>
      <c r="Z413" t="s">
        <v>9</v>
      </c>
      <c r="AA413" t="s">
        <v>433</v>
      </c>
    </row>
    <row r="414" spans="3:27" x14ac:dyDescent="0.3">
      <c r="C414">
        <v>306</v>
      </c>
      <c r="F414" t="s">
        <v>1501</v>
      </c>
      <c r="G414">
        <v>341012300</v>
      </c>
      <c r="J414" t="s">
        <v>12</v>
      </c>
      <c r="O414" t="s">
        <v>1462</v>
      </c>
      <c r="P414" t="s">
        <v>432</v>
      </c>
      <c r="T414" t="s">
        <v>1566</v>
      </c>
      <c r="U414">
        <v>100</v>
      </c>
      <c r="V414" t="s">
        <v>1461</v>
      </c>
      <c r="X414">
        <v>1</v>
      </c>
      <c r="Z414" t="s">
        <v>9</v>
      </c>
      <c r="AA414" t="s">
        <v>434</v>
      </c>
    </row>
    <row r="415" spans="3:27" x14ac:dyDescent="0.3">
      <c r="C415">
        <v>307</v>
      </c>
      <c r="F415" t="s">
        <v>1501</v>
      </c>
      <c r="G415">
        <v>341012300</v>
      </c>
      <c r="J415" t="s">
        <v>12</v>
      </c>
      <c r="O415" t="s">
        <v>1462</v>
      </c>
      <c r="P415" t="s">
        <v>432</v>
      </c>
      <c r="T415" t="s">
        <v>1567</v>
      </c>
      <c r="U415">
        <v>100</v>
      </c>
      <c r="V415" t="s">
        <v>1461</v>
      </c>
      <c r="X415">
        <v>1</v>
      </c>
      <c r="Z415" t="s">
        <v>9</v>
      </c>
      <c r="AA415" t="s">
        <v>435</v>
      </c>
    </row>
    <row r="416" spans="3:27" x14ac:dyDescent="0.3">
      <c r="C416">
        <v>308</v>
      </c>
      <c r="F416" t="s">
        <v>1501</v>
      </c>
      <c r="G416">
        <v>341012332</v>
      </c>
      <c r="J416" t="s">
        <v>436</v>
      </c>
      <c r="O416" t="s">
        <v>1484</v>
      </c>
      <c r="P416" t="s">
        <v>432</v>
      </c>
      <c r="T416" t="s">
        <v>1565</v>
      </c>
      <c r="U416">
        <v>0</v>
      </c>
      <c r="V416" t="s">
        <v>1461</v>
      </c>
      <c r="X416">
        <v>1</v>
      </c>
      <c r="Z416" t="s">
        <v>9</v>
      </c>
      <c r="AA416" t="s">
        <v>433</v>
      </c>
    </row>
    <row r="417" spans="3:27" x14ac:dyDescent="0.3">
      <c r="C417">
        <v>309</v>
      </c>
      <c r="F417" t="s">
        <v>1501</v>
      </c>
      <c r="G417">
        <v>341012332</v>
      </c>
      <c r="J417" t="s">
        <v>436</v>
      </c>
      <c r="O417" t="s">
        <v>1484</v>
      </c>
      <c r="P417" t="s">
        <v>432</v>
      </c>
      <c r="T417" t="s">
        <v>1566</v>
      </c>
      <c r="U417">
        <v>0</v>
      </c>
      <c r="V417" t="s">
        <v>1461</v>
      </c>
      <c r="X417">
        <v>1</v>
      </c>
      <c r="Z417" t="s">
        <v>9</v>
      </c>
      <c r="AA417" t="s">
        <v>434</v>
      </c>
    </row>
    <row r="418" spans="3:27" x14ac:dyDescent="0.3">
      <c r="C418">
        <v>310</v>
      </c>
      <c r="F418" t="s">
        <v>1501</v>
      </c>
      <c r="G418">
        <v>341012332</v>
      </c>
      <c r="J418" t="s">
        <v>436</v>
      </c>
      <c r="O418" t="s">
        <v>1484</v>
      </c>
      <c r="P418" t="s">
        <v>432</v>
      </c>
      <c r="T418" t="s">
        <v>1567</v>
      </c>
      <c r="U418">
        <v>0</v>
      </c>
      <c r="V418" t="s">
        <v>1461</v>
      </c>
      <c r="X418">
        <v>1</v>
      </c>
      <c r="Z418" t="s">
        <v>9</v>
      </c>
      <c r="AA418" t="s">
        <v>435</v>
      </c>
    </row>
    <row r="419" spans="3:27" x14ac:dyDescent="0.3">
      <c r="C419">
        <v>311</v>
      </c>
      <c r="F419" t="s">
        <v>1501</v>
      </c>
      <c r="G419">
        <v>341021300</v>
      </c>
      <c r="J419" t="s">
        <v>12</v>
      </c>
      <c r="O419" t="s">
        <v>1462</v>
      </c>
      <c r="P419" t="s">
        <v>437</v>
      </c>
      <c r="T419" t="s">
        <v>1507</v>
      </c>
      <c r="U419">
        <v>100</v>
      </c>
      <c r="V419" t="s">
        <v>1461</v>
      </c>
      <c r="X419">
        <v>1</v>
      </c>
      <c r="Z419" t="s">
        <v>9</v>
      </c>
      <c r="AA419" t="s">
        <v>438</v>
      </c>
    </row>
    <row r="420" spans="3:27" x14ac:dyDescent="0.3">
      <c r="C420">
        <v>312</v>
      </c>
      <c r="F420" t="s">
        <v>1501</v>
      </c>
      <c r="G420">
        <v>341021300</v>
      </c>
      <c r="J420" t="s">
        <v>12</v>
      </c>
      <c r="O420" t="s">
        <v>1462</v>
      </c>
      <c r="P420" t="s">
        <v>437</v>
      </c>
      <c r="T420" t="s">
        <v>1568</v>
      </c>
      <c r="U420">
        <v>100</v>
      </c>
      <c r="V420" t="s">
        <v>1461</v>
      </c>
      <c r="X420">
        <v>1</v>
      </c>
      <c r="Z420" t="s">
        <v>9</v>
      </c>
      <c r="AA420" t="s">
        <v>439</v>
      </c>
    </row>
    <row r="421" spans="3:27" x14ac:dyDescent="0.3">
      <c r="C421">
        <v>313</v>
      </c>
      <c r="F421" t="s">
        <v>1501</v>
      </c>
      <c r="G421">
        <v>341021332</v>
      </c>
      <c r="J421" t="s">
        <v>440</v>
      </c>
      <c r="O421" t="s">
        <v>1462</v>
      </c>
      <c r="P421" t="s">
        <v>437</v>
      </c>
      <c r="T421" t="s">
        <v>1507</v>
      </c>
      <c r="U421">
        <v>0</v>
      </c>
      <c r="V421" t="s">
        <v>1461</v>
      </c>
      <c r="X421">
        <v>1</v>
      </c>
      <c r="Z421" t="s">
        <v>9</v>
      </c>
      <c r="AA421" t="s">
        <v>438</v>
      </c>
    </row>
    <row r="422" spans="3:27" x14ac:dyDescent="0.3">
      <c r="C422">
        <v>314</v>
      </c>
      <c r="F422" t="s">
        <v>1501</v>
      </c>
      <c r="G422">
        <v>341021332</v>
      </c>
      <c r="J422" t="s">
        <v>440</v>
      </c>
      <c r="O422" t="s">
        <v>1462</v>
      </c>
      <c r="P422" t="s">
        <v>437</v>
      </c>
      <c r="T422" t="s">
        <v>1568</v>
      </c>
      <c r="U422">
        <v>0</v>
      </c>
      <c r="V422" t="s">
        <v>1461</v>
      </c>
      <c r="X422">
        <v>1</v>
      </c>
      <c r="Z422" t="s">
        <v>9</v>
      </c>
      <c r="AA422" t="s">
        <v>439</v>
      </c>
    </row>
    <row r="423" spans="3:27" x14ac:dyDescent="0.3">
      <c r="C423">
        <v>315</v>
      </c>
      <c r="F423" t="s">
        <v>1501</v>
      </c>
      <c r="G423">
        <v>341041300</v>
      </c>
      <c r="J423" t="s">
        <v>12</v>
      </c>
      <c r="O423" t="s">
        <v>1484</v>
      </c>
      <c r="P423" t="s">
        <v>441</v>
      </c>
      <c r="T423" t="s">
        <v>1569</v>
      </c>
      <c r="U423">
        <v>100</v>
      </c>
      <c r="V423" t="s">
        <v>1461</v>
      </c>
      <c r="X423">
        <v>1</v>
      </c>
      <c r="Z423" t="s">
        <v>9</v>
      </c>
      <c r="AA423" t="s">
        <v>442</v>
      </c>
    </row>
    <row r="424" spans="3:27" x14ac:dyDescent="0.3">
      <c r="C424">
        <v>316</v>
      </c>
      <c r="F424" t="s">
        <v>1501</v>
      </c>
      <c r="G424">
        <v>341041300</v>
      </c>
      <c r="J424" t="s">
        <v>12</v>
      </c>
      <c r="O424" t="s">
        <v>1484</v>
      </c>
      <c r="P424" t="s">
        <v>441</v>
      </c>
      <c r="T424" t="s">
        <v>1570</v>
      </c>
      <c r="U424">
        <v>100</v>
      </c>
      <c r="V424" t="s">
        <v>1461</v>
      </c>
      <c r="X424">
        <v>1</v>
      </c>
      <c r="Z424" t="s">
        <v>9</v>
      </c>
      <c r="AA424" t="s">
        <v>443</v>
      </c>
    </row>
    <row r="425" spans="3:27" x14ac:dyDescent="0.3">
      <c r="C425">
        <v>317</v>
      </c>
      <c r="F425" t="s">
        <v>1501</v>
      </c>
      <c r="G425">
        <v>341041300</v>
      </c>
      <c r="J425" t="s">
        <v>12</v>
      </c>
      <c r="O425" t="s">
        <v>1484</v>
      </c>
      <c r="P425" t="s">
        <v>441</v>
      </c>
      <c r="T425" t="s">
        <v>1571</v>
      </c>
      <c r="U425">
        <v>100</v>
      </c>
      <c r="V425" t="s">
        <v>1461</v>
      </c>
      <c r="X425">
        <v>1</v>
      </c>
      <c r="Z425" t="s">
        <v>9</v>
      </c>
      <c r="AA425" t="s">
        <v>444</v>
      </c>
    </row>
    <row r="426" spans="3:27" x14ac:dyDescent="0.3">
      <c r="C426">
        <v>318</v>
      </c>
      <c r="F426" t="s">
        <v>1501</v>
      </c>
      <c r="G426">
        <v>341041300</v>
      </c>
      <c r="J426" t="s">
        <v>12</v>
      </c>
      <c r="O426" t="s">
        <v>1484</v>
      </c>
      <c r="P426" t="s">
        <v>441</v>
      </c>
      <c r="T426" t="s">
        <v>1572</v>
      </c>
      <c r="U426">
        <v>100</v>
      </c>
      <c r="V426" t="s">
        <v>1461</v>
      </c>
      <c r="X426">
        <v>1</v>
      </c>
      <c r="Z426" t="s">
        <v>9</v>
      </c>
      <c r="AA426" t="s">
        <v>445</v>
      </c>
    </row>
    <row r="427" spans="3:27" x14ac:dyDescent="0.3">
      <c r="C427">
        <v>319</v>
      </c>
      <c r="F427" t="s">
        <v>1501</v>
      </c>
      <c r="G427">
        <v>341041300</v>
      </c>
      <c r="J427" t="s">
        <v>12</v>
      </c>
      <c r="O427" t="s">
        <v>1484</v>
      </c>
      <c r="P427" t="s">
        <v>441</v>
      </c>
      <c r="T427" t="s">
        <v>1573</v>
      </c>
      <c r="U427">
        <v>100</v>
      </c>
      <c r="V427" t="s">
        <v>1461</v>
      </c>
      <c r="X427">
        <v>1</v>
      </c>
      <c r="Z427" t="s">
        <v>9</v>
      </c>
      <c r="AA427" t="s">
        <v>446</v>
      </c>
    </row>
    <row r="428" spans="3:27" x14ac:dyDescent="0.3">
      <c r="C428">
        <v>320</v>
      </c>
      <c r="F428" t="s">
        <v>1501</v>
      </c>
      <c r="G428">
        <v>341041332</v>
      </c>
      <c r="J428" t="s">
        <v>447</v>
      </c>
      <c r="O428" t="s">
        <v>1484</v>
      </c>
      <c r="P428" t="s">
        <v>441</v>
      </c>
      <c r="T428" t="s">
        <v>1569</v>
      </c>
      <c r="U428">
        <v>0</v>
      </c>
      <c r="V428" t="s">
        <v>1461</v>
      </c>
      <c r="X428">
        <v>1</v>
      </c>
      <c r="Z428" t="s">
        <v>9</v>
      </c>
      <c r="AA428" t="s">
        <v>442</v>
      </c>
    </row>
    <row r="429" spans="3:27" x14ac:dyDescent="0.3">
      <c r="C429">
        <v>321</v>
      </c>
      <c r="F429" t="s">
        <v>1501</v>
      </c>
      <c r="G429">
        <v>341041332</v>
      </c>
      <c r="J429" t="s">
        <v>447</v>
      </c>
      <c r="O429" t="s">
        <v>1484</v>
      </c>
      <c r="P429" t="s">
        <v>441</v>
      </c>
      <c r="T429" t="s">
        <v>1570</v>
      </c>
      <c r="U429">
        <v>0</v>
      </c>
      <c r="V429" t="s">
        <v>1461</v>
      </c>
      <c r="X429">
        <v>1</v>
      </c>
      <c r="Z429" t="s">
        <v>9</v>
      </c>
      <c r="AA429" t="s">
        <v>443</v>
      </c>
    </row>
    <row r="430" spans="3:27" x14ac:dyDescent="0.3">
      <c r="C430">
        <v>322</v>
      </c>
      <c r="F430" t="s">
        <v>1501</v>
      </c>
      <c r="G430">
        <v>341041332</v>
      </c>
      <c r="J430" t="s">
        <v>447</v>
      </c>
      <c r="O430" t="s">
        <v>1484</v>
      </c>
      <c r="P430" t="s">
        <v>441</v>
      </c>
      <c r="T430" t="s">
        <v>1571</v>
      </c>
      <c r="U430">
        <v>0</v>
      </c>
      <c r="V430" t="s">
        <v>1461</v>
      </c>
      <c r="X430">
        <v>1</v>
      </c>
      <c r="Z430" t="s">
        <v>9</v>
      </c>
      <c r="AA430" t="s">
        <v>444</v>
      </c>
    </row>
    <row r="431" spans="3:27" x14ac:dyDescent="0.3">
      <c r="C431">
        <v>323</v>
      </c>
      <c r="F431" t="s">
        <v>1501</v>
      </c>
      <c r="G431">
        <v>341041332</v>
      </c>
      <c r="J431" t="s">
        <v>447</v>
      </c>
      <c r="O431" t="s">
        <v>1484</v>
      </c>
      <c r="P431" t="s">
        <v>441</v>
      </c>
      <c r="T431" t="s">
        <v>1572</v>
      </c>
      <c r="U431">
        <v>0</v>
      </c>
      <c r="V431" t="s">
        <v>1461</v>
      </c>
      <c r="X431">
        <v>1</v>
      </c>
      <c r="Z431" t="s">
        <v>9</v>
      </c>
      <c r="AA431" t="s">
        <v>445</v>
      </c>
    </row>
    <row r="432" spans="3:27" x14ac:dyDescent="0.3">
      <c r="C432">
        <v>324</v>
      </c>
      <c r="F432" t="s">
        <v>1501</v>
      </c>
      <c r="G432">
        <v>341041332</v>
      </c>
      <c r="J432" t="s">
        <v>447</v>
      </c>
      <c r="O432" t="s">
        <v>1484</v>
      </c>
      <c r="P432" t="s">
        <v>441</v>
      </c>
      <c r="T432" t="s">
        <v>1573</v>
      </c>
      <c r="U432">
        <v>0</v>
      </c>
      <c r="V432" t="s">
        <v>1461</v>
      </c>
      <c r="X432">
        <v>1</v>
      </c>
      <c r="Z432" t="s">
        <v>9</v>
      </c>
      <c r="AA432" t="s">
        <v>446</v>
      </c>
    </row>
    <row r="433" spans="1:27" x14ac:dyDescent="0.3">
      <c r="C433">
        <v>325</v>
      </c>
      <c r="F433" t="s">
        <v>1501</v>
      </c>
      <c r="G433">
        <v>341048300</v>
      </c>
      <c r="J433" t="s">
        <v>12</v>
      </c>
      <c r="O433" t="s">
        <v>1462</v>
      </c>
      <c r="P433" t="s">
        <v>448</v>
      </c>
      <c r="T433" t="s">
        <v>1574</v>
      </c>
      <c r="U433">
        <v>100</v>
      </c>
      <c r="V433" t="s">
        <v>1461</v>
      </c>
      <c r="X433">
        <v>1</v>
      </c>
      <c r="Z433" t="s">
        <v>9</v>
      </c>
      <c r="AA433" t="s">
        <v>449</v>
      </c>
    </row>
    <row r="434" spans="1:27" x14ac:dyDescent="0.3">
      <c r="C434">
        <v>326</v>
      </c>
      <c r="F434" t="s">
        <v>1501</v>
      </c>
      <c r="G434">
        <v>341048332</v>
      </c>
      <c r="J434" t="s">
        <v>450</v>
      </c>
      <c r="O434" t="s">
        <v>1462</v>
      </c>
      <c r="P434" t="s">
        <v>448</v>
      </c>
      <c r="T434" t="s">
        <v>1574</v>
      </c>
      <c r="U434">
        <v>0</v>
      </c>
      <c r="V434" t="s">
        <v>1461</v>
      </c>
      <c r="X434">
        <v>1</v>
      </c>
      <c r="Z434" t="s">
        <v>9</v>
      </c>
      <c r="AA434" t="s">
        <v>449</v>
      </c>
    </row>
    <row r="435" spans="1:27" x14ac:dyDescent="0.3">
      <c r="C435">
        <v>327</v>
      </c>
      <c r="F435" t="s">
        <v>1501</v>
      </c>
      <c r="G435">
        <v>341059300</v>
      </c>
      <c r="J435" t="s">
        <v>12</v>
      </c>
      <c r="O435" t="s">
        <v>1484</v>
      </c>
      <c r="P435" t="s">
        <v>451</v>
      </c>
      <c r="T435" t="s">
        <v>1575</v>
      </c>
      <c r="U435">
        <v>100</v>
      </c>
      <c r="V435" t="s">
        <v>1461</v>
      </c>
      <c r="X435">
        <v>1</v>
      </c>
      <c r="Z435" t="s">
        <v>9</v>
      </c>
      <c r="AA435" t="s">
        <v>452</v>
      </c>
    </row>
    <row r="436" spans="1:27" x14ac:dyDescent="0.3">
      <c r="C436">
        <v>328</v>
      </c>
      <c r="F436" t="s">
        <v>1501</v>
      </c>
      <c r="G436">
        <v>341059300</v>
      </c>
      <c r="J436" t="s">
        <v>12</v>
      </c>
      <c r="O436" t="s">
        <v>1484</v>
      </c>
      <c r="P436" t="s">
        <v>451</v>
      </c>
      <c r="T436" t="s">
        <v>1576</v>
      </c>
      <c r="U436">
        <v>100</v>
      </c>
      <c r="V436" t="s">
        <v>1461</v>
      </c>
      <c r="X436">
        <v>1</v>
      </c>
      <c r="Z436" t="s">
        <v>9</v>
      </c>
      <c r="AA436" t="s">
        <v>453</v>
      </c>
    </row>
    <row r="437" spans="1:27" x14ac:dyDescent="0.3">
      <c r="C437">
        <v>329</v>
      </c>
      <c r="F437" t="s">
        <v>1501</v>
      </c>
      <c r="G437">
        <v>341059300</v>
      </c>
      <c r="J437" t="s">
        <v>12</v>
      </c>
      <c r="O437" t="s">
        <v>1484</v>
      </c>
      <c r="P437" t="s">
        <v>451</v>
      </c>
      <c r="T437" t="s">
        <v>1577</v>
      </c>
      <c r="U437">
        <v>100</v>
      </c>
      <c r="V437" t="s">
        <v>1461</v>
      </c>
      <c r="X437">
        <v>1</v>
      </c>
      <c r="Z437" t="s">
        <v>9</v>
      </c>
      <c r="AA437" t="s">
        <v>454</v>
      </c>
    </row>
    <row r="438" spans="1:27" x14ac:dyDescent="0.3">
      <c r="C438">
        <v>330</v>
      </c>
      <c r="F438" t="s">
        <v>1501</v>
      </c>
      <c r="G438">
        <v>341059300</v>
      </c>
      <c r="J438" t="s">
        <v>12</v>
      </c>
      <c r="O438" t="s">
        <v>1484</v>
      </c>
      <c r="P438" t="s">
        <v>451</v>
      </c>
      <c r="T438" t="s">
        <v>1578</v>
      </c>
      <c r="U438">
        <v>100</v>
      </c>
      <c r="V438" t="s">
        <v>1461</v>
      </c>
      <c r="X438">
        <v>1</v>
      </c>
      <c r="Z438" t="s">
        <v>9</v>
      </c>
      <c r="AA438" t="s">
        <v>455</v>
      </c>
    </row>
    <row r="439" spans="1:27" x14ac:dyDescent="0.3">
      <c r="C439">
        <v>331</v>
      </c>
      <c r="F439" t="s">
        <v>1501</v>
      </c>
      <c r="G439">
        <v>341059300</v>
      </c>
      <c r="J439" t="s">
        <v>12</v>
      </c>
      <c r="O439" t="s">
        <v>1484</v>
      </c>
      <c r="P439" t="s">
        <v>451</v>
      </c>
      <c r="T439" t="s">
        <v>1579</v>
      </c>
      <c r="U439">
        <v>100</v>
      </c>
      <c r="V439" t="s">
        <v>1461</v>
      </c>
      <c r="X439">
        <v>1</v>
      </c>
      <c r="Z439" t="s">
        <v>9</v>
      </c>
      <c r="AA439" t="s">
        <v>456</v>
      </c>
    </row>
    <row r="440" spans="1:27" x14ac:dyDescent="0.3">
      <c r="C440">
        <v>332</v>
      </c>
      <c r="F440" t="s">
        <v>1501</v>
      </c>
      <c r="G440">
        <v>341059300</v>
      </c>
      <c r="J440" t="s">
        <v>12</v>
      </c>
      <c r="O440" t="s">
        <v>1484</v>
      </c>
      <c r="P440" t="s">
        <v>451</v>
      </c>
      <c r="T440" t="s">
        <v>1580</v>
      </c>
      <c r="U440">
        <v>100</v>
      </c>
      <c r="V440" t="s">
        <v>1461</v>
      </c>
      <c r="X440">
        <v>1</v>
      </c>
      <c r="Z440" t="s">
        <v>9</v>
      </c>
      <c r="AA440" t="s">
        <v>457</v>
      </c>
    </row>
    <row r="441" spans="1:27" x14ac:dyDescent="0.3">
      <c r="C441">
        <v>333</v>
      </c>
      <c r="F441" t="s">
        <v>1501</v>
      </c>
      <c r="G441">
        <v>341059300</v>
      </c>
      <c r="J441" t="s">
        <v>12</v>
      </c>
      <c r="O441" t="s">
        <v>1484</v>
      </c>
      <c r="P441" t="s">
        <v>451</v>
      </c>
      <c r="T441" t="s">
        <v>1518</v>
      </c>
      <c r="U441">
        <v>100</v>
      </c>
      <c r="V441" t="s">
        <v>1461</v>
      </c>
      <c r="X441">
        <v>1</v>
      </c>
      <c r="Z441" t="s">
        <v>9</v>
      </c>
      <c r="AA441" t="s">
        <v>458</v>
      </c>
    </row>
    <row r="442" spans="1:27" x14ac:dyDescent="0.3">
      <c r="C442">
        <v>334</v>
      </c>
      <c r="F442" t="s">
        <v>1501</v>
      </c>
      <c r="G442">
        <v>341059300</v>
      </c>
      <c r="J442" t="s">
        <v>12</v>
      </c>
      <c r="O442" t="s">
        <v>1484</v>
      </c>
      <c r="P442" t="s">
        <v>451</v>
      </c>
      <c r="T442" t="s">
        <v>1581</v>
      </c>
      <c r="U442">
        <v>100</v>
      </c>
      <c r="V442" t="s">
        <v>1461</v>
      </c>
      <c r="X442">
        <v>1</v>
      </c>
      <c r="Z442" t="s">
        <v>9</v>
      </c>
      <c r="AA442" t="s">
        <v>459</v>
      </c>
    </row>
    <row r="443" spans="1:27" x14ac:dyDescent="0.3">
      <c r="C443">
        <v>335</v>
      </c>
      <c r="F443" t="s">
        <v>1501</v>
      </c>
      <c r="G443">
        <v>341059300</v>
      </c>
      <c r="J443" t="s">
        <v>12</v>
      </c>
      <c r="O443" t="s">
        <v>1484</v>
      </c>
      <c r="P443" t="s">
        <v>451</v>
      </c>
      <c r="T443" t="s">
        <v>1582</v>
      </c>
      <c r="U443">
        <v>100</v>
      </c>
      <c r="V443" t="s">
        <v>1461</v>
      </c>
      <c r="X443">
        <v>1</v>
      </c>
      <c r="Z443" t="s">
        <v>9</v>
      </c>
      <c r="AA443" t="s">
        <v>460</v>
      </c>
    </row>
    <row r="444" spans="1:27" x14ac:dyDescent="0.3">
      <c r="C444">
        <v>336</v>
      </c>
      <c r="F444" t="s">
        <v>1501</v>
      </c>
      <c r="G444">
        <v>341059300</v>
      </c>
      <c r="J444" t="s">
        <v>12</v>
      </c>
      <c r="O444" t="s">
        <v>1484</v>
      </c>
      <c r="P444" t="s">
        <v>451</v>
      </c>
      <c r="T444" t="s">
        <v>1583</v>
      </c>
      <c r="U444">
        <v>100</v>
      </c>
      <c r="V444" t="s">
        <v>1461</v>
      </c>
      <c r="X444">
        <v>1</v>
      </c>
      <c r="Z444" t="s">
        <v>9</v>
      </c>
      <c r="AA444" t="s">
        <v>461</v>
      </c>
    </row>
    <row r="445" spans="1:27" x14ac:dyDescent="0.3">
      <c r="C445">
        <v>337</v>
      </c>
      <c r="F445" t="s">
        <v>1501</v>
      </c>
      <c r="G445">
        <v>341059300</v>
      </c>
      <c r="J445" t="s">
        <v>12</v>
      </c>
      <c r="O445" t="s">
        <v>1484</v>
      </c>
      <c r="P445" t="s">
        <v>451</v>
      </c>
      <c r="T445" t="s">
        <v>1584</v>
      </c>
      <c r="U445">
        <v>100</v>
      </c>
      <c r="V445" t="s">
        <v>1461</v>
      </c>
      <c r="X445">
        <v>1</v>
      </c>
      <c r="Z445" t="s">
        <v>9</v>
      </c>
      <c r="AA445" t="s">
        <v>462</v>
      </c>
    </row>
    <row r="446" spans="1:27" x14ac:dyDescent="0.3">
      <c r="C446">
        <v>338</v>
      </c>
      <c r="F446" t="s">
        <v>1501</v>
      </c>
      <c r="G446">
        <v>341059300</v>
      </c>
      <c r="J446" t="s">
        <v>12</v>
      </c>
      <c r="O446" t="s">
        <v>1484</v>
      </c>
      <c r="P446" t="s">
        <v>451</v>
      </c>
      <c r="T446" t="s">
        <v>1585</v>
      </c>
      <c r="U446">
        <v>100</v>
      </c>
      <c r="V446" t="s">
        <v>1461</v>
      </c>
      <c r="X446">
        <v>1</v>
      </c>
      <c r="Z446" t="s">
        <v>9</v>
      </c>
      <c r="AA446" t="s">
        <v>463</v>
      </c>
    </row>
    <row r="448" spans="1:27" x14ac:dyDescent="0.3">
      <c r="A448" t="s">
        <v>1479</v>
      </c>
    </row>
    <row r="456" spans="1:30" x14ac:dyDescent="0.3">
      <c r="A456" t="s">
        <v>1429</v>
      </c>
      <c r="F456" t="s">
        <v>1430</v>
      </c>
      <c r="S456" t="s">
        <v>1480</v>
      </c>
      <c r="AC456" t="s">
        <v>1432</v>
      </c>
      <c r="AD456" t="s">
        <v>1433</v>
      </c>
    </row>
    <row r="457" spans="1:30" x14ac:dyDescent="0.3">
      <c r="A457" t="s">
        <v>1434</v>
      </c>
      <c r="F457" t="s">
        <v>1435</v>
      </c>
      <c r="R457" t="s">
        <v>1436</v>
      </c>
      <c r="AC457" t="s">
        <v>1437</v>
      </c>
      <c r="AD457" s="34">
        <v>0.76469907407407411</v>
      </c>
    </row>
    <row r="458" spans="1:30" x14ac:dyDescent="0.3">
      <c r="A458" t="s">
        <v>1438</v>
      </c>
      <c r="F458" t="s">
        <v>1439</v>
      </c>
      <c r="AC458" t="s">
        <v>1440</v>
      </c>
      <c r="AD458">
        <v>8</v>
      </c>
    </row>
    <row r="459" spans="1:30" x14ac:dyDescent="0.3">
      <c r="A459" t="s">
        <v>1441</v>
      </c>
      <c r="F459">
        <v>5505001892</v>
      </c>
      <c r="H459" t="s">
        <v>1442</v>
      </c>
      <c r="I459">
        <v>1</v>
      </c>
      <c r="K459" t="s">
        <v>1443</v>
      </c>
      <c r="L459" t="s">
        <v>1444</v>
      </c>
      <c r="M459" t="s">
        <v>1445</v>
      </c>
      <c r="N459" t="s">
        <v>1446</v>
      </c>
      <c r="Q459" t="s">
        <v>1447</v>
      </c>
      <c r="Y459" t="s">
        <v>1433</v>
      </c>
    </row>
    <row r="461" spans="1:30" x14ac:dyDescent="0.3">
      <c r="A461" t="s">
        <v>1448</v>
      </c>
      <c r="C461" t="s">
        <v>0</v>
      </c>
      <c r="D461" t="s">
        <v>1449</v>
      </c>
      <c r="E461" t="s">
        <v>1450</v>
      </c>
      <c r="F461" t="s">
        <v>1451</v>
      </c>
      <c r="G461" t="s">
        <v>1</v>
      </c>
      <c r="J461" t="s">
        <v>2</v>
      </c>
      <c r="O461" t="s">
        <v>1452</v>
      </c>
      <c r="P461" t="s">
        <v>3</v>
      </c>
      <c r="T461" t="s">
        <v>1453</v>
      </c>
      <c r="U461" t="s">
        <v>1454</v>
      </c>
      <c r="W461" t="s">
        <v>1449</v>
      </c>
      <c r="X461" t="s">
        <v>4</v>
      </c>
      <c r="Z461" t="s">
        <v>5</v>
      </c>
      <c r="AA461" t="s">
        <v>6</v>
      </c>
      <c r="AB461" t="s">
        <v>1455</v>
      </c>
    </row>
    <row r="463" spans="1:30" x14ac:dyDescent="0.3">
      <c r="C463">
        <v>339</v>
      </c>
      <c r="F463" t="s">
        <v>1501</v>
      </c>
      <c r="G463">
        <v>341059300</v>
      </c>
      <c r="J463" t="s">
        <v>12</v>
      </c>
      <c r="O463" t="s">
        <v>1484</v>
      </c>
      <c r="P463" t="s">
        <v>451</v>
      </c>
      <c r="T463" t="s">
        <v>1586</v>
      </c>
      <c r="U463">
        <v>100</v>
      </c>
      <c r="V463" t="s">
        <v>1461</v>
      </c>
      <c r="X463">
        <v>1</v>
      </c>
      <c r="Z463" t="s">
        <v>9</v>
      </c>
      <c r="AA463" t="s">
        <v>464</v>
      </c>
    </row>
    <row r="464" spans="1:30" x14ac:dyDescent="0.3">
      <c r="C464">
        <v>340</v>
      </c>
      <c r="F464" t="s">
        <v>1501</v>
      </c>
      <c r="G464">
        <v>341059300</v>
      </c>
      <c r="J464" t="s">
        <v>12</v>
      </c>
      <c r="O464" t="s">
        <v>1484</v>
      </c>
      <c r="P464" t="s">
        <v>451</v>
      </c>
      <c r="T464" t="s">
        <v>1587</v>
      </c>
      <c r="U464">
        <v>100</v>
      </c>
      <c r="V464" t="s">
        <v>1461</v>
      </c>
      <c r="X464">
        <v>1</v>
      </c>
      <c r="Z464" t="s">
        <v>9</v>
      </c>
      <c r="AA464" t="s">
        <v>465</v>
      </c>
    </row>
    <row r="465" spans="3:27" x14ac:dyDescent="0.3">
      <c r="C465">
        <v>341</v>
      </c>
      <c r="F465" t="s">
        <v>1501</v>
      </c>
      <c r="G465">
        <v>341059300</v>
      </c>
      <c r="J465" t="s">
        <v>12</v>
      </c>
      <c r="O465" t="s">
        <v>1484</v>
      </c>
      <c r="P465" t="s">
        <v>451</v>
      </c>
      <c r="T465" t="s">
        <v>1588</v>
      </c>
      <c r="U465">
        <v>100</v>
      </c>
      <c r="V465" t="s">
        <v>1461</v>
      </c>
      <c r="X465">
        <v>1</v>
      </c>
      <c r="Z465" t="s">
        <v>9</v>
      </c>
      <c r="AA465" t="s">
        <v>466</v>
      </c>
    </row>
    <row r="466" spans="3:27" x14ac:dyDescent="0.3">
      <c r="C466">
        <v>342</v>
      </c>
      <c r="F466" t="s">
        <v>1501</v>
      </c>
      <c r="G466">
        <v>341059300</v>
      </c>
      <c r="J466" t="s">
        <v>12</v>
      </c>
      <c r="O466" t="s">
        <v>1484</v>
      </c>
      <c r="P466" t="s">
        <v>451</v>
      </c>
      <c r="T466" t="s">
        <v>1589</v>
      </c>
      <c r="U466">
        <v>100</v>
      </c>
      <c r="V466" t="s">
        <v>1461</v>
      </c>
      <c r="X466">
        <v>1</v>
      </c>
      <c r="Z466" t="s">
        <v>9</v>
      </c>
      <c r="AA466" t="s">
        <v>467</v>
      </c>
    </row>
    <row r="467" spans="3:27" x14ac:dyDescent="0.3">
      <c r="C467">
        <v>343</v>
      </c>
      <c r="F467" t="s">
        <v>1501</v>
      </c>
      <c r="G467">
        <v>341059300</v>
      </c>
      <c r="J467" t="s">
        <v>12</v>
      </c>
      <c r="O467" t="s">
        <v>1484</v>
      </c>
      <c r="P467" t="s">
        <v>451</v>
      </c>
      <c r="T467" t="s">
        <v>1590</v>
      </c>
      <c r="U467">
        <v>100</v>
      </c>
      <c r="V467" t="s">
        <v>1461</v>
      </c>
      <c r="X467">
        <v>1</v>
      </c>
      <c r="Z467" t="s">
        <v>9</v>
      </c>
      <c r="AA467" t="s">
        <v>468</v>
      </c>
    </row>
    <row r="468" spans="3:27" x14ac:dyDescent="0.3">
      <c r="C468">
        <v>344</v>
      </c>
      <c r="F468" t="s">
        <v>1501</v>
      </c>
      <c r="G468">
        <v>341059300</v>
      </c>
      <c r="J468" t="s">
        <v>12</v>
      </c>
      <c r="O468" t="s">
        <v>1484</v>
      </c>
      <c r="P468" t="s">
        <v>451</v>
      </c>
      <c r="T468" t="s">
        <v>1591</v>
      </c>
      <c r="U468">
        <v>100</v>
      </c>
      <c r="V468" t="s">
        <v>1461</v>
      </c>
      <c r="X468">
        <v>1</v>
      </c>
      <c r="Z468" t="s">
        <v>9</v>
      </c>
      <c r="AA468" t="s">
        <v>469</v>
      </c>
    </row>
    <row r="469" spans="3:27" x14ac:dyDescent="0.3">
      <c r="C469">
        <v>345</v>
      </c>
      <c r="F469" t="s">
        <v>1501</v>
      </c>
      <c r="G469">
        <v>341059300</v>
      </c>
      <c r="J469" t="s">
        <v>12</v>
      </c>
      <c r="O469" t="s">
        <v>1484</v>
      </c>
      <c r="P469" t="s">
        <v>451</v>
      </c>
      <c r="T469" t="s">
        <v>1592</v>
      </c>
      <c r="U469">
        <v>100</v>
      </c>
      <c r="V469" t="s">
        <v>1461</v>
      </c>
      <c r="X469">
        <v>1</v>
      </c>
      <c r="Z469" t="s">
        <v>9</v>
      </c>
      <c r="AA469" t="s">
        <v>470</v>
      </c>
    </row>
    <row r="470" spans="3:27" x14ac:dyDescent="0.3">
      <c r="C470">
        <v>346</v>
      </c>
      <c r="F470" t="s">
        <v>1501</v>
      </c>
      <c r="G470">
        <v>341059332</v>
      </c>
      <c r="J470" t="s">
        <v>471</v>
      </c>
      <c r="O470" t="s">
        <v>1484</v>
      </c>
      <c r="P470" t="s">
        <v>451</v>
      </c>
      <c r="T470" t="s">
        <v>1575</v>
      </c>
      <c r="U470">
        <v>0</v>
      </c>
      <c r="V470" t="s">
        <v>1461</v>
      </c>
      <c r="X470">
        <v>1</v>
      </c>
      <c r="Z470" t="s">
        <v>9</v>
      </c>
      <c r="AA470" t="s">
        <v>452</v>
      </c>
    </row>
    <row r="471" spans="3:27" x14ac:dyDescent="0.3">
      <c r="C471">
        <v>347</v>
      </c>
      <c r="F471" t="s">
        <v>1501</v>
      </c>
      <c r="G471">
        <v>341059332</v>
      </c>
      <c r="J471" t="s">
        <v>471</v>
      </c>
      <c r="O471" t="s">
        <v>1484</v>
      </c>
      <c r="P471" t="s">
        <v>451</v>
      </c>
      <c r="T471" t="s">
        <v>1576</v>
      </c>
      <c r="U471">
        <v>0</v>
      </c>
      <c r="V471" t="s">
        <v>1461</v>
      </c>
      <c r="X471">
        <v>1</v>
      </c>
      <c r="Z471" t="s">
        <v>9</v>
      </c>
      <c r="AA471" t="s">
        <v>453</v>
      </c>
    </row>
    <row r="472" spans="3:27" x14ac:dyDescent="0.3">
      <c r="C472">
        <v>348</v>
      </c>
      <c r="F472" t="s">
        <v>1501</v>
      </c>
      <c r="G472">
        <v>341059332</v>
      </c>
      <c r="J472" t="s">
        <v>471</v>
      </c>
      <c r="O472" t="s">
        <v>1484</v>
      </c>
      <c r="P472" t="s">
        <v>451</v>
      </c>
      <c r="T472" t="s">
        <v>1577</v>
      </c>
      <c r="U472">
        <v>0</v>
      </c>
      <c r="V472" t="s">
        <v>1461</v>
      </c>
      <c r="X472">
        <v>1</v>
      </c>
      <c r="Z472" t="s">
        <v>9</v>
      </c>
      <c r="AA472" t="s">
        <v>454</v>
      </c>
    </row>
    <row r="473" spans="3:27" x14ac:dyDescent="0.3">
      <c r="C473">
        <v>349</v>
      </c>
      <c r="F473" t="s">
        <v>1501</v>
      </c>
      <c r="G473">
        <v>341059332</v>
      </c>
      <c r="J473" t="s">
        <v>471</v>
      </c>
      <c r="O473" t="s">
        <v>1484</v>
      </c>
      <c r="P473" t="s">
        <v>451</v>
      </c>
      <c r="T473" t="s">
        <v>1578</v>
      </c>
      <c r="U473">
        <v>0</v>
      </c>
      <c r="V473" t="s">
        <v>1461</v>
      </c>
      <c r="X473">
        <v>1</v>
      </c>
      <c r="Z473" t="s">
        <v>9</v>
      </c>
      <c r="AA473" t="s">
        <v>455</v>
      </c>
    </row>
    <row r="474" spans="3:27" x14ac:dyDescent="0.3">
      <c r="C474">
        <v>350</v>
      </c>
      <c r="F474" t="s">
        <v>1501</v>
      </c>
      <c r="G474">
        <v>341059332</v>
      </c>
      <c r="J474" t="s">
        <v>471</v>
      </c>
      <c r="O474" t="s">
        <v>1484</v>
      </c>
      <c r="P474" t="s">
        <v>451</v>
      </c>
      <c r="T474" t="s">
        <v>1579</v>
      </c>
      <c r="U474">
        <v>0</v>
      </c>
      <c r="V474" t="s">
        <v>1461</v>
      </c>
      <c r="X474">
        <v>1</v>
      </c>
      <c r="Z474" t="s">
        <v>9</v>
      </c>
      <c r="AA474" t="s">
        <v>456</v>
      </c>
    </row>
    <row r="475" spans="3:27" x14ac:dyDescent="0.3">
      <c r="C475">
        <v>351</v>
      </c>
      <c r="F475" t="s">
        <v>1501</v>
      </c>
      <c r="G475">
        <v>341059332</v>
      </c>
      <c r="J475" t="s">
        <v>471</v>
      </c>
      <c r="O475" t="s">
        <v>1484</v>
      </c>
      <c r="P475" t="s">
        <v>451</v>
      </c>
      <c r="T475" t="s">
        <v>1580</v>
      </c>
      <c r="U475">
        <v>0</v>
      </c>
      <c r="V475" t="s">
        <v>1461</v>
      </c>
      <c r="X475">
        <v>1</v>
      </c>
      <c r="Z475" t="s">
        <v>9</v>
      </c>
      <c r="AA475" t="s">
        <v>457</v>
      </c>
    </row>
    <row r="476" spans="3:27" x14ac:dyDescent="0.3">
      <c r="C476">
        <v>352</v>
      </c>
      <c r="F476" t="s">
        <v>1501</v>
      </c>
      <c r="G476">
        <v>341059332</v>
      </c>
      <c r="J476" t="s">
        <v>471</v>
      </c>
      <c r="O476" t="s">
        <v>1484</v>
      </c>
      <c r="P476" t="s">
        <v>451</v>
      </c>
      <c r="T476" t="s">
        <v>1518</v>
      </c>
      <c r="U476">
        <v>0</v>
      </c>
      <c r="V476" t="s">
        <v>1461</v>
      </c>
      <c r="X476">
        <v>1</v>
      </c>
      <c r="Z476" t="s">
        <v>9</v>
      </c>
      <c r="AA476" t="s">
        <v>458</v>
      </c>
    </row>
    <row r="477" spans="3:27" x14ac:dyDescent="0.3">
      <c r="C477">
        <v>353</v>
      </c>
      <c r="F477" t="s">
        <v>1501</v>
      </c>
      <c r="G477">
        <v>341059332</v>
      </c>
      <c r="J477" t="s">
        <v>471</v>
      </c>
      <c r="O477" t="s">
        <v>1484</v>
      </c>
      <c r="P477" t="s">
        <v>451</v>
      </c>
      <c r="T477" t="s">
        <v>1581</v>
      </c>
      <c r="U477">
        <v>0</v>
      </c>
      <c r="V477" t="s">
        <v>1461</v>
      </c>
      <c r="X477">
        <v>1</v>
      </c>
      <c r="Z477" t="s">
        <v>9</v>
      </c>
      <c r="AA477" t="s">
        <v>459</v>
      </c>
    </row>
    <row r="478" spans="3:27" x14ac:dyDescent="0.3">
      <c r="C478">
        <v>354</v>
      </c>
      <c r="F478" t="s">
        <v>1501</v>
      </c>
      <c r="G478">
        <v>341059332</v>
      </c>
      <c r="J478" t="s">
        <v>471</v>
      </c>
      <c r="O478" t="s">
        <v>1484</v>
      </c>
      <c r="P478" t="s">
        <v>451</v>
      </c>
      <c r="T478" t="s">
        <v>1582</v>
      </c>
      <c r="U478">
        <v>0</v>
      </c>
      <c r="V478" t="s">
        <v>1461</v>
      </c>
      <c r="X478">
        <v>1</v>
      </c>
      <c r="Z478" t="s">
        <v>9</v>
      </c>
      <c r="AA478" t="s">
        <v>460</v>
      </c>
    </row>
    <row r="479" spans="3:27" x14ac:dyDescent="0.3">
      <c r="C479">
        <v>355</v>
      </c>
      <c r="F479" t="s">
        <v>1501</v>
      </c>
      <c r="G479">
        <v>341059332</v>
      </c>
      <c r="J479" t="s">
        <v>471</v>
      </c>
      <c r="O479" t="s">
        <v>1484</v>
      </c>
      <c r="P479" t="s">
        <v>451</v>
      </c>
      <c r="T479" t="s">
        <v>1583</v>
      </c>
      <c r="U479">
        <v>0</v>
      </c>
      <c r="V479" t="s">
        <v>1461</v>
      </c>
      <c r="X479">
        <v>1</v>
      </c>
      <c r="Z479" t="s">
        <v>9</v>
      </c>
      <c r="AA479" t="s">
        <v>461</v>
      </c>
    </row>
    <row r="480" spans="3:27" x14ac:dyDescent="0.3">
      <c r="C480">
        <v>356</v>
      </c>
      <c r="F480" t="s">
        <v>1501</v>
      </c>
      <c r="G480">
        <v>341059332</v>
      </c>
      <c r="J480" t="s">
        <v>471</v>
      </c>
      <c r="O480" t="s">
        <v>1484</v>
      </c>
      <c r="P480" t="s">
        <v>451</v>
      </c>
      <c r="T480" t="s">
        <v>1584</v>
      </c>
      <c r="U480">
        <v>0</v>
      </c>
      <c r="V480" t="s">
        <v>1461</v>
      </c>
      <c r="X480">
        <v>1</v>
      </c>
      <c r="Z480" t="s">
        <v>9</v>
      </c>
      <c r="AA480" t="s">
        <v>462</v>
      </c>
    </row>
    <row r="481" spans="3:27" x14ac:dyDescent="0.3">
      <c r="C481">
        <v>357</v>
      </c>
      <c r="F481" t="s">
        <v>1501</v>
      </c>
      <c r="G481">
        <v>341059332</v>
      </c>
      <c r="J481" t="s">
        <v>471</v>
      </c>
      <c r="O481" t="s">
        <v>1484</v>
      </c>
      <c r="P481" t="s">
        <v>451</v>
      </c>
      <c r="T481" t="s">
        <v>1585</v>
      </c>
      <c r="U481">
        <v>0</v>
      </c>
      <c r="V481" t="s">
        <v>1461</v>
      </c>
      <c r="X481">
        <v>1</v>
      </c>
      <c r="Z481" t="s">
        <v>9</v>
      </c>
      <c r="AA481" t="s">
        <v>463</v>
      </c>
    </row>
    <row r="482" spans="3:27" x14ac:dyDescent="0.3">
      <c r="C482">
        <v>358</v>
      </c>
      <c r="F482" t="s">
        <v>1501</v>
      </c>
      <c r="G482">
        <v>341059332</v>
      </c>
      <c r="J482" t="s">
        <v>471</v>
      </c>
      <c r="O482" t="s">
        <v>1484</v>
      </c>
      <c r="P482" t="s">
        <v>451</v>
      </c>
      <c r="T482" t="s">
        <v>1586</v>
      </c>
      <c r="U482">
        <v>0</v>
      </c>
      <c r="V482" t="s">
        <v>1461</v>
      </c>
      <c r="X482">
        <v>1</v>
      </c>
      <c r="Z482" t="s">
        <v>9</v>
      </c>
      <c r="AA482" t="s">
        <v>464</v>
      </c>
    </row>
    <row r="483" spans="3:27" x14ac:dyDescent="0.3">
      <c r="C483">
        <v>359</v>
      </c>
      <c r="F483" t="s">
        <v>1501</v>
      </c>
      <c r="G483">
        <v>341059332</v>
      </c>
      <c r="J483" t="s">
        <v>471</v>
      </c>
      <c r="O483" t="s">
        <v>1484</v>
      </c>
      <c r="P483" t="s">
        <v>451</v>
      </c>
      <c r="T483" t="s">
        <v>1587</v>
      </c>
      <c r="U483">
        <v>0</v>
      </c>
      <c r="V483" t="s">
        <v>1461</v>
      </c>
      <c r="X483">
        <v>1</v>
      </c>
      <c r="Z483" t="s">
        <v>9</v>
      </c>
      <c r="AA483" t="s">
        <v>465</v>
      </c>
    </row>
    <row r="484" spans="3:27" x14ac:dyDescent="0.3">
      <c r="C484">
        <v>360</v>
      </c>
      <c r="F484" t="s">
        <v>1501</v>
      </c>
      <c r="G484">
        <v>341059332</v>
      </c>
      <c r="J484" t="s">
        <v>471</v>
      </c>
      <c r="O484" t="s">
        <v>1484</v>
      </c>
      <c r="P484" t="s">
        <v>451</v>
      </c>
      <c r="T484" t="s">
        <v>1588</v>
      </c>
      <c r="U484">
        <v>0</v>
      </c>
      <c r="V484" t="s">
        <v>1461</v>
      </c>
      <c r="X484">
        <v>1</v>
      </c>
      <c r="Z484" t="s">
        <v>9</v>
      </c>
      <c r="AA484" t="s">
        <v>466</v>
      </c>
    </row>
    <row r="485" spans="3:27" x14ac:dyDescent="0.3">
      <c r="C485">
        <v>361</v>
      </c>
      <c r="F485" t="s">
        <v>1501</v>
      </c>
      <c r="G485">
        <v>341059332</v>
      </c>
      <c r="J485" t="s">
        <v>471</v>
      </c>
      <c r="O485" t="s">
        <v>1484</v>
      </c>
      <c r="P485" t="s">
        <v>451</v>
      </c>
      <c r="T485" t="s">
        <v>1589</v>
      </c>
      <c r="U485">
        <v>0</v>
      </c>
      <c r="V485" t="s">
        <v>1461</v>
      </c>
      <c r="X485">
        <v>1</v>
      </c>
      <c r="Z485" t="s">
        <v>9</v>
      </c>
      <c r="AA485" t="s">
        <v>467</v>
      </c>
    </row>
    <row r="486" spans="3:27" x14ac:dyDescent="0.3">
      <c r="C486">
        <v>362</v>
      </c>
      <c r="F486" t="s">
        <v>1501</v>
      </c>
      <c r="G486">
        <v>341059332</v>
      </c>
      <c r="J486" t="s">
        <v>471</v>
      </c>
      <c r="O486" t="s">
        <v>1484</v>
      </c>
      <c r="P486" t="s">
        <v>451</v>
      </c>
      <c r="T486" t="s">
        <v>1590</v>
      </c>
      <c r="U486">
        <v>0</v>
      </c>
      <c r="V486" t="s">
        <v>1461</v>
      </c>
      <c r="X486">
        <v>1</v>
      </c>
      <c r="Z486" t="s">
        <v>9</v>
      </c>
      <c r="AA486" t="s">
        <v>468</v>
      </c>
    </row>
    <row r="487" spans="3:27" x14ac:dyDescent="0.3">
      <c r="C487">
        <v>363</v>
      </c>
      <c r="F487" t="s">
        <v>1501</v>
      </c>
      <c r="G487">
        <v>341059332</v>
      </c>
      <c r="J487" t="s">
        <v>471</v>
      </c>
      <c r="O487" t="s">
        <v>1484</v>
      </c>
      <c r="P487" t="s">
        <v>451</v>
      </c>
      <c r="T487" t="s">
        <v>1591</v>
      </c>
      <c r="U487">
        <v>0</v>
      </c>
      <c r="V487" t="s">
        <v>1461</v>
      </c>
      <c r="X487">
        <v>1</v>
      </c>
      <c r="Z487" t="s">
        <v>9</v>
      </c>
      <c r="AA487" t="s">
        <v>469</v>
      </c>
    </row>
    <row r="488" spans="3:27" x14ac:dyDescent="0.3">
      <c r="C488">
        <v>364</v>
      </c>
      <c r="F488" t="s">
        <v>1501</v>
      </c>
      <c r="G488">
        <v>341059332</v>
      </c>
      <c r="J488" t="s">
        <v>471</v>
      </c>
      <c r="O488" t="s">
        <v>1484</v>
      </c>
      <c r="P488" t="s">
        <v>451</v>
      </c>
      <c r="T488" t="s">
        <v>1592</v>
      </c>
      <c r="U488">
        <v>0</v>
      </c>
      <c r="V488" t="s">
        <v>1461</v>
      </c>
      <c r="X488">
        <v>1</v>
      </c>
      <c r="Z488" t="s">
        <v>9</v>
      </c>
      <c r="AA488" t="s">
        <v>470</v>
      </c>
    </row>
    <row r="489" spans="3:27" x14ac:dyDescent="0.3">
      <c r="C489">
        <v>365</v>
      </c>
      <c r="F489" t="s">
        <v>1501</v>
      </c>
      <c r="G489">
        <v>341066300</v>
      </c>
      <c r="J489" t="s">
        <v>12</v>
      </c>
      <c r="O489" t="s">
        <v>1462</v>
      </c>
      <c r="P489" t="s">
        <v>472</v>
      </c>
      <c r="T489" t="s">
        <v>1593</v>
      </c>
      <c r="U489">
        <v>100</v>
      </c>
      <c r="V489" t="s">
        <v>1461</v>
      </c>
      <c r="X489">
        <v>1</v>
      </c>
      <c r="Z489" t="s">
        <v>9</v>
      </c>
      <c r="AA489" t="s">
        <v>473</v>
      </c>
    </row>
    <row r="490" spans="3:27" x14ac:dyDescent="0.3">
      <c r="C490">
        <v>366</v>
      </c>
      <c r="F490" t="s">
        <v>1501</v>
      </c>
      <c r="G490">
        <v>341066300</v>
      </c>
      <c r="J490" t="s">
        <v>12</v>
      </c>
      <c r="O490" t="s">
        <v>1462</v>
      </c>
      <c r="P490" t="s">
        <v>472</v>
      </c>
      <c r="T490" t="s">
        <v>1594</v>
      </c>
      <c r="U490">
        <v>100</v>
      </c>
      <c r="V490" t="s">
        <v>1461</v>
      </c>
      <c r="X490">
        <v>1</v>
      </c>
      <c r="Z490" t="s">
        <v>9</v>
      </c>
      <c r="AA490" t="s">
        <v>474</v>
      </c>
    </row>
    <row r="491" spans="3:27" x14ac:dyDescent="0.3">
      <c r="C491">
        <v>367</v>
      </c>
      <c r="F491" t="s">
        <v>1501</v>
      </c>
      <c r="G491">
        <v>341066332</v>
      </c>
      <c r="J491" t="s">
        <v>475</v>
      </c>
      <c r="O491" t="s">
        <v>1484</v>
      </c>
      <c r="P491" t="s">
        <v>472</v>
      </c>
      <c r="T491" t="s">
        <v>1593</v>
      </c>
      <c r="U491">
        <v>0</v>
      </c>
      <c r="V491" t="s">
        <v>1461</v>
      </c>
      <c r="X491">
        <v>1</v>
      </c>
      <c r="Z491" t="s">
        <v>9</v>
      </c>
      <c r="AA491" t="s">
        <v>473</v>
      </c>
    </row>
    <row r="492" spans="3:27" x14ac:dyDescent="0.3">
      <c r="C492">
        <v>368</v>
      </c>
      <c r="F492" t="s">
        <v>1501</v>
      </c>
      <c r="G492">
        <v>341066332</v>
      </c>
      <c r="J492" t="s">
        <v>475</v>
      </c>
      <c r="O492" t="s">
        <v>1484</v>
      </c>
      <c r="P492" t="s">
        <v>472</v>
      </c>
      <c r="T492" t="s">
        <v>1594</v>
      </c>
      <c r="U492">
        <v>0</v>
      </c>
      <c r="V492" t="s">
        <v>1461</v>
      </c>
      <c r="X492">
        <v>1</v>
      </c>
      <c r="Z492" t="s">
        <v>9</v>
      </c>
      <c r="AA492" t="s">
        <v>474</v>
      </c>
    </row>
    <row r="493" spans="3:27" x14ac:dyDescent="0.3">
      <c r="C493">
        <v>369</v>
      </c>
      <c r="F493" t="s">
        <v>1501</v>
      </c>
      <c r="G493">
        <v>341087300</v>
      </c>
      <c r="J493" t="s">
        <v>12</v>
      </c>
      <c r="O493" t="s">
        <v>1484</v>
      </c>
      <c r="P493" t="s">
        <v>476</v>
      </c>
      <c r="T493" t="s">
        <v>1595</v>
      </c>
      <c r="U493">
        <v>100</v>
      </c>
      <c r="V493" t="s">
        <v>1461</v>
      </c>
      <c r="X493">
        <v>1</v>
      </c>
      <c r="Z493" t="s">
        <v>9</v>
      </c>
      <c r="AA493" t="s">
        <v>477</v>
      </c>
    </row>
    <row r="494" spans="3:27" x14ac:dyDescent="0.3">
      <c r="C494">
        <v>370</v>
      </c>
      <c r="F494" t="s">
        <v>1501</v>
      </c>
      <c r="G494">
        <v>341087332</v>
      </c>
      <c r="J494" t="s">
        <v>478</v>
      </c>
      <c r="O494" t="s">
        <v>1484</v>
      </c>
      <c r="P494" t="s">
        <v>476</v>
      </c>
      <c r="T494" t="s">
        <v>1595</v>
      </c>
      <c r="U494">
        <v>0</v>
      </c>
      <c r="V494" t="s">
        <v>1461</v>
      </c>
      <c r="X494">
        <v>1</v>
      </c>
      <c r="Z494" t="s">
        <v>9</v>
      </c>
      <c r="AA494" t="s">
        <v>477</v>
      </c>
    </row>
    <row r="495" spans="3:27" x14ac:dyDescent="0.3">
      <c r="C495">
        <v>371</v>
      </c>
      <c r="F495" t="s">
        <v>1501</v>
      </c>
      <c r="G495">
        <v>341113300</v>
      </c>
      <c r="J495" t="s">
        <v>12</v>
      </c>
      <c r="O495" t="s">
        <v>1484</v>
      </c>
      <c r="P495" t="s">
        <v>479</v>
      </c>
      <c r="T495" t="s">
        <v>1596</v>
      </c>
      <c r="U495">
        <v>100</v>
      </c>
      <c r="V495" t="s">
        <v>1461</v>
      </c>
      <c r="X495">
        <v>1</v>
      </c>
      <c r="Z495" t="s">
        <v>9</v>
      </c>
      <c r="AA495" t="s">
        <v>480</v>
      </c>
    </row>
    <row r="496" spans="3:27" x14ac:dyDescent="0.3">
      <c r="C496">
        <v>372</v>
      </c>
      <c r="F496" t="s">
        <v>1501</v>
      </c>
      <c r="G496">
        <v>341113332</v>
      </c>
      <c r="J496" t="s">
        <v>481</v>
      </c>
      <c r="O496" t="s">
        <v>1484</v>
      </c>
      <c r="P496" t="s">
        <v>479</v>
      </c>
      <c r="T496" t="s">
        <v>1596</v>
      </c>
      <c r="U496">
        <v>0</v>
      </c>
      <c r="V496" t="s">
        <v>1461</v>
      </c>
      <c r="X496">
        <v>1</v>
      </c>
      <c r="Z496" t="s">
        <v>9</v>
      </c>
      <c r="AA496" t="s">
        <v>480</v>
      </c>
    </row>
    <row r="497" spans="3:27" x14ac:dyDescent="0.3">
      <c r="C497">
        <v>373</v>
      </c>
      <c r="F497" t="s">
        <v>1501</v>
      </c>
      <c r="G497">
        <v>341148300</v>
      </c>
      <c r="J497" t="s">
        <v>12</v>
      </c>
      <c r="O497" t="s">
        <v>1462</v>
      </c>
      <c r="P497" t="s">
        <v>482</v>
      </c>
      <c r="T497" t="s">
        <v>1597</v>
      </c>
      <c r="U497">
        <v>100</v>
      </c>
      <c r="V497" t="s">
        <v>1461</v>
      </c>
      <c r="X497">
        <v>1</v>
      </c>
      <c r="Z497" t="s">
        <v>9</v>
      </c>
      <c r="AA497" t="s">
        <v>483</v>
      </c>
    </row>
    <row r="498" spans="3:27" x14ac:dyDescent="0.3">
      <c r="C498">
        <v>374</v>
      </c>
      <c r="F498" t="s">
        <v>1501</v>
      </c>
      <c r="G498">
        <v>341148332</v>
      </c>
      <c r="J498" t="s">
        <v>484</v>
      </c>
      <c r="O498" t="s">
        <v>1462</v>
      </c>
      <c r="P498" t="s">
        <v>482</v>
      </c>
      <c r="T498" t="s">
        <v>1597</v>
      </c>
      <c r="U498">
        <v>0</v>
      </c>
      <c r="V498" t="s">
        <v>1461</v>
      </c>
      <c r="X498">
        <v>1</v>
      </c>
      <c r="Z498" t="s">
        <v>9</v>
      </c>
      <c r="AA498" t="s">
        <v>483</v>
      </c>
    </row>
    <row r="499" spans="3:27" x14ac:dyDescent="0.3">
      <c r="C499">
        <v>375</v>
      </c>
      <c r="F499" t="s">
        <v>1501</v>
      </c>
      <c r="G499">
        <v>341185300</v>
      </c>
      <c r="J499" t="s">
        <v>12</v>
      </c>
      <c r="O499" t="s">
        <v>1462</v>
      </c>
      <c r="P499" t="s">
        <v>485</v>
      </c>
      <c r="T499" t="s">
        <v>1598</v>
      </c>
      <c r="U499">
        <v>100</v>
      </c>
      <c r="V499" t="s">
        <v>1461</v>
      </c>
      <c r="X499">
        <v>1</v>
      </c>
      <c r="Z499" t="s">
        <v>9</v>
      </c>
      <c r="AA499" t="s">
        <v>486</v>
      </c>
    </row>
    <row r="500" spans="3:27" x14ac:dyDescent="0.3">
      <c r="C500">
        <v>376</v>
      </c>
      <c r="F500" t="s">
        <v>1501</v>
      </c>
      <c r="G500">
        <v>341185332</v>
      </c>
      <c r="J500" t="s">
        <v>487</v>
      </c>
      <c r="O500" t="s">
        <v>1462</v>
      </c>
      <c r="P500" t="s">
        <v>485</v>
      </c>
      <c r="T500" t="s">
        <v>1598</v>
      </c>
      <c r="U500">
        <v>0</v>
      </c>
      <c r="V500" t="s">
        <v>1461</v>
      </c>
      <c r="X500">
        <v>1</v>
      </c>
      <c r="Z500" t="s">
        <v>9</v>
      </c>
      <c r="AA500" t="s">
        <v>486</v>
      </c>
    </row>
    <row r="501" spans="3:27" x14ac:dyDescent="0.3">
      <c r="C501">
        <v>377</v>
      </c>
      <c r="F501" t="s">
        <v>1501</v>
      </c>
      <c r="G501">
        <v>341203300</v>
      </c>
      <c r="J501" t="s">
        <v>12</v>
      </c>
      <c r="O501" t="s">
        <v>1462</v>
      </c>
      <c r="P501" t="s">
        <v>488</v>
      </c>
      <c r="T501" t="s">
        <v>1599</v>
      </c>
      <c r="U501">
        <v>100</v>
      </c>
      <c r="V501" t="s">
        <v>1461</v>
      </c>
      <c r="X501">
        <v>1</v>
      </c>
      <c r="Z501" t="s">
        <v>9</v>
      </c>
      <c r="AA501" t="s">
        <v>489</v>
      </c>
    </row>
    <row r="502" spans="3:27" x14ac:dyDescent="0.3">
      <c r="C502">
        <v>378</v>
      </c>
      <c r="F502" t="s">
        <v>1501</v>
      </c>
      <c r="G502">
        <v>341203332</v>
      </c>
      <c r="J502" t="s">
        <v>490</v>
      </c>
      <c r="O502" t="s">
        <v>1462</v>
      </c>
      <c r="P502" t="s">
        <v>488</v>
      </c>
      <c r="T502" t="s">
        <v>1599</v>
      </c>
      <c r="U502">
        <v>0</v>
      </c>
      <c r="V502" t="s">
        <v>1461</v>
      </c>
      <c r="X502">
        <v>1</v>
      </c>
      <c r="Z502" t="s">
        <v>9</v>
      </c>
      <c r="AA502" t="s">
        <v>489</v>
      </c>
    </row>
    <row r="503" spans="3:27" x14ac:dyDescent="0.3">
      <c r="C503">
        <v>379</v>
      </c>
      <c r="F503" t="s">
        <v>1501</v>
      </c>
      <c r="G503">
        <v>341287300</v>
      </c>
      <c r="J503" t="s">
        <v>12</v>
      </c>
      <c r="O503" t="s">
        <v>1484</v>
      </c>
      <c r="P503" t="s">
        <v>491</v>
      </c>
      <c r="T503" t="s">
        <v>1600</v>
      </c>
      <c r="U503">
        <v>100</v>
      </c>
      <c r="V503" t="s">
        <v>1461</v>
      </c>
      <c r="X503">
        <v>1</v>
      </c>
      <c r="Z503" t="s">
        <v>9</v>
      </c>
      <c r="AA503" t="s">
        <v>492</v>
      </c>
    </row>
    <row r="504" spans="3:27" x14ac:dyDescent="0.3">
      <c r="C504">
        <v>380</v>
      </c>
      <c r="F504" t="s">
        <v>1501</v>
      </c>
      <c r="G504">
        <v>341287300</v>
      </c>
      <c r="J504" t="s">
        <v>12</v>
      </c>
      <c r="O504" t="s">
        <v>1484</v>
      </c>
      <c r="P504" t="s">
        <v>491</v>
      </c>
      <c r="T504" t="s">
        <v>1601</v>
      </c>
      <c r="U504">
        <v>100</v>
      </c>
      <c r="V504" t="s">
        <v>1461</v>
      </c>
      <c r="X504">
        <v>1</v>
      </c>
      <c r="Z504" t="s">
        <v>9</v>
      </c>
      <c r="AA504" t="s">
        <v>493</v>
      </c>
    </row>
    <row r="505" spans="3:27" x14ac:dyDescent="0.3">
      <c r="C505">
        <v>381</v>
      </c>
      <c r="F505" t="s">
        <v>1501</v>
      </c>
      <c r="G505">
        <v>341287332</v>
      </c>
      <c r="J505" t="s">
        <v>494</v>
      </c>
      <c r="O505" t="s">
        <v>1484</v>
      </c>
      <c r="P505" t="s">
        <v>491</v>
      </c>
      <c r="T505" t="s">
        <v>1600</v>
      </c>
      <c r="U505">
        <v>0</v>
      </c>
      <c r="V505" t="s">
        <v>1461</v>
      </c>
      <c r="X505">
        <v>1</v>
      </c>
      <c r="Z505" t="s">
        <v>9</v>
      </c>
      <c r="AA505" t="s">
        <v>492</v>
      </c>
    </row>
    <row r="506" spans="3:27" x14ac:dyDescent="0.3">
      <c r="C506">
        <v>382</v>
      </c>
      <c r="F506" t="s">
        <v>1501</v>
      </c>
      <c r="G506">
        <v>341287332</v>
      </c>
      <c r="J506" t="s">
        <v>494</v>
      </c>
      <c r="O506" t="s">
        <v>1484</v>
      </c>
      <c r="P506" t="s">
        <v>491</v>
      </c>
      <c r="T506" t="s">
        <v>1601</v>
      </c>
      <c r="U506">
        <v>0</v>
      </c>
      <c r="V506" t="s">
        <v>1461</v>
      </c>
      <c r="X506">
        <v>1</v>
      </c>
      <c r="Z506" t="s">
        <v>9</v>
      </c>
      <c r="AA506" t="s">
        <v>493</v>
      </c>
    </row>
    <row r="507" spans="3:27" x14ac:dyDescent="0.3">
      <c r="C507">
        <v>383</v>
      </c>
      <c r="F507" t="s">
        <v>1501</v>
      </c>
      <c r="G507">
        <v>341343300</v>
      </c>
      <c r="J507" t="s">
        <v>12</v>
      </c>
      <c r="O507" t="s">
        <v>1462</v>
      </c>
      <c r="P507" t="s">
        <v>495</v>
      </c>
      <c r="T507" t="s">
        <v>1602</v>
      </c>
      <c r="U507">
        <v>100</v>
      </c>
      <c r="V507" t="s">
        <v>1461</v>
      </c>
      <c r="X507">
        <v>1</v>
      </c>
      <c r="Z507" t="s">
        <v>9</v>
      </c>
      <c r="AA507" t="s">
        <v>496</v>
      </c>
    </row>
    <row r="508" spans="3:27" x14ac:dyDescent="0.3">
      <c r="C508">
        <v>384</v>
      </c>
      <c r="F508" t="s">
        <v>1501</v>
      </c>
      <c r="G508">
        <v>341343332</v>
      </c>
      <c r="J508" t="s">
        <v>497</v>
      </c>
      <c r="O508" t="s">
        <v>1462</v>
      </c>
      <c r="P508" t="s">
        <v>495</v>
      </c>
      <c r="T508" t="s">
        <v>1602</v>
      </c>
      <c r="U508">
        <v>0</v>
      </c>
      <c r="V508" t="s">
        <v>1461</v>
      </c>
      <c r="X508">
        <v>1</v>
      </c>
      <c r="Z508" t="s">
        <v>9</v>
      </c>
      <c r="AA508" t="s">
        <v>496</v>
      </c>
    </row>
    <row r="509" spans="3:27" x14ac:dyDescent="0.3">
      <c r="C509">
        <v>385</v>
      </c>
      <c r="F509" t="s">
        <v>1501</v>
      </c>
      <c r="G509">
        <v>341365300</v>
      </c>
      <c r="J509" t="s">
        <v>12</v>
      </c>
      <c r="O509" t="s">
        <v>1484</v>
      </c>
      <c r="P509" t="s">
        <v>498</v>
      </c>
      <c r="T509" t="s">
        <v>1603</v>
      </c>
      <c r="U509">
        <v>100</v>
      </c>
      <c r="V509" t="s">
        <v>1461</v>
      </c>
      <c r="X509">
        <v>1</v>
      </c>
      <c r="Z509" t="s">
        <v>9</v>
      </c>
      <c r="AA509" t="s">
        <v>499</v>
      </c>
    </row>
    <row r="510" spans="3:27" x14ac:dyDescent="0.3">
      <c r="C510">
        <v>386</v>
      </c>
      <c r="F510" t="s">
        <v>1501</v>
      </c>
      <c r="G510">
        <v>341365332</v>
      </c>
      <c r="J510" t="s">
        <v>500</v>
      </c>
      <c r="O510" t="s">
        <v>1484</v>
      </c>
      <c r="P510" t="s">
        <v>498</v>
      </c>
      <c r="T510" t="s">
        <v>1603</v>
      </c>
      <c r="U510">
        <v>0</v>
      </c>
      <c r="V510" t="s">
        <v>1461</v>
      </c>
      <c r="X510">
        <v>1</v>
      </c>
      <c r="Z510" t="s">
        <v>9</v>
      </c>
      <c r="AA510" t="s">
        <v>499</v>
      </c>
    </row>
    <row r="511" spans="3:27" x14ac:dyDescent="0.3">
      <c r="C511">
        <v>387</v>
      </c>
      <c r="F511" t="s">
        <v>1501</v>
      </c>
      <c r="G511">
        <v>341379300</v>
      </c>
      <c r="J511" t="s">
        <v>12</v>
      </c>
      <c r="O511" t="s">
        <v>1462</v>
      </c>
      <c r="P511" t="s">
        <v>501</v>
      </c>
      <c r="T511" t="s">
        <v>1604</v>
      </c>
      <c r="U511">
        <v>100</v>
      </c>
      <c r="V511" t="s">
        <v>1461</v>
      </c>
      <c r="X511">
        <v>1</v>
      </c>
      <c r="Z511" t="s">
        <v>9</v>
      </c>
      <c r="AA511" t="s">
        <v>502</v>
      </c>
    </row>
    <row r="513" spans="1:30" x14ac:dyDescent="0.3">
      <c r="A513" t="s">
        <v>1479</v>
      </c>
    </row>
    <row r="521" spans="1:30" x14ac:dyDescent="0.3">
      <c r="A521" t="s">
        <v>1429</v>
      </c>
      <c r="F521" t="s">
        <v>1430</v>
      </c>
      <c r="S521" t="s">
        <v>1480</v>
      </c>
      <c r="AC521" t="s">
        <v>1432</v>
      </c>
      <c r="AD521" t="s">
        <v>1433</v>
      </c>
    </row>
    <row r="522" spans="1:30" x14ac:dyDescent="0.3">
      <c r="A522" t="s">
        <v>1434</v>
      </c>
      <c r="F522" t="s">
        <v>1435</v>
      </c>
      <c r="R522" t="s">
        <v>1436</v>
      </c>
      <c r="AC522" t="s">
        <v>1437</v>
      </c>
      <c r="AD522" s="34">
        <v>0.76469907407407411</v>
      </c>
    </row>
    <row r="523" spans="1:30" x14ac:dyDescent="0.3">
      <c r="A523" t="s">
        <v>1438</v>
      </c>
      <c r="F523" t="s">
        <v>1439</v>
      </c>
      <c r="AC523" t="s">
        <v>1440</v>
      </c>
      <c r="AD523">
        <v>9</v>
      </c>
    </row>
    <row r="524" spans="1:30" x14ac:dyDescent="0.3">
      <c r="A524" t="s">
        <v>1441</v>
      </c>
      <c r="F524">
        <v>5505001892</v>
      </c>
      <c r="H524" t="s">
        <v>1442</v>
      </c>
      <c r="I524">
        <v>1</v>
      </c>
      <c r="K524" t="s">
        <v>1443</v>
      </c>
      <c r="L524" t="s">
        <v>1444</v>
      </c>
      <c r="M524" t="s">
        <v>1445</v>
      </c>
      <c r="N524" t="s">
        <v>1446</v>
      </c>
      <c r="Q524" t="s">
        <v>1447</v>
      </c>
      <c r="Y524" t="s">
        <v>1433</v>
      </c>
    </row>
    <row r="526" spans="1:30" x14ac:dyDescent="0.3">
      <c r="A526" t="s">
        <v>1448</v>
      </c>
      <c r="C526" t="s">
        <v>0</v>
      </c>
      <c r="D526" t="s">
        <v>1449</v>
      </c>
      <c r="E526" t="s">
        <v>1450</v>
      </c>
      <c r="F526" t="s">
        <v>1451</v>
      </c>
      <c r="G526" t="s">
        <v>1</v>
      </c>
      <c r="J526" t="s">
        <v>2</v>
      </c>
      <c r="O526" t="s">
        <v>1452</v>
      </c>
      <c r="P526" t="s">
        <v>3</v>
      </c>
      <c r="T526" t="s">
        <v>1453</v>
      </c>
      <c r="U526" t="s">
        <v>1454</v>
      </c>
      <c r="W526" t="s">
        <v>1449</v>
      </c>
      <c r="X526" t="s">
        <v>4</v>
      </c>
      <c r="Z526" t="s">
        <v>5</v>
      </c>
      <c r="AA526" t="s">
        <v>6</v>
      </c>
      <c r="AB526" t="s">
        <v>1455</v>
      </c>
    </row>
    <row r="528" spans="1:30" x14ac:dyDescent="0.3">
      <c r="C528">
        <v>388</v>
      </c>
      <c r="F528" t="s">
        <v>1501</v>
      </c>
      <c r="G528">
        <v>341379332</v>
      </c>
      <c r="J528" t="s">
        <v>503</v>
      </c>
      <c r="O528" t="s">
        <v>1462</v>
      </c>
      <c r="P528" t="s">
        <v>501</v>
      </c>
      <c r="T528" t="s">
        <v>1604</v>
      </c>
      <c r="U528">
        <v>0</v>
      </c>
      <c r="V528" t="s">
        <v>1461</v>
      </c>
      <c r="X528">
        <v>1</v>
      </c>
      <c r="Z528" t="s">
        <v>9</v>
      </c>
      <c r="AA528" t="s">
        <v>502</v>
      </c>
    </row>
    <row r="529" spans="3:27" x14ac:dyDescent="0.3">
      <c r="C529">
        <v>389</v>
      </c>
      <c r="F529" t="s">
        <v>1501</v>
      </c>
      <c r="G529">
        <v>341387300</v>
      </c>
      <c r="J529" t="s">
        <v>12</v>
      </c>
      <c r="O529" t="s">
        <v>1462</v>
      </c>
      <c r="P529" t="s">
        <v>504</v>
      </c>
      <c r="T529" t="s">
        <v>1605</v>
      </c>
      <c r="U529">
        <v>100</v>
      </c>
      <c r="V529" t="s">
        <v>1461</v>
      </c>
      <c r="X529">
        <v>1</v>
      </c>
      <c r="Z529" t="s">
        <v>9</v>
      </c>
      <c r="AA529" t="s">
        <v>505</v>
      </c>
    </row>
    <row r="530" spans="3:27" x14ac:dyDescent="0.3">
      <c r="C530">
        <v>390</v>
      </c>
      <c r="F530" t="s">
        <v>1501</v>
      </c>
      <c r="G530">
        <v>341387332</v>
      </c>
      <c r="J530" t="s">
        <v>506</v>
      </c>
      <c r="O530" t="s">
        <v>1462</v>
      </c>
      <c r="P530" t="s">
        <v>504</v>
      </c>
      <c r="T530" t="s">
        <v>1605</v>
      </c>
      <c r="U530">
        <v>0</v>
      </c>
      <c r="V530" t="s">
        <v>1461</v>
      </c>
      <c r="X530">
        <v>1</v>
      </c>
      <c r="Z530" t="s">
        <v>9</v>
      </c>
      <c r="AA530" t="s">
        <v>505</v>
      </c>
    </row>
    <row r="531" spans="3:27" x14ac:dyDescent="0.3">
      <c r="C531">
        <v>391</v>
      </c>
      <c r="F531" t="s">
        <v>1501</v>
      </c>
      <c r="G531">
        <v>343000300</v>
      </c>
      <c r="J531" t="s">
        <v>12</v>
      </c>
      <c r="O531" t="s">
        <v>1484</v>
      </c>
      <c r="P531" t="s">
        <v>507</v>
      </c>
      <c r="T531" t="s">
        <v>1606</v>
      </c>
      <c r="U531">
        <v>100</v>
      </c>
      <c r="V531" t="s">
        <v>1461</v>
      </c>
      <c r="X531">
        <v>1</v>
      </c>
      <c r="Z531" t="s">
        <v>9</v>
      </c>
      <c r="AA531" t="s">
        <v>508</v>
      </c>
    </row>
    <row r="532" spans="3:27" x14ac:dyDescent="0.3">
      <c r="C532">
        <v>392</v>
      </c>
      <c r="F532" t="s">
        <v>1501</v>
      </c>
      <c r="G532">
        <v>343000300</v>
      </c>
      <c r="J532" t="s">
        <v>12</v>
      </c>
      <c r="O532" t="s">
        <v>1484</v>
      </c>
      <c r="P532" t="s">
        <v>507</v>
      </c>
      <c r="T532" t="s">
        <v>1607</v>
      </c>
      <c r="U532">
        <v>100</v>
      </c>
      <c r="V532" t="s">
        <v>1461</v>
      </c>
      <c r="X532">
        <v>1</v>
      </c>
      <c r="Z532" t="s">
        <v>9</v>
      </c>
      <c r="AA532" t="s">
        <v>509</v>
      </c>
    </row>
    <row r="533" spans="3:27" x14ac:dyDescent="0.3">
      <c r="C533">
        <v>393</v>
      </c>
      <c r="F533" t="s">
        <v>1501</v>
      </c>
      <c r="G533">
        <v>343000332</v>
      </c>
      <c r="J533" t="s">
        <v>510</v>
      </c>
      <c r="O533" t="s">
        <v>1484</v>
      </c>
      <c r="P533" t="s">
        <v>507</v>
      </c>
      <c r="T533" t="s">
        <v>1606</v>
      </c>
      <c r="U533">
        <v>0</v>
      </c>
      <c r="V533" t="s">
        <v>1461</v>
      </c>
      <c r="X533">
        <v>1</v>
      </c>
      <c r="Z533" t="s">
        <v>9</v>
      </c>
      <c r="AA533" t="s">
        <v>508</v>
      </c>
    </row>
    <row r="534" spans="3:27" x14ac:dyDescent="0.3">
      <c r="C534">
        <v>394</v>
      </c>
      <c r="F534" t="s">
        <v>1501</v>
      </c>
      <c r="G534">
        <v>343000332</v>
      </c>
      <c r="J534" t="s">
        <v>510</v>
      </c>
      <c r="O534" t="s">
        <v>1484</v>
      </c>
      <c r="P534" t="s">
        <v>507</v>
      </c>
      <c r="T534" t="s">
        <v>1607</v>
      </c>
      <c r="U534">
        <v>0</v>
      </c>
      <c r="V534" t="s">
        <v>1461</v>
      </c>
      <c r="X534">
        <v>1</v>
      </c>
      <c r="Z534" t="s">
        <v>9</v>
      </c>
      <c r="AA534" t="s">
        <v>509</v>
      </c>
    </row>
    <row r="535" spans="3:27" x14ac:dyDescent="0.3">
      <c r="C535">
        <v>395</v>
      </c>
      <c r="F535" t="s">
        <v>1501</v>
      </c>
      <c r="G535">
        <v>401258000</v>
      </c>
      <c r="J535" t="s">
        <v>12</v>
      </c>
      <c r="O535" t="s">
        <v>1484</v>
      </c>
      <c r="P535" t="s">
        <v>511</v>
      </c>
      <c r="T535" t="s">
        <v>1608</v>
      </c>
      <c r="U535">
        <v>100</v>
      </c>
      <c r="V535" t="s">
        <v>1461</v>
      </c>
      <c r="X535">
        <v>1</v>
      </c>
      <c r="Z535" t="s">
        <v>9</v>
      </c>
      <c r="AA535" t="s">
        <v>512</v>
      </c>
    </row>
    <row r="536" spans="3:27" x14ac:dyDescent="0.3">
      <c r="C536">
        <v>396</v>
      </c>
      <c r="F536" t="s">
        <v>1501</v>
      </c>
      <c r="G536">
        <v>401258000</v>
      </c>
      <c r="J536" t="s">
        <v>12</v>
      </c>
      <c r="O536" t="s">
        <v>1484</v>
      </c>
      <c r="P536" t="s">
        <v>511</v>
      </c>
      <c r="T536" t="s">
        <v>1609</v>
      </c>
      <c r="U536">
        <v>100</v>
      </c>
      <c r="V536" t="s">
        <v>1461</v>
      </c>
      <c r="X536">
        <v>1</v>
      </c>
      <c r="Z536" t="s">
        <v>9</v>
      </c>
      <c r="AA536" t="s">
        <v>513</v>
      </c>
    </row>
    <row r="537" spans="3:27" x14ac:dyDescent="0.3">
      <c r="C537">
        <v>397</v>
      </c>
      <c r="F537" t="s">
        <v>1501</v>
      </c>
      <c r="G537">
        <v>401258000</v>
      </c>
      <c r="J537" t="s">
        <v>12</v>
      </c>
      <c r="O537" t="s">
        <v>1484</v>
      </c>
      <c r="P537" t="s">
        <v>511</v>
      </c>
      <c r="T537" t="s">
        <v>1610</v>
      </c>
      <c r="U537">
        <v>100</v>
      </c>
      <c r="V537" t="s">
        <v>1461</v>
      </c>
      <c r="X537">
        <v>1</v>
      </c>
      <c r="Z537" t="s">
        <v>9</v>
      </c>
      <c r="AA537" t="s">
        <v>514</v>
      </c>
    </row>
    <row r="538" spans="3:27" x14ac:dyDescent="0.3">
      <c r="C538">
        <v>398</v>
      </c>
      <c r="F538" t="s">
        <v>1501</v>
      </c>
      <c r="G538">
        <v>401258006</v>
      </c>
      <c r="J538" t="s">
        <v>515</v>
      </c>
      <c r="O538" t="s">
        <v>1611</v>
      </c>
      <c r="P538" t="s">
        <v>511</v>
      </c>
      <c r="T538" t="s">
        <v>1608</v>
      </c>
      <c r="U538">
        <v>0</v>
      </c>
      <c r="V538" t="s">
        <v>1461</v>
      </c>
      <c r="X538">
        <v>1</v>
      </c>
      <c r="Z538" t="s">
        <v>9</v>
      </c>
      <c r="AA538" t="s">
        <v>512</v>
      </c>
    </row>
    <row r="539" spans="3:27" x14ac:dyDescent="0.3">
      <c r="C539">
        <v>399</v>
      </c>
      <c r="F539" t="s">
        <v>1501</v>
      </c>
      <c r="G539">
        <v>401258006</v>
      </c>
      <c r="J539" t="s">
        <v>515</v>
      </c>
      <c r="O539" t="s">
        <v>1611</v>
      </c>
      <c r="P539" t="s">
        <v>511</v>
      </c>
      <c r="T539" t="s">
        <v>1609</v>
      </c>
      <c r="U539">
        <v>0</v>
      </c>
      <c r="V539" t="s">
        <v>1461</v>
      </c>
      <c r="X539">
        <v>1</v>
      </c>
      <c r="Z539" t="s">
        <v>9</v>
      </c>
      <c r="AA539" t="s">
        <v>513</v>
      </c>
    </row>
    <row r="540" spans="3:27" x14ac:dyDescent="0.3">
      <c r="C540">
        <v>400</v>
      </c>
      <c r="F540" t="s">
        <v>1501</v>
      </c>
      <c r="G540">
        <v>401258006</v>
      </c>
      <c r="J540" t="s">
        <v>515</v>
      </c>
      <c r="O540" t="s">
        <v>1611</v>
      </c>
      <c r="P540" t="s">
        <v>511</v>
      </c>
      <c r="T540" t="s">
        <v>1610</v>
      </c>
      <c r="U540">
        <v>0</v>
      </c>
      <c r="V540" t="s">
        <v>1461</v>
      </c>
      <c r="X540">
        <v>1</v>
      </c>
      <c r="Z540" t="s">
        <v>9</v>
      </c>
      <c r="AA540" t="s">
        <v>514</v>
      </c>
    </row>
    <row r="541" spans="3:27" x14ac:dyDescent="0.3">
      <c r="C541">
        <v>401</v>
      </c>
      <c r="F541" t="s">
        <v>1501</v>
      </c>
      <c r="G541">
        <v>401262000</v>
      </c>
      <c r="J541" t="s">
        <v>12</v>
      </c>
      <c r="O541" t="s">
        <v>1611</v>
      </c>
      <c r="P541" t="s">
        <v>516</v>
      </c>
      <c r="T541" t="s">
        <v>1612</v>
      </c>
      <c r="U541">
        <v>100</v>
      </c>
      <c r="V541" t="s">
        <v>1461</v>
      </c>
      <c r="X541">
        <v>1</v>
      </c>
      <c r="Z541" t="s">
        <v>9</v>
      </c>
      <c r="AA541" t="s">
        <v>517</v>
      </c>
    </row>
    <row r="542" spans="3:27" x14ac:dyDescent="0.3">
      <c r="C542">
        <v>402</v>
      </c>
      <c r="F542" t="s">
        <v>1501</v>
      </c>
      <c r="G542">
        <v>401262006</v>
      </c>
      <c r="J542" t="s">
        <v>518</v>
      </c>
      <c r="O542" t="s">
        <v>1611</v>
      </c>
      <c r="P542" t="s">
        <v>516</v>
      </c>
      <c r="T542" t="s">
        <v>1612</v>
      </c>
      <c r="U542">
        <v>0</v>
      </c>
      <c r="V542" t="s">
        <v>1461</v>
      </c>
      <c r="X542">
        <v>1</v>
      </c>
      <c r="Z542" t="s">
        <v>9</v>
      </c>
      <c r="AA542" t="s">
        <v>517</v>
      </c>
    </row>
    <row r="543" spans="3:27" x14ac:dyDescent="0.3">
      <c r="C543">
        <v>403</v>
      </c>
      <c r="F543" t="s">
        <v>1501</v>
      </c>
      <c r="G543">
        <v>401339000</v>
      </c>
      <c r="J543" t="s">
        <v>12</v>
      </c>
      <c r="O543" t="s">
        <v>1611</v>
      </c>
      <c r="P543" t="s">
        <v>519</v>
      </c>
      <c r="T543" t="s">
        <v>1613</v>
      </c>
      <c r="U543">
        <v>100</v>
      </c>
      <c r="V543" t="s">
        <v>1461</v>
      </c>
      <c r="X543">
        <v>1</v>
      </c>
      <c r="Z543" t="s">
        <v>9</v>
      </c>
      <c r="AA543" t="s">
        <v>520</v>
      </c>
    </row>
    <row r="544" spans="3:27" x14ac:dyDescent="0.3">
      <c r="C544">
        <v>404</v>
      </c>
      <c r="F544" t="s">
        <v>1501</v>
      </c>
      <c r="G544">
        <v>401339000</v>
      </c>
      <c r="J544" t="s">
        <v>12</v>
      </c>
      <c r="O544" t="s">
        <v>1611</v>
      </c>
      <c r="P544" t="s">
        <v>519</v>
      </c>
      <c r="T544" t="s">
        <v>1614</v>
      </c>
      <c r="U544">
        <v>100</v>
      </c>
      <c r="V544" t="s">
        <v>1461</v>
      </c>
      <c r="X544">
        <v>1</v>
      </c>
      <c r="Z544" t="s">
        <v>9</v>
      </c>
      <c r="AA544" t="s">
        <v>521</v>
      </c>
    </row>
    <row r="545" spans="3:27" x14ac:dyDescent="0.3">
      <c r="C545">
        <v>405</v>
      </c>
      <c r="F545" t="s">
        <v>1501</v>
      </c>
      <c r="G545">
        <v>401339000</v>
      </c>
      <c r="J545" t="s">
        <v>12</v>
      </c>
      <c r="O545" t="s">
        <v>1611</v>
      </c>
      <c r="P545" t="s">
        <v>519</v>
      </c>
      <c r="T545" t="s">
        <v>1615</v>
      </c>
      <c r="U545">
        <v>100</v>
      </c>
      <c r="V545" t="s">
        <v>1461</v>
      </c>
      <c r="X545">
        <v>1</v>
      </c>
      <c r="Z545" t="s">
        <v>9</v>
      </c>
      <c r="AA545" t="s">
        <v>522</v>
      </c>
    </row>
    <row r="546" spans="3:27" x14ac:dyDescent="0.3">
      <c r="C546">
        <v>406</v>
      </c>
      <c r="F546" t="s">
        <v>1501</v>
      </c>
      <c r="G546">
        <v>401339000</v>
      </c>
      <c r="J546" t="s">
        <v>12</v>
      </c>
      <c r="O546" t="s">
        <v>1611</v>
      </c>
      <c r="P546" t="s">
        <v>519</v>
      </c>
      <c r="T546" t="s">
        <v>1616</v>
      </c>
      <c r="U546">
        <v>100</v>
      </c>
      <c r="V546" t="s">
        <v>1461</v>
      </c>
      <c r="X546">
        <v>1</v>
      </c>
      <c r="Z546" t="s">
        <v>9</v>
      </c>
      <c r="AA546" t="s">
        <v>523</v>
      </c>
    </row>
    <row r="547" spans="3:27" x14ac:dyDescent="0.3">
      <c r="C547">
        <v>407</v>
      </c>
      <c r="F547" t="s">
        <v>1501</v>
      </c>
      <c r="G547">
        <v>401339000</v>
      </c>
      <c r="J547" t="s">
        <v>12</v>
      </c>
      <c r="O547" t="s">
        <v>1611</v>
      </c>
      <c r="P547" t="s">
        <v>519</v>
      </c>
      <c r="T547" t="s">
        <v>1617</v>
      </c>
      <c r="U547">
        <v>100</v>
      </c>
      <c r="V547" t="s">
        <v>1461</v>
      </c>
      <c r="X547">
        <v>1</v>
      </c>
      <c r="Z547" t="s">
        <v>9</v>
      </c>
      <c r="AA547" t="s">
        <v>524</v>
      </c>
    </row>
    <row r="548" spans="3:27" x14ac:dyDescent="0.3">
      <c r="C548">
        <v>408</v>
      </c>
      <c r="F548" t="s">
        <v>1501</v>
      </c>
      <c r="G548">
        <v>401339000</v>
      </c>
      <c r="J548" t="s">
        <v>12</v>
      </c>
      <c r="O548" t="s">
        <v>1611</v>
      </c>
      <c r="P548" t="s">
        <v>519</v>
      </c>
      <c r="T548" t="s">
        <v>1618</v>
      </c>
      <c r="U548">
        <v>100</v>
      </c>
      <c r="V548" t="s">
        <v>1461</v>
      </c>
      <c r="X548">
        <v>1</v>
      </c>
      <c r="Z548" t="s">
        <v>9</v>
      </c>
      <c r="AA548" t="s">
        <v>525</v>
      </c>
    </row>
    <row r="549" spans="3:27" x14ac:dyDescent="0.3">
      <c r="C549">
        <v>409</v>
      </c>
      <c r="F549" t="s">
        <v>1501</v>
      </c>
      <c r="G549">
        <v>401339000</v>
      </c>
      <c r="J549" t="s">
        <v>12</v>
      </c>
      <c r="O549" t="s">
        <v>1611</v>
      </c>
      <c r="P549" t="s">
        <v>519</v>
      </c>
      <c r="T549" t="s">
        <v>1619</v>
      </c>
      <c r="U549">
        <v>100</v>
      </c>
      <c r="V549" t="s">
        <v>1461</v>
      </c>
      <c r="X549">
        <v>1</v>
      </c>
      <c r="Z549" t="s">
        <v>9</v>
      </c>
      <c r="AA549" t="s">
        <v>526</v>
      </c>
    </row>
    <row r="550" spans="3:27" x14ac:dyDescent="0.3">
      <c r="C550">
        <v>410</v>
      </c>
      <c r="F550" t="s">
        <v>1501</v>
      </c>
      <c r="G550">
        <v>401339000</v>
      </c>
      <c r="J550" t="s">
        <v>12</v>
      </c>
      <c r="O550" t="s">
        <v>1611</v>
      </c>
      <c r="P550" t="s">
        <v>519</v>
      </c>
      <c r="T550" t="s">
        <v>1620</v>
      </c>
      <c r="U550">
        <v>100</v>
      </c>
      <c r="V550" t="s">
        <v>1461</v>
      </c>
      <c r="X550">
        <v>1</v>
      </c>
      <c r="Z550" t="s">
        <v>9</v>
      </c>
      <c r="AA550" t="s">
        <v>527</v>
      </c>
    </row>
    <row r="551" spans="3:27" x14ac:dyDescent="0.3">
      <c r="C551">
        <v>411</v>
      </c>
      <c r="F551" t="s">
        <v>1501</v>
      </c>
      <c r="G551">
        <v>401339006</v>
      </c>
      <c r="J551" t="s">
        <v>528</v>
      </c>
      <c r="O551" t="s">
        <v>1611</v>
      </c>
      <c r="P551" t="s">
        <v>519</v>
      </c>
      <c r="T551" t="s">
        <v>1613</v>
      </c>
      <c r="U551">
        <v>0</v>
      </c>
      <c r="V551" t="s">
        <v>1461</v>
      </c>
      <c r="X551">
        <v>1</v>
      </c>
      <c r="Z551" t="s">
        <v>9</v>
      </c>
      <c r="AA551" t="s">
        <v>520</v>
      </c>
    </row>
    <row r="552" spans="3:27" x14ac:dyDescent="0.3">
      <c r="C552">
        <v>412</v>
      </c>
      <c r="F552" t="s">
        <v>1501</v>
      </c>
      <c r="G552">
        <v>401339006</v>
      </c>
      <c r="J552" t="s">
        <v>528</v>
      </c>
      <c r="O552" t="s">
        <v>1611</v>
      </c>
      <c r="P552" t="s">
        <v>519</v>
      </c>
      <c r="T552" t="s">
        <v>1614</v>
      </c>
      <c r="U552">
        <v>0</v>
      </c>
      <c r="V552" t="s">
        <v>1461</v>
      </c>
      <c r="X552">
        <v>1</v>
      </c>
      <c r="Z552" t="s">
        <v>9</v>
      </c>
      <c r="AA552" t="s">
        <v>521</v>
      </c>
    </row>
    <row r="553" spans="3:27" x14ac:dyDescent="0.3">
      <c r="C553">
        <v>413</v>
      </c>
      <c r="F553" t="s">
        <v>1501</v>
      </c>
      <c r="G553">
        <v>401339006</v>
      </c>
      <c r="J553" t="s">
        <v>528</v>
      </c>
      <c r="O553" t="s">
        <v>1611</v>
      </c>
      <c r="P553" t="s">
        <v>519</v>
      </c>
      <c r="T553" t="s">
        <v>1615</v>
      </c>
      <c r="U553">
        <v>0</v>
      </c>
      <c r="V553" t="s">
        <v>1461</v>
      </c>
      <c r="X553">
        <v>1</v>
      </c>
      <c r="Z553" t="s">
        <v>9</v>
      </c>
      <c r="AA553" t="s">
        <v>522</v>
      </c>
    </row>
    <row r="554" spans="3:27" x14ac:dyDescent="0.3">
      <c r="C554">
        <v>414</v>
      </c>
      <c r="F554" t="s">
        <v>1501</v>
      </c>
      <c r="G554">
        <v>401339006</v>
      </c>
      <c r="J554" t="s">
        <v>528</v>
      </c>
      <c r="O554" t="s">
        <v>1611</v>
      </c>
      <c r="P554" t="s">
        <v>519</v>
      </c>
      <c r="T554" t="s">
        <v>1616</v>
      </c>
      <c r="U554">
        <v>0</v>
      </c>
      <c r="V554" t="s">
        <v>1461</v>
      </c>
      <c r="X554">
        <v>1</v>
      </c>
      <c r="Z554" t="s">
        <v>9</v>
      </c>
      <c r="AA554" t="s">
        <v>523</v>
      </c>
    </row>
    <row r="555" spans="3:27" x14ac:dyDescent="0.3">
      <c r="C555">
        <v>415</v>
      </c>
      <c r="F555" t="s">
        <v>1501</v>
      </c>
      <c r="G555">
        <v>401339006</v>
      </c>
      <c r="J555" t="s">
        <v>528</v>
      </c>
      <c r="O555" t="s">
        <v>1611</v>
      </c>
      <c r="P555" t="s">
        <v>519</v>
      </c>
      <c r="T555" t="s">
        <v>1617</v>
      </c>
      <c r="U555">
        <v>0</v>
      </c>
      <c r="V555" t="s">
        <v>1461</v>
      </c>
      <c r="X555">
        <v>1</v>
      </c>
      <c r="Z555" t="s">
        <v>9</v>
      </c>
      <c r="AA555" t="s">
        <v>524</v>
      </c>
    </row>
    <row r="556" spans="3:27" x14ac:dyDescent="0.3">
      <c r="C556">
        <v>416</v>
      </c>
      <c r="F556" t="s">
        <v>1501</v>
      </c>
      <c r="G556">
        <v>401339006</v>
      </c>
      <c r="J556" t="s">
        <v>528</v>
      </c>
      <c r="O556" t="s">
        <v>1611</v>
      </c>
      <c r="P556" t="s">
        <v>519</v>
      </c>
      <c r="T556" t="s">
        <v>1618</v>
      </c>
      <c r="U556">
        <v>0</v>
      </c>
      <c r="V556" t="s">
        <v>1461</v>
      </c>
      <c r="X556">
        <v>1</v>
      </c>
      <c r="Z556" t="s">
        <v>9</v>
      </c>
      <c r="AA556" t="s">
        <v>525</v>
      </c>
    </row>
    <row r="557" spans="3:27" x14ac:dyDescent="0.3">
      <c r="C557">
        <v>417</v>
      </c>
      <c r="F557" t="s">
        <v>1501</v>
      </c>
      <c r="G557">
        <v>401339006</v>
      </c>
      <c r="J557" t="s">
        <v>528</v>
      </c>
      <c r="O557" t="s">
        <v>1611</v>
      </c>
      <c r="P557" t="s">
        <v>519</v>
      </c>
      <c r="T557" t="s">
        <v>1619</v>
      </c>
      <c r="U557">
        <v>0</v>
      </c>
      <c r="V557" t="s">
        <v>1461</v>
      </c>
      <c r="X557">
        <v>1</v>
      </c>
      <c r="Z557" t="s">
        <v>9</v>
      </c>
      <c r="AA557" t="s">
        <v>526</v>
      </c>
    </row>
    <row r="558" spans="3:27" x14ac:dyDescent="0.3">
      <c r="C558">
        <v>418</v>
      </c>
      <c r="F558" t="s">
        <v>1501</v>
      </c>
      <c r="G558">
        <v>401339006</v>
      </c>
      <c r="J558" t="s">
        <v>528</v>
      </c>
      <c r="O558" t="s">
        <v>1611</v>
      </c>
      <c r="P558" t="s">
        <v>519</v>
      </c>
      <c r="T558" t="s">
        <v>1620</v>
      </c>
      <c r="U558">
        <v>0</v>
      </c>
      <c r="V558" t="s">
        <v>1461</v>
      </c>
      <c r="X558">
        <v>1</v>
      </c>
      <c r="Z558" t="s">
        <v>9</v>
      </c>
      <c r="AA558" t="s">
        <v>527</v>
      </c>
    </row>
    <row r="559" spans="3:27" x14ac:dyDescent="0.3">
      <c r="C559">
        <v>419</v>
      </c>
      <c r="F559" t="s">
        <v>1501</v>
      </c>
      <c r="G559">
        <v>602301005</v>
      </c>
      <c r="J559" t="s">
        <v>529</v>
      </c>
      <c r="O559" t="s">
        <v>1462</v>
      </c>
      <c r="P559" t="s">
        <v>530</v>
      </c>
      <c r="X559">
        <v>1</v>
      </c>
      <c r="Z559" t="s">
        <v>9</v>
      </c>
      <c r="AA559" t="s">
        <v>531</v>
      </c>
    </row>
    <row r="560" spans="3:27" x14ac:dyDescent="0.3">
      <c r="C560">
        <v>420</v>
      </c>
      <c r="F560" t="s">
        <v>1501</v>
      </c>
      <c r="G560">
        <v>1140742800</v>
      </c>
      <c r="J560" t="s">
        <v>12</v>
      </c>
      <c r="O560" t="s">
        <v>1459</v>
      </c>
      <c r="P560" t="s">
        <v>532</v>
      </c>
      <c r="X560">
        <v>1</v>
      </c>
      <c r="Z560" t="s">
        <v>9</v>
      </c>
      <c r="AA560" t="s">
        <v>533</v>
      </c>
    </row>
    <row r="561" spans="3:27" x14ac:dyDescent="0.3">
      <c r="C561">
        <v>421</v>
      </c>
      <c r="F561" t="s">
        <v>1501</v>
      </c>
      <c r="G561">
        <v>1140742800</v>
      </c>
      <c r="J561" t="s">
        <v>12</v>
      </c>
      <c r="O561" t="s">
        <v>1459</v>
      </c>
      <c r="P561" t="s">
        <v>532</v>
      </c>
      <c r="X561">
        <v>1</v>
      </c>
      <c r="Z561" t="s">
        <v>9</v>
      </c>
      <c r="AA561" t="s">
        <v>534</v>
      </c>
    </row>
    <row r="562" spans="3:27" x14ac:dyDescent="0.3">
      <c r="C562">
        <v>422</v>
      </c>
      <c r="F562" t="s">
        <v>1501</v>
      </c>
      <c r="G562">
        <v>1140742800</v>
      </c>
      <c r="J562" t="s">
        <v>12</v>
      </c>
      <c r="O562" t="s">
        <v>1459</v>
      </c>
      <c r="P562" t="s">
        <v>532</v>
      </c>
      <c r="X562">
        <v>1</v>
      </c>
      <c r="Z562" t="s">
        <v>9</v>
      </c>
      <c r="AA562" t="s">
        <v>535</v>
      </c>
    </row>
    <row r="563" spans="3:27" x14ac:dyDescent="0.3">
      <c r="C563">
        <v>423</v>
      </c>
      <c r="F563" t="s">
        <v>1501</v>
      </c>
      <c r="G563">
        <v>1140745800</v>
      </c>
      <c r="J563" t="s">
        <v>12</v>
      </c>
      <c r="O563" t="s">
        <v>1467</v>
      </c>
      <c r="P563" t="s">
        <v>536</v>
      </c>
      <c r="X563">
        <v>1</v>
      </c>
      <c r="Z563" t="s">
        <v>9</v>
      </c>
      <c r="AA563" t="s">
        <v>537</v>
      </c>
    </row>
    <row r="564" spans="3:27" x14ac:dyDescent="0.3">
      <c r="C564">
        <v>424</v>
      </c>
      <c r="F564" t="s">
        <v>1501</v>
      </c>
      <c r="G564">
        <v>1140745800</v>
      </c>
      <c r="J564" t="s">
        <v>12</v>
      </c>
      <c r="O564" t="s">
        <v>1467</v>
      </c>
      <c r="P564" t="s">
        <v>536</v>
      </c>
      <c r="X564">
        <v>1</v>
      </c>
      <c r="Z564" t="s">
        <v>9</v>
      </c>
      <c r="AA564" t="s">
        <v>538</v>
      </c>
    </row>
    <row r="565" spans="3:27" x14ac:dyDescent="0.3">
      <c r="C565">
        <v>425</v>
      </c>
      <c r="F565" t="s">
        <v>1501</v>
      </c>
      <c r="G565">
        <v>1140749300</v>
      </c>
      <c r="J565" t="s">
        <v>12</v>
      </c>
      <c r="O565" t="s">
        <v>1467</v>
      </c>
      <c r="P565" t="s">
        <v>539</v>
      </c>
      <c r="X565">
        <v>1</v>
      </c>
      <c r="Z565" t="s">
        <v>9</v>
      </c>
      <c r="AA565" t="s">
        <v>540</v>
      </c>
    </row>
    <row r="566" spans="3:27" x14ac:dyDescent="0.3">
      <c r="C566">
        <v>426</v>
      </c>
      <c r="F566" t="s">
        <v>1501</v>
      </c>
      <c r="G566">
        <v>1200046000</v>
      </c>
      <c r="J566" t="s">
        <v>12</v>
      </c>
      <c r="O566" t="s">
        <v>1467</v>
      </c>
      <c r="P566" t="s">
        <v>541</v>
      </c>
      <c r="X566">
        <v>1</v>
      </c>
      <c r="Z566" t="s">
        <v>9</v>
      </c>
      <c r="AA566" t="s">
        <v>542</v>
      </c>
    </row>
    <row r="567" spans="3:27" x14ac:dyDescent="0.3">
      <c r="C567">
        <v>427</v>
      </c>
      <c r="F567" t="s">
        <v>1501</v>
      </c>
      <c r="G567" s="35">
        <v>140142000000</v>
      </c>
      <c r="J567" t="s">
        <v>543</v>
      </c>
      <c r="O567" t="s">
        <v>1483</v>
      </c>
      <c r="P567" t="s">
        <v>544</v>
      </c>
      <c r="T567" t="s">
        <v>1487</v>
      </c>
      <c r="U567">
        <v>0</v>
      </c>
      <c r="V567" t="s">
        <v>1461</v>
      </c>
      <c r="X567">
        <v>1</v>
      </c>
      <c r="Z567" t="s">
        <v>9</v>
      </c>
      <c r="AA567" t="s">
        <v>545</v>
      </c>
    </row>
    <row r="568" spans="3:27" x14ac:dyDescent="0.3">
      <c r="C568">
        <v>428</v>
      </c>
      <c r="F568" t="s">
        <v>1501</v>
      </c>
      <c r="G568" s="35">
        <v>140142000000</v>
      </c>
      <c r="J568" t="s">
        <v>543</v>
      </c>
      <c r="O568" t="s">
        <v>1483</v>
      </c>
      <c r="P568" t="s">
        <v>544</v>
      </c>
      <c r="T568" t="s">
        <v>1460</v>
      </c>
      <c r="U568">
        <v>0</v>
      </c>
      <c r="V568" t="s">
        <v>1461</v>
      </c>
      <c r="X568">
        <v>1</v>
      </c>
      <c r="Z568" t="s">
        <v>9</v>
      </c>
      <c r="AA568" t="s">
        <v>546</v>
      </c>
    </row>
    <row r="569" spans="3:27" x14ac:dyDescent="0.3">
      <c r="C569">
        <v>429</v>
      </c>
      <c r="F569" t="s">
        <v>1501</v>
      </c>
      <c r="G569" s="35">
        <v>140142000000</v>
      </c>
      <c r="J569" t="s">
        <v>543</v>
      </c>
      <c r="O569" t="s">
        <v>1483</v>
      </c>
      <c r="P569" t="s">
        <v>544</v>
      </c>
      <c r="T569" t="s">
        <v>1468</v>
      </c>
      <c r="U569">
        <v>0</v>
      </c>
      <c r="V569" t="s">
        <v>1461</v>
      </c>
      <c r="X569">
        <v>1</v>
      </c>
      <c r="Z569" t="s">
        <v>9</v>
      </c>
      <c r="AA569" t="s">
        <v>547</v>
      </c>
    </row>
    <row r="570" spans="3:27" x14ac:dyDescent="0.3">
      <c r="C570">
        <v>430</v>
      </c>
      <c r="F570" t="s">
        <v>1501</v>
      </c>
      <c r="G570" s="35">
        <v>140142000000</v>
      </c>
      <c r="J570" t="s">
        <v>548</v>
      </c>
      <c r="O570" t="s">
        <v>1474</v>
      </c>
      <c r="P570" t="s">
        <v>549</v>
      </c>
      <c r="T570" t="s">
        <v>1487</v>
      </c>
      <c r="U570">
        <v>100</v>
      </c>
      <c r="V570" t="s">
        <v>1461</v>
      </c>
      <c r="X570">
        <v>1</v>
      </c>
      <c r="Z570" t="s">
        <v>9</v>
      </c>
      <c r="AA570" t="s">
        <v>545</v>
      </c>
    </row>
    <row r="571" spans="3:27" x14ac:dyDescent="0.3">
      <c r="C571">
        <v>431</v>
      </c>
      <c r="F571" t="s">
        <v>1501</v>
      </c>
      <c r="G571" s="35">
        <v>140142000000</v>
      </c>
      <c r="J571" t="s">
        <v>548</v>
      </c>
      <c r="O571" t="s">
        <v>1474</v>
      </c>
      <c r="P571" t="s">
        <v>549</v>
      </c>
      <c r="T571" t="s">
        <v>1460</v>
      </c>
      <c r="U571">
        <v>100</v>
      </c>
      <c r="V571" t="s">
        <v>1461</v>
      </c>
      <c r="X571">
        <v>1</v>
      </c>
      <c r="Z571" t="s">
        <v>9</v>
      </c>
      <c r="AA571" t="s">
        <v>546</v>
      </c>
    </row>
    <row r="572" spans="3:27" x14ac:dyDescent="0.3">
      <c r="C572">
        <v>432</v>
      </c>
      <c r="F572" t="s">
        <v>1501</v>
      </c>
      <c r="G572" s="35">
        <v>140142000000</v>
      </c>
      <c r="J572" t="s">
        <v>548</v>
      </c>
      <c r="O572" t="s">
        <v>1474</v>
      </c>
      <c r="P572" t="s">
        <v>549</v>
      </c>
      <c r="T572" t="s">
        <v>1468</v>
      </c>
      <c r="U572">
        <v>100</v>
      </c>
      <c r="V572" t="s">
        <v>1461</v>
      </c>
      <c r="X572">
        <v>1</v>
      </c>
      <c r="Z572" t="s">
        <v>9</v>
      </c>
      <c r="AA572" t="s">
        <v>547</v>
      </c>
    </row>
    <row r="573" spans="3:27" x14ac:dyDescent="0.3">
      <c r="C573">
        <v>433</v>
      </c>
      <c r="F573" t="s">
        <v>1501</v>
      </c>
      <c r="G573" s="35">
        <v>140142000000</v>
      </c>
      <c r="J573" t="s">
        <v>550</v>
      </c>
      <c r="O573" t="s">
        <v>1483</v>
      </c>
      <c r="P573" t="s">
        <v>544</v>
      </c>
      <c r="T573" t="s">
        <v>1487</v>
      </c>
      <c r="U573">
        <v>0</v>
      </c>
      <c r="V573" t="s">
        <v>1461</v>
      </c>
      <c r="X573">
        <v>1</v>
      </c>
      <c r="Z573" t="s">
        <v>9</v>
      </c>
      <c r="AA573" t="s">
        <v>545</v>
      </c>
    </row>
    <row r="574" spans="3:27" x14ac:dyDescent="0.3">
      <c r="C574">
        <v>434</v>
      </c>
      <c r="F574" t="s">
        <v>1501</v>
      </c>
      <c r="G574" s="35">
        <v>140142000000</v>
      </c>
      <c r="J574" t="s">
        <v>550</v>
      </c>
      <c r="O574" t="s">
        <v>1483</v>
      </c>
      <c r="P574" t="s">
        <v>544</v>
      </c>
      <c r="T574" t="s">
        <v>1460</v>
      </c>
      <c r="U574">
        <v>0</v>
      </c>
      <c r="V574" t="s">
        <v>1461</v>
      </c>
      <c r="X574">
        <v>1</v>
      </c>
      <c r="Z574" t="s">
        <v>9</v>
      </c>
      <c r="AA574" t="s">
        <v>546</v>
      </c>
    </row>
    <row r="575" spans="3:27" x14ac:dyDescent="0.3">
      <c r="C575">
        <v>435</v>
      </c>
      <c r="F575" t="s">
        <v>1501</v>
      </c>
      <c r="G575" s="35">
        <v>140142000000</v>
      </c>
      <c r="J575" t="s">
        <v>550</v>
      </c>
      <c r="O575" t="s">
        <v>1483</v>
      </c>
      <c r="P575" t="s">
        <v>544</v>
      </c>
      <c r="T575" t="s">
        <v>1468</v>
      </c>
      <c r="U575">
        <v>0</v>
      </c>
      <c r="V575" t="s">
        <v>1461</v>
      </c>
      <c r="X575">
        <v>1</v>
      </c>
      <c r="Z575" t="s">
        <v>9</v>
      </c>
      <c r="AA575" t="s">
        <v>547</v>
      </c>
    </row>
    <row r="576" spans="3:27" x14ac:dyDescent="0.3">
      <c r="C576">
        <v>436</v>
      </c>
      <c r="F576" t="s">
        <v>1501</v>
      </c>
      <c r="G576" s="35">
        <v>140142000000</v>
      </c>
      <c r="J576" t="s">
        <v>551</v>
      </c>
      <c r="O576" t="s">
        <v>1621</v>
      </c>
      <c r="P576" t="s">
        <v>544</v>
      </c>
      <c r="T576" t="s">
        <v>1487</v>
      </c>
      <c r="U576">
        <v>0</v>
      </c>
      <c r="V576" t="s">
        <v>1461</v>
      </c>
      <c r="X576">
        <v>1</v>
      </c>
      <c r="Z576" t="s">
        <v>9</v>
      </c>
      <c r="AA576" t="s">
        <v>545</v>
      </c>
    </row>
    <row r="578" spans="1:30" x14ac:dyDescent="0.3">
      <c r="A578" t="s">
        <v>1479</v>
      </c>
    </row>
    <row r="586" spans="1:30" x14ac:dyDescent="0.3">
      <c r="A586" t="s">
        <v>1429</v>
      </c>
      <c r="F586" t="s">
        <v>1430</v>
      </c>
      <c r="S586" t="s">
        <v>1480</v>
      </c>
      <c r="AC586" t="s">
        <v>1432</v>
      </c>
      <c r="AD586" t="s">
        <v>1433</v>
      </c>
    </row>
    <row r="587" spans="1:30" x14ac:dyDescent="0.3">
      <c r="A587" t="s">
        <v>1434</v>
      </c>
      <c r="F587" t="s">
        <v>1435</v>
      </c>
      <c r="R587" t="s">
        <v>1436</v>
      </c>
      <c r="AC587" t="s">
        <v>1437</v>
      </c>
      <c r="AD587" s="34">
        <v>0.76469907407407411</v>
      </c>
    </row>
    <row r="588" spans="1:30" x14ac:dyDescent="0.3">
      <c r="A588" t="s">
        <v>1438</v>
      </c>
      <c r="F588" t="s">
        <v>1439</v>
      </c>
      <c r="AC588" t="s">
        <v>1440</v>
      </c>
      <c r="AD588">
        <v>10</v>
      </c>
    </row>
    <row r="589" spans="1:30" x14ac:dyDescent="0.3">
      <c r="A589" t="s">
        <v>1441</v>
      </c>
      <c r="F589">
        <v>5505001892</v>
      </c>
      <c r="H589" t="s">
        <v>1442</v>
      </c>
      <c r="I589">
        <v>1</v>
      </c>
      <c r="K589" t="s">
        <v>1443</v>
      </c>
      <c r="L589" t="s">
        <v>1444</v>
      </c>
      <c r="M589" t="s">
        <v>1445</v>
      </c>
      <c r="N589" t="s">
        <v>1446</v>
      </c>
      <c r="Q589" t="s">
        <v>1447</v>
      </c>
      <c r="Y589" t="s">
        <v>1433</v>
      </c>
    </row>
    <row r="591" spans="1:30" x14ac:dyDescent="0.3">
      <c r="A591" t="s">
        <v>1448</v>
      </c>
      <c r="C591" t="s">
        <v>0</v>
      </c>
      <c r="D591" t="s">
        <v>1449</v>
      </c>
      <c r="E591" t="s">
        <v>1450</v>
      </c>
      <c r="F591" t="s">
        <v>1451</v>
      </c>
      <c r="G591" t="s">
        <v>1</v>
      </c>
      <c r="J591" t="s">
        <v>2</v>
      </c>
      <c r="O591" t="s">
        <v>1452</v>
      </c>
      <c r="P591" t="s">
        <v>3</v>
      </c>
      <c r="T591" t="s">
        <v>1453</v>
      </c>
      <c r="U591" t="s">
        <v>1454</v>
      </c>
      <c r="W591" t="s">
        <v>1449</v>
      </c>
      <c r="X591" t="s">
        <v>4</v>
      </c>
      <c r="Z591" t="s">
        <v>5</v>
      </c>
      <c r="AA591" t="s">
        <v>6</v>
      </c>
      <c r="AB591" t="s">
        <v>1455</v>
      </c>
    </row>
    <row r="593" spans="3:27" x14ac:dyDescent="0.3">
      <c r="C593">
        <v>437</v>
      </c>
      <c r="F593" t="s">
        <v>1501</v>
      </c>
      <c r="G593" s="35">
        <v>140142000000</v>
      </c>
      <c r="J593" t="s">
        <v>551</v>
      </c>
      <c r="O593" t="s">
        <v>1621</v>
      </c>
      <c r="P593" t="s">
        <v>544</v>
      </c>
      <c r="T593" t="s">
        <v>1460</v>
      </c>
      <c r="U593">
        <v>0</v>
      </c>
      <c r="V593" t="s">
        <v>1461</v>
      </c>
      <c r="X593">
        <v>1</v>
      </c>
      <c r="Z593" t="s">
        <v>9</v>
      </c>
      <c r="AA593" t="s">
        <v>546</v>
      </c>
    </row>
    <row r="594" spans="3:27" x14ac:dyDescent="0.3">
      <c r="C594">
        <v>438</v>
      </c>
      <c r="F594" t="s">
        <v>1501</v>
      </c>
      <c r="G594" s="35">
        <v>140142000000</v>
      </c>
      <c r="J594" t="s">
        <v>551</v>
      </c>
      <c r="O594" t="s">
        <v>1621</v>
      </c>
      <c r="P594" t="s">
        <v>544</v>
      </c>
      <c r="T594" t="s">
        <v>1468</v>
      </c>
      <c r="U594">
        <v>0</v>
      </c>
      <c r="V594" t="s">
        <v>1461</v>
      </c>
      <c r="X594">
        <v>1</v>
      </c>
      <c r="Z594" t="s">
        <v>9</v>
      </c>
      <c r="AA594" t="s">
        <v>547</v>
      </c>
    </row>
    <row r="595" spans="3:27" x14ac:dyDescent="0.3">
      <c r="C595">
        <v>439</v>
      </c>
      <c r="F595" t="s">
        <v>1501</v>
      </c>
      <c r="G595" s="35">
        <v>140142000000</v>
      </c>
      <c r="J595" t="s">
        <v>552</v>
      </c>
      <c r="O595" t="s">
        <v>1459</v>
      </c>
      <c r="P595" t="s">
        <v>553</v>
      </c>
      <c r="T595" t="s">
        <v>1487</v>
      </c>
      <c r="U595">
        <v>0</v>
      </c>
      <c r="V595" t="s">
        <v>1461</v>
      </c>
      <c r="X595">
        <v>1</v>
      </c>
      <c r="Z595" t="s">
        <v>9</v>
      </c>
      <c r="AA595" t="s">
        <v>545</v>
      </c>
    </row>
    <row r="596" spans="3:27" x14ac:dyDescent="0.3">
      <c r="C596">
        <v>440</v>
      </c>
      <c r="F596" t="s">
        <v>1501</v>
      </c>
      <c r="G596" s="35">
        <v>140142000000</v>
      </c>
      <c r="J596" t="s">
        <v>552</v>
      </c>
      <c r="O596" t="s">
        <v>1459</v>
      </c>
      <c r="P596" t="s">
        <v>553</v>
      </c>
      <c r="T596" t="s">
        <v>1460</v>
      </c>
      <c r="U596">
        <v>0</v>
      </c>
      <c r="V596" t="s">
        <v>1461</v>
      </c>
      <c r="X596">
        <v>1</v>
      </c>
      <c r="Z596" t="s">
        <v>9</v>
      </c>
      <c r="AA596" t="s">
        <v>546</v>
      </c>
    </row>
    <row r="597" spans="3:27" x14ac:dyDescent="0.3">
      <c r="C597">
        <v>441</v>
      </c>
      <c r="F597" t="s">
        <v>1501</v>
      </c>
      <c r="G597" s="35">
        <v>140142000000</v>
      </c>
      <c r="J597" t="s">
        <v>552</v>
      </c>
      <c r="O597" t="s">
        <v>1459</v>
      </c>
      <c r="P597" t="s">
        <v>553</v>
      </c>
      <c r="T597" t="s">
        <v>1468</v>
      </c>
      <c r="U597">
        <v>0</v>
      </c>
      <c r="V597" t="s">
        <v>1461</v>
      </c>
      <c r="X597">
        <v>1</v>
      </c>
      <c r="Z597" t="s">
        <v>9</v>
      </c>
      <c r="AA597" t="s">
        <v>547</v>
      </c>
    </row>
    <row r="598" spans="3:27" x14ac:dyDescent="0.3">
      <c r="C598">
        <v>442</v>
      </c>
      <c r="F598" t="s">
        <v>1501</v>
      </c>
      <c r="G598" s="35">
        <v>140145000000</v>
      </c>
      <c r="J598" t="s">
        <v>554</v>
      </c>
      <c r="O598" t="s">
        <v>1483</v>
      </c>
      <c r="P598" t="s">
        <v>555</v>
      </c>
      <c r="T598" t="s">
        <v>1463</v>
      </c>
      <c r="U598">
        <v>0</v>
      </c>
      <c r="V598" t="s">
        <v>1461</v>
      </c>
      <c r="X598">
        <v>1</v>
      </c>
      <c r="Z598" t="s">
        <v>9</v>
      </c>
      <c r="AA598" t="s">
        <v>556</v>
      </c>
    </row>
    <row r="599" spans="3:27" x14ac:dyDescent="0.3">
      <c r="C599">
        <v>443</v>
      </c>
      <c r="F599" t="s">
        <v>1501</v>
      </c>
      <c r="G599" s="35">
        <v>140145000000</v>
      </c>
      <c r="J599" t="s">
        <v>557</v>
      </c>
      <c r="O599" t="s">
        <v>1459</v>
      </c>
      <c r="P599" t="s">
        <v>555</v>
      </c>
      <c r="T599" t="s">
        <v>1463</v>
      </c>
      <c r="U599">
        <v>100</v>
      </c>
      <c r="V599" t="s">
        <v>1461</v>
      </c>
      <c r="X599">
        <v>1</v>
      </c>
      <c r="Z599" t="s">
        <v>9</v>
      </c>
      <c r="AA599" t="s">
        <v>556</v>
      </c>
    </row>
    <row r="600" spans="3:27" x14ac:dyDescent="0.3">
      <c r="C600">
        <v>444</v>
      </c>
      <c r="F600" t="s">
        <v>1501</v>
      </c>
      <c r="G600" s="35">
        <v>140145000000</v>
      </c>
      <c r="J600" t="s">
        <v>558</v>
      </c>
      <c r="O600" t="s">
        <v>1483</v>
      </c>
      <c r="P600" t="s">
        <v>555</v>
      </c>
      <c r="T600" t="s">
        <v>1463</v>
      </c>
      <c r="U600">
        <v>0</v>
      </c>
      <c r="V600" t="s">
        <v>1461</v>
      </c>
      <c r="X600">
        <v>1</v>
      </c>
      <c r="Z600" t="s">
        <v>9</v>
      </c>
      <c r="AA600" t="s">
        <v>556</v>
      </c>
    </row>
    <row r="601" spans="3:27" x14ac:dyDescent="0.3">
      <c r="C601">
        <v>445</v>
      </c>
      <c r="F601" t="s">
        <v>1501</v>
      </c>
      <c r="G601" s="35">
        <v>140147000000</v>
      </c>
      <c r="J601" t="s">
        <v>559</v>
      </c>
      <c r="O601" t="s">
        <v>1483</v>
      </c>
      <c r="P601" t="s">
        <v>560</v>
      </c>
      <c r="T601" t="s">
        <v>1465</v>
      </c>
      <c r="U601">
        <v>0</v>
      </c>
      <c r="V601" t="s">
        <v>1461</v>
      </c>
      <c r="X601">
        <v>1</v>
      </c>
      <c r="Z601" t="s">
        <v>9</v>
      </c>
      <c r="AA601" t="s">
        <v>561</v>
      </c>
    </row>
    <row r="602" spans="3:27" x14ac:dyDescent="0.3">
      <c r="C602">
        <v>446</v>
      </c>
      <c r="F602" t="s">
        <v>1501</v>
      </c>
      <c r="G602" s="35">
        <v>140147000000</v>
      </c>
      <c r="J602" t="s">
        <v>562</v>
      </c>
      <c r="O602" t="s">
        <v>1474</v>
      </c>
      <c r="P602" t="s">
        <v>560</v>
      </c>
      <c r="T602" t="s">
        <v>1465</v>
      </c>
      <c r="U602">
        <v>100</v>
      </c>
      <c r="V602" t="s">
        <v>1461</v>
      </c>
      <c r="X602">
        <v>1</v>
      </c>
      <c r="Z602" t="s">
        <v>9</v>
      </c>
      <c r="AA602" t="s">
        <v>561</v>
      </c>
    </row>
    <row r="603" spans="3:27" x14ac:dyDescent="0.3">
      <c r="C603">
        <v>447</v>
      </c>
      <c r="F603" t="s">
        <v>1501</v>
      </c>
      <c r="G603" s="35">
        <v>140147000000</v>
      </c>
      <c r="J603" t="s">
        <v>563</v>
      </c>
      <c r="O603" t="s">
        <v>1483</v>
      </c>
      <c r="P603" t="s">
        <v>560</v>
      </c>
      <c r="T603" t="s">
        <v>1465</v>
      </c>
      <c r="U603">
        <v>0</v>
      </c>
      <c r="V603" t="s">
        <v>1461</v>
      </c>
      <c r="X603">
        <v>1</v>
      </c>
      <c r="Z603" t="s">
        <v>9</v>
      </c>
      <c r="AA603" t="s">
        <v>561</v>
      </c>
    </row>
    <row r="604" spans="3:27" x14ac:dyDescent="0.3">
      <c r="C604">
        <v>448</v>
      </c>
      <c r="F604" t="s">
        <v>1501</v>
      </c>
      <c r="G604" s="35">
        <v>140162000000</v>
      </c>
      <c r="J604" t="s">
        <v>564</v>
      </c>
      <c r="O604" t="s">
        <v>1483</v>
      </c>
      <c r="P604" t="s">
        <v>565</v>
      </c>
      <c r="T604" t="s">
        <v>1622</v>
      </c>
      <c r="U604">
        <v>0</v>
      </c>
      <c r="V604" t="s">
        <v>1461</v>
      </c>
      <c r="X604">
        <v>1</v>
      </c>
      <c r="Z604" t="s">
        <v>9</v>
      </c>
      <c r="AA604" t="s">
        <v>566</v>
      </c>
    </row>
    <row r="605" spans="3:27" x14ac:dyDescent="0.3">
      <c r="C605">
        <v>449</v>
      </c>
      <c r="F605" t="s">
        <v>1501</v>
      </c>
      <c r="G605" s="35">
        <v>140162000000</v>
      </c>
      <c r="J605" t="s">
        <v>567</v>
      </c>
      <c r="O605" t="s">
        <v>1484</v>
      </c>
      <c r="P605" t="s">
        <v>568</v>
      </c>
      <c r="T605" t="s">
        <v>1622</v>
      </c>
      <c r="U605">
        <v>100</v>
      </c>
      <c r="V605" t="s">
        <v>1461</v>
      </c>
      <c r="X605">
        <v>1</v>
      </c>
      <c r="Z605" t="s">
        <v>9</v>
      </c>
      <c r="AA605" t="s">
        <v>566</v>
      </c>
    </row>
    <row r="606" spans="3:27" x14ac:dyDescent="0.3">
      <c r="C606">
        <v>450</v>
      </c>
      <c r="F606" t="s">
        <v>1501</v>
      </c>
      <c r="G606" s="35">
        <v>140162000000</v>
      </c>
      <c r="J606" t="s">
        <v>569</v>
      </c>
      <c r="O606" t="s">
        <v>1483</v>
      </c>
      <c r="P606" t="s">
        <v>565</v>
      </c>
      <c r="T606" t="s">
        <v>1622</v>
      </c>
      <c r="U606">
        <v>0</v>
      </c>
      <c r="V606" t="s">
        <v>1461</v>
      </c>
      <c r="X606">
        <v>1</v>
      </c>
      <c r="Z606" t="s">
        <v>9</v>
      </c>
      <c r="AA606" t="s">
        <v>566</v>
      </c>
    </row>
    <row r="607" spans="3:27" x14ac:dyDescent="0.3">
      <c r="C607">
        <v>451</v>
      </c>
      <c r="F607" t="s">
        <v>1501</v>
      </c>
      <c r="G607" s="35">
        <v>140162000000</v>
      </c>
      <c r="J607" t="s">
        <v>570</v>
      </c>
      <c r="O607" t="s">
        <v>1621</v>
      </c>
      <c r="P607" t="s">
        <v>565</v>
      </c>
      <c r="T607" t="s">
        <v>1622</v>
      </c>
      <c r="U607">
        <v>0</v>
      </c>
      <c r="V607" t="s">
        <v>1461</v>
      </c>
      <c r="X607">
        <v>1</v>
      </c>
      <c r="Z607" t="s">
        <v>9</v>
      </c>
      <c r="AA607" t="s">
        <v>566</v>
      </c>
    </row>
    <row r="608" spans="3:27" x14ac:dyDescent="0.3">
      <c r="C608">
        <v>452</v>
      </c>
      <c r="F608" t="s">
        <v>1501</v>
      </c>
      <c r="G608" s="35">
        <v>140162000000</v>
      </c>
      <c r="J608" t="s">
        <v>571</v>
      </c>
      <c r="O608" t="s">
        <v>1459</v>
      </c>
      <c r="P608" t="s">
        <v>568</v>
      </c>
      <c r="T608" t="s">
        <v>1622</v>
      </c>
      <c r="U608">
        <v>0</v>
      </c>
      <c r="V608" t="s">
        <v>1461</v>
      </c>
      <c r="X608">
        <v>1</v>
      </c>
      <c r="Z608" t="s">
        <v>9</v>
      </c>
      <c r="AA608" t="s">
        <v>566</v>
      </c>
    </row>
    <row r="609" spans="3:27" x14ac:dyDescent="0.3">
      <c r="C609">
        <v>453</v>
      </c>
      <c r="F609" t="s">
        <v>1501</v>
      </c>
      <c r="G609">
        <v>1512442000</v>
      </c>
      <c r="J609" t="s">
        <v>12</v>
      </c>
      <c r="O609" t="s">
        <v>1499</v>
      </c>
      <c r="P609" t="s">
        <v>572</v>
      </c>
      <c r="T609" t="s">
        <v>1492</v>
      </c>
      <c r="U609">
        <v>0</v>
      </c>
      <c r="V609" t="s">
        <v>1461</v>
      </c>
      <c r="X609">
        <v>1</v>
      </c>
      <c r="Z609" t="s">
        <v>9</v>
      </c>
      <c r="AA609" t="s">
        <v>573</v>
      </c>
    </row>
    <row r="610" spans="3:27" x14ac:dyDescent="0.3">
      <c r="C610">
        <v>454</v>
      </c>
      <c r="F610" t="s">
        <v>1501</v>
      </c>
      <c r="G610">
        <v>1512442000</v>
      </c>
      <c r="J610" t="s">
        <v>12</v>
      </c>
      <c r="O610" t="s">
        <v>1499</v>
      </c>
      <c r="P610" t="s">
        <v>572</v>
      </c>
      <c r="T610" t="s">
        <v>1623</v>
      </c>
      <c r="U610">
        <v>0</v>
      </c>
      <c r="V610" t="s">
        <v>1461</v>
      </c>
      <c r="X610">
        <v>1</v>
      </c>
      <c r="Z610" t="s">
        <v>9</v>
      </c>
      <c r="AA610" t="s">
        <v>574</v>
      </c>
    </row>
    <row r="611" spans="3:27" x14ac:dyDescent="0.3">
      <c r="C611">
        <v>455</v>
      </c>
      <c r="F611" t="s">
        <v>1501</v>
      </c>
      <c r="G611">
        <v>1512442000</v>
      </c>
      <c r="J611" t="s">
        <v>12</v>
      </c>
      <c r="O611" t="s">
        <v>1499</v>
      </c>
      <c r="P611" t="s">
        <v>572</v>
      </c>
      <c r="T611" t="s">
        <v>1500</v>
      </c>
      <c r="U611">
        <v>0</v>
      </c>
      <c r="V611" t="s">
        <v>1461</v>
      </c>
      <c r="X611">
        <v>1</v>
      </c>
      <c r="Z611" t="s">
        <v>9</v>
      </c>
      <c r="AA611" t="s">
        <v>575</v>
      </c>
    </row>
    <row r="612" spans="3:27" x14ac:dyDescent="0.3">
      <c r="C612">
        <v>456</v>
      </c>
      <c r="F612" t="s">
        <v>1501</v>
      </c>
      <c r="G612">
        <v>1512442000</v>
      </c>
      <c r="J612" t="s">
        <v>12</v>
      </c>
      <c r="O612" t="s">
        <v>1499</v>
      </c>
      <c r="P612" t="s">
        <v>572</v>
      </c>
      <c r="T612" t="s">
        <v>1494</v>
      </c>
      <c r="U612">
        <v>0</v>
      </c>
      <c r="V612" t="s">
        <v>1461</v>
      </c>
      <c r="X612">
        <v>1</v>
      </c>
      <c r="Z612" t="s">
        <v>9</v>
      </c>
      <c r="AA612" t="s">
        <v>576</v>
      </c>
    </row>
    <row r="613" spans="3:27" x14ac:dyDescent="0.3">
      <c r="C613">
        <v>457</v>
      </c>
      <c r="F613" t="s">
        <v>1501</v>
      </c>
      <c r="G613">
        <v>1512442000</v>
      </c>
      <c r="J613" t="s">
        <v>12</v>
      </c>
      <c r="O613" t="s">
        <v>1499</v>
      </c>
      <c r="P613" t="s">
        <v>572</v>
      </c>
      <c r="T613" t="s">
        <v>1495</v>
      </c>
      <c r="U613">
        <v>0</v>
      </c>
      <c r="V613" t="s">
        <v>1461</v>
      </c>
      <c r="X613">
        <v>1</v>
      </c>
      <c r="Z613" t="s">
        <v>9</v>
      </c>
      <c r="AA613" t="s">
        <v>577</v>
      </c>
    </row>
    <row r="614" spans="3:27" x14ac:dyDescent="0.3">
      <c r="C614">
        <v>458</v>
      </c>
      <c r="F614" t="s">
        <v>1501</v>
      </c>
      <c r="G614">
        <v>1512442000</v>
      </c>
      <c r="J614" t="s">
        <v>12</v>
      </c>
      <c r="O614" t="s">
        <v>1499</v>
      </c>
      <c r="P614" t="s">
        <v>572</v>
      </c>
      <c r="T614" t="s">
        <v>1496</v>
      </c>
      <c r="U614">
        <v>0</v>
      </c>
      <c r="V614" t="s">
        <v>1461</v>
      </c>
      <c r="X614">
        <v>1</v>
      </c>
      <c r="Z614" t="s">
        <v>9</v>
      </c>
      <c r="AA614" t="s">
        <v>578</v>
      </c>
    </row>
    <row r="615" spans="3:27" x14ac:dyDescent="0.3">
      <c r="C615">
        <v>459</v>
      </c>
      <c r="F615" t="s">
        <v>1501</v>
      </c>
      <c r="G615">
        <v>1512442032</v>
      </c>
      <c r="J615" t="s">
        <v>579</v>
      </c>
      <c r="O615" t="s">
        <v>1499</v>
      </c>
      <c r="P615" t="s">
        <v>572</v>
      </c>
      <c r="T615" t="s">
        <v>1492</v>
      </c>
      <c r="U615">
        <v>100</v>
      </c>
      <c r="V615" t="s">
        <v>1461</v>
      </c>
      <c r="X615">
        <v>1</v>
      </c>
      <c r="Z615" t="s">
        <v>9</v>
      </c>
      <c r="AA615" t="s">
        <v>573</v>
      </c>
    </row>
    <row r="616" spans="3:27" x14ac:dyDescent="0.3">
      <c r="C616">
        <v>460</v>
      </c>
      <c r="F616" t="s">
        <v>1501</v>
      </c>
      <c r="G616">
        <v>1512442032</v>
      </c>
      <c r="J616" t="s">
        <v>579</v>
      </c>
      <c r="O616" t="s">
        <v>1499</v>
      </c>
      <c r="P616" t="s">
        <v>572</v>
      </c>
      <c r="T616" t="s">
        <v>1623</v>
      </c>
      <c r="U616">
        <v>100</v>
      </c>
      <c r="V616" t="s">
        <v>1461</v>
      </c>
      <c r="X616">
        <v>1</v>
      </c>
      <c r="Z616" t="s">
        <v>9</v>
      </c>
      <c r="AA616" t="s">
        <v>574</v>
      </c>
    </row>
    <row r="617" spans="3:27" x14ac:dyDescent="0.3">
      <c r="C617">
        <v>461</v>
      </c>
      <c r="F617" t="s">
        <v>1501</v>
      </c>
      <c r="G617">
        <v>1512442032</v>
      </c>
      <c r="J617" t="s">
        <v>579</v>
      </c>
      <c r="O617" t="s">
        <v>1499</v>
      </c>
      <c r="P617" t="s">
        <v>572</v>
      </c>
      <c r="T617" t="s">
        <v>1500</v>
      </c>
      <c r="U617">
        <v>100</v>
      </c>
      <c r="V617" t="s">
        <v>1461</v>
      </c>
      <c r="X617">
        <v>1</v>
      </c>
      <c r="Z617" t="s">
        <v>9</v>
      </c>
      <c r="AA617" t="s">
        <v>575</v>
      </c>
    </row>
    <row r="618" spans="3:27" x14ac:dyDescent="0.3">
      <c r="C618">
        <v>462</v>
      </c>
      <c r="F618" t="s">
        <v>1501</v>
      </c>
      <c r="G618">
        <v>1512442032</v>
      </c>
      <c r="J618" t="s">
        <v>579</v>
      </c>
      <c r="O618" t="s">
        <v>1499</v>
      </c>
      <c r="P618" t="s">
        <v>572</v>
      </c>
      <c r="T618" t="s">
        <v>1494</v>
      </c>
      <c r="U618">
        <v>100</v>
      </c>
      <c r="V618" t="s">
        <v>1461</v>
      </c>
      <c r="X618">
        <v>1</v>
      </c>
      <c r="Z618" t="s">
        <v>9</v>
      </c>
      <c r="AA618" t="s">
        <v>576</v>
      </c>
    </row>
    <row r="619" spans="3:27" x14ac:dyDescent="0.3">
      <c r="C619">
        <v>463</v>
      </c>
      <c r="F619" t="s">
        <v>1501</v>
      </c>
      <c r="G619">
        <v>1512442032</v>
      </c>
      <c r="J619" t="s">
        <v>579</v>
      </c>
      <c r="O619" t="s">
        <v>1499</v>
      </c>
      <c r="P619" t="s">
        <v>572</v>
      </c>
      <c r="T619" t="s">
        <v>1495</v>
      </c>
      <c r="U619">
        <v>100</v>
      </c>
      <c r="V619" t="s">
        <v>1461</v>
      </c>
      <c r="X619">
        <v>1</v>
      </c>
      <c r="Z619" t="s">
        <v>9</v>
      </c>
      <c r="AA619" t="s">
        <v>577</v>
      </c>
    </row>
    <row r="620" spans="3:27" x14ac:dyDescent="0.3">
      <c r="C620">
        <v>464</v>
      </c>
      <c r="F620" t="s">
        <v>1501</v>
      </c>
      <c r="G620">
        <v>1512442032</v>
      </c>
      <c r="J620" t="s">
        <v>579</v>
      </c>
      <c r="O620" t="s">
        <v>1499</v>
      </c>
      <c r="P620" t="s">
        <v>572</v>
      </c>
      <c r="T620" t="s">
        <v>1496</v>
      </c>
      <c r="U620">
        <v>100</v>
      </c>
      <c r="V620" t="s">
        <v>1461</v>
      </c>
      <c r="X620">
        <v>1</v>
      </c>
      <c r="Z620" t="s">
        <v>9</v>
      </c>
      <c r="AA620" t="s">
        <v>578</v>
      </c>
    </row>
    <row r="621" spans="3:27" x14ac:dyDescent="0.3">
      <c r="C621">
        <v>465</v>
      </c>
      <c r="F621" t="s">
        <v>1501</v>
      </c>
      <c r="G621">
        <v>1512445000</v>
      </c>
      <c r="J621" t="s">
        <v>12</v>
      </c>
      <c r="O621" t="s">
        <v>1499</v>
      </c>
      <c r="P621" t="s">
        <v>580</v>
      </c>
      <c r="T621" t="s">
        <v>1624</v>
      </c>
      <c r="U621">
        <v>0</v>
      </c>
      <c r="V621" t="s">
        <v>1461</v>
      </c>
      <c r="X621">
        <v>1</v>
      </c>
      <c r="Z621" t="s">
        <v>9</v>
      </c>
      <c r="AA621" t="s">
        <v>581</v>
      </c>
    </row>
    <row r="622" spans="3:27" x14ac:dyDescent="0.3">
      <c r="C622">
        <v>466</v>
      </c>
      <c r="F622" t="s">
        <v>1501</v>
      </c>
      <c r="G622">
        <v>1512445000</v>
      </c>
      <c r="J622" t="s">
        <v>12</v>
      </c>
      <c r="O622" t="s">
        <v>1499</v>
      </c>
      <c r="P622" t="s">
        <v>580</v>
      </c>
      <c r="T622" t="s">
        <v>1625</v>
      </c>
      <c r="U622">
        <v>0</v>
      </c>
      <c r="V622" t="s">
        <v>1461</v>
      </c>
      <c r="X622">
        <v>1</v>
      </c>
      <c r="Z622" t="s">
        <v>9</v>
      </c>
      <c r="AA622" t="s">
        <v>582</v>
      </c>
    </row>
    <row r="623" spans="3:27" x14ac:dyDescent="0.3">
      <c r="C623">
        <v>467</v>
      </c>
      <c r="F623" t="s">
        <v>1501</v>
      </c>
      <c r="G623">
        <v>1512445032</v>
      </c>
      <c r="J623" t="s">
        <v>583</v>
      </c>
      <c r="O623" t="s">
        <v>1510</v>
      </c>
      <c r="P623" t="s">
        <v>580</v>
      </c>
      <c r="T623" t="s">
        <v>1624</v>
      </c>
      <c r="U623">
        <v>100</v>
      </c>
      <c r="V623" t="s">
        <v>1461</v>
      </c>
      <c r="X623">
        <v>1</v>
      </c>
      <c r="Z623" t="s">
        <v>9</v>
      </c>
      <c r="AA623" t="s">
        <v>581</v>
      </c>
    </row>
    <row r="624" spans="3:27" x14ac:dyDescent="0.3">
      <c r="C624">
        <v>468</v>
      </c>
      <c r="F624" t="s">
        <v>1501</v>
      </c>
      <c r="G624">
        <v>1512445032</v>
      </c>
      <c r="J624" t="s">
        <v>583</v>
      </c>
      <c r="O624" t="s">
        <v>1510</v>
      </c>
      <c r="P624" t="s">
        <v>580</v>
      </c>
      <c r="T624" t="s">
        <v>1625</v>
      </c>
      <c r="U624">
        <v>100</v>
      </c>
      <c r="V624" t="s">
        <v>1461</v>
      </c>
      <c r="X624">
        <v>1</v>
      </c>
      <c r="Z624" t="s">
        <v>9</v>
      </c>
      <c r="AA624" t="s">
        <v>582</v>
      </c>
    </row>
    <row r="625" spans="3:27" x14ac:dyDescent="0.3">
      <c r="C625">
        <v>469</v>
      </c>
      <c r="F625" t="s">
        <v>1501</v>
      </c>
      <c r="G625">
        <v>1512454200</v>
      </c>
      <c r="J625" t="s">
        <v>12</v>
      </c>
      <c r="O625" t="s">
        <v>1481</v>
      </c>
      <c r="P625" t="s">
        <v>584</v>
      </c>
      <c r="T625" t="s">
        <v>1626</v>
      </c>
      <c r="U625">
        <v>0</v>
      </c>
      <c r="V625" t="s">
        <v>1461</v>
      </c>
      <c r="X625">
        <v>1</v>
      </c>
      <c r="Z625" t="s">
        <v>9</v>
      </c>
      <c r="AA625" t="s">
        <v>585</v>
      </c>
    </row>
    <row r="626" spans="3:27" x14ac:dyDescent="0.3">
      <c r="C626">
        <v>470</v>
      </c>
      <c r="F626" t="s">
        <v>1501</v>
      </c>
      <c r="G626">
        <v>1512454232</v>
      </c>
      <c r="J626" t="s">
        <v>586</v>
      </c>
      <c r="O626" t="s">
        <v>1481</v>
      </c>
      <c r="P626" t="s">
        <v>584</v>
      </c>
      <c r="T626" t="s">
        <v>1626</v>
      </c>
      <c r="U626">
        <v>100</v>
      </c>
      <c r="V626" t="s">
        <v>1461</v>
      </c>
      <c r="X626">
        <v>1</v>
      </c>
      <c r="Z626" t="s">
        <v>9</v>
      </c>
      <c r="AA626" t="s">
        <v>585</v>
      </c>
    </row>
    <row r="627" spans="3:27" x14ac:dyDescent="0.3">
      <c r="C627">
        <v>471</v>
      </c>
      <c r="F627" t="s">
        <v>1501</v>
      </c>
      <c r="G627">
        <v>1512458000</v>
      </c>
      <c r="J627" t="s">
        <v>12</v>
      </c>
      <c r="O627" t="s">
        <v>1467</v>
      </c>
      <c r="P627" t="s">
        <v>587</v>
      </c>
      <c r="T627" t="s">
        <v>123</v>
      </c>
      <c r="U627">
        <v>0</v>
      </c>
      <c r="V627" t="s">
        <v>1461</v>
      </c>
      <c r="X627">
        <v>1</v>
      </c>
      <c r="Z627" t="s">
        <v>9</v>
      </c>
      <c r="AA627" t="s">
        <v>588</v>
      </c>
    </row>
    <row r="628" spans="3:27" x14ac:dyDescent="0.3">
      <c r="C628">
        <v>472</v>
      </c>
      <c r="F628" t="s">
        <v>1501</v>
      </c>
      <c r="G628">
        <v>1512458000</v>
      </c>
      <c r="J628" t="s">
        <v>12</v>
      </c>
      <c r="O628" t="s">
        <v>1467</v>
      </c>
      <c r="P628" t="s">
        <v>587</v>
      </c>
      <c r="T628" t="s">
        <v>1482</v>
      </c>
      <c r="U628">
        <v>0</v>
      </c>
      <c r="V628" t="s">
        <v>1461</v>
      </c>
      <c r="X628">
        <v>1</v>
      </c>
      <c r="Z628" t="s">
        <v>9</v>
      </c>
      <c r="AA628" t="s">
        <v>589</v>
      </c>
    </row>
    <row r="629" spans="3:27" x14ac:dyDescent="0.3">
      <c r="C629">
        <v>473</v>
      </c>
      <c r="F629" t="s">
        <v>1501</v>
      </c>
      <c r="G629">
        <v>1512458000</v>
      </c>
      <c r="J629" t="s">
        <v>12</v>
      </c>
      <c r="O629" t="s">
        <v>1467</v>
      </c>
      <c r="P629" t="s">
        <v>587</v>
      </c>
      <c r="T629" t="s">
        <v>1475</v>
      </c>
      <c r="U629">
        <v>0</v>
      </c>
      <c r="V629" t="s">
        <v>1461</v>
      </c>
      <c r="X629">
        <v>1</v>
      </c>
      <c r="Z629" t="s">
        <v>9</v>
      </c>
      <c r="AA629" t="s">
        <v>590</v>
      </c>
    </row>
    <row r="630" spans="3:27" x14ac:dyDescent="0.3">
      <c r="C630">
        <v>474</v>
      </c>
      <c r="F630" t="s">
        <v>1501</v>
      </c>
      <c r="G630">
        <v>1512458000</v>
      </c>
      <c r="J630" t="s">
        <v>12</v>
      </c>
      <c r="O630" t="s">
        <v>1467</v>
      </c>
      <c r="P630" t="s">
        <v>587</v>
      </c>
      <c r="T630" t="s">
        <v>1476</v>
      </c>
      <c r="U630">
        <v>0</v>
      </c>
      <c r="V630" t="s">
        <v>1461</v>
      </c>
      <c r="X630">
        <v>1</v>
      </c>
      <c r="Z630" t="s">
        <v>9</v>
      </c>
      <c r="AA630" t="s">
        <v>591</v>
      </c>
    </row>
    <row r="631" spans="3:27" x14ac:dyDescent="0.3">
      <c r="C631">
        <v>475</v>
      </c>
      <c r="F631" t="s">
        <v>1501</v>
      </c>
      <c r="G631">
        <v>1512458000</v>
      </c>
      <c r="J631" t="s">
        <v>12</v>
      </c>
      <c r="O631" t="s">
        <v>1467</v>
      </c>
      <c r="P631" t="s">
        <v>587</v>
      </c>
      <c r="T631" t="s">
        <v>1472</v>
      </c>
      <c r="U631">
        <v>0</v>
      </c>
      <c r="V631" t="s">
        <v>1461</v>
      </c>
      <c r="X631">
        <v>1</v>
      </c>
      <c r="Z631" t="s">
        <v>9</v>
      </c>
      <c r="AA631" t="s">
        <v>592</v>
      </c>
    </row>
    <row r="632" spans="3:27" x14ac:dyDescent="0.3">
      <c r="C632">
        <v>476</v>
      </c>
      <c r="F632" t="s">
        <v>1501</v>
      </c>
      <c r="G632">
        <v>1512458000</v>
      </c>
      <c r="J632" t="s">
        <v>12</v>
      </c>
      <c r="O632" t="s">
        <v>1467</v>
      </c>
      <c r="P632" t="s">
        <v>587</v>
      </c>
      <c r="T632" t="s">
        <v>1473</v>
      </c>
      <c r="U632">
        <v>0</v>
      </c>
      <c r="V632" t="s">
        <v>1461</v>
      </c>
      <c r="X632">
        <v>1</v>
      </c>
      <c r="Z632" t="s">
        <v>9</v>
      </c>
      <c r="AA632" t="s">
        <v>593</v>
      </c>
    </row>
    <row r="633" spans="3:27" x14ac:dyDescent="0.3">
      <c r="C633">
        <v>477</v>
      </c>
      <c r="F633" t="s">
        <v>1501</v>
      </c>
      <c r="G633">
        <v>1512458000</v>
      </c>
      <c r="J633" t="s">
        <v>12</v>
      </c>
      <c r="O633" t="s">
        <v>1467</v>
      </c>
      <c r="P633" t="s">
        <v>587</v>
      </c>
      <c r="T633" t="s">
        <v>1477</v>
      </c>
      <c r="U633">
        <v>0</v>
      </c>
      <c r="V633" t="s">
        <v>1461</v>
      </c>
      <c r="X633">
        <v>1</v>
      </c>
      <c r="Z633" t="s">
        <v>9</v>
      </c>
      <c r="AA633" t="s">
        <v>594</v>
      </c>
    </row>
    <row r="634" spans="3:27" x14ac:dyDescent="0.3">
      <c r="C634">
        <v>478</v>
      </c>
      <c r="F634" t="s">
        <v>1501</v>
      </c>
      <c r="G634">
        <v>1512458000</v>
      </c>
      <c r="J634" t="s">
        <v>12</v>
      </c>
      <c r="O634" t="s">
        <v>1467</v>
      </c>
      <c r="P634" t="s">
        <v>587</v>
      </c>
      <c r="T634" t="s">
        <v>1478</v>
      </c>
      <c r="U634">
        <v>0</v>
      </c>
      <c r="V634" t="s">
        <v>1461</v>
      </c>
      <c r="X634">
        <v>1</v>
      </c>
      <c r="Z634" t="s">
        <v>9</v>
      </c>
      <c r="AA634" t="s">
        <v>595</v>
      </c>
    </row>
    <row r="635" spans="3:27" x14ac:dyDescent="0.3">
      <c r="C635">
        <v>479</v>
      </c>
      <c r="F635" t="s">
        <v>1501</v>
      </c>
      <c r="G635">
        <v>1512458000</v>
      </c>
      <c r="J635" t="s">
        <v>12</v>
      </c>
      <c r="O635" t="s">
        <v>1467</v>
      </c>
      <c r="P635" t="s">
        <v>587</v>
      </c>
      <c r="T635" t="s">
        <v>1627</v>
      </c>
      <c r="U635">
        <v>0</v>
      </c>
      <c r="V635" t="s">
        <v>1461</v>
      </c>
      <c r="X635">
        <v>1</v>
      </c>
      <c r="Z635" t="s">
        <v>9</v>
      </c>
      <c r="AA635" t="s">
        <v>596</v>
      </c>
    </row>
    <row r="636" spans="3:27" x14ac:dyDescent="0.3">
      <c r="C636">
        <v>480</v>
      </c>
      <c r="F636" t="s">
        <v>1501</v>
      </c>
      <c r="G636">
        <v>1512458032</v>
      </c>
      <c r="J636" t="s">
        <v>597</v>
      </c>
      <c r="O636" t="s">
        <v>1510</v>
      </c>
      <c r="P636" t="s">
        <v>587</v>
      </c>
      <c r="T636" t="s">
        <v>123</v>
      </c>
      <c r="U636">
        <v>100</v>
      </c>
      <c r="V636" t="s">
        <v>1461</v>
      </c>
      <c r="X636">
        <v>1</v>
      </c>
      <c r="Z636" t="s">
        <v>9</v>
      </c>
      <c r="AA636" t="s">
        <v>588</v>
      </c>
    </row>
    <row r="637" spans="3:27" x14ac:dyDescent="0.3">
      <c r="C637">
        <v>481</v>
      </c>
      <c r="F637" t="s">
        <v>1501</v>
      </c>
      <c r="G637">
        <v>1512458032</v>
      </c>
      <c r="J637" t="s">
        <v>597</v>
      </c>
      <c r="O637" t="s">
        <v>1510</v>
      </c>
      <c r="P637" t="s">
        <v>587</v>
      </c>
      <c r="T637" t="s">
        <v>1482</v>
      </c>
      <c r="U637">
        <v>100</v>
      </c>
      <c r="V637" t="s">
        <v>1461</v>
      </c>
      <c r="X637">
        <v>1</v>
      </c>
      <c r="Z637" t="s">
        <v>9</v>
      </c>
      <c r="AA637" t="s">
        <v>589</v>
      </c>
    </row>
    <row r="638" spans="3:27" x14ac:dyDescent="0.3">
      <c r="C638">
        <v>482</v>
      </c>
      <c r="F638" t="s">
        <v>1501</v>
      </c>
      <c r="G638">
        <v>1512458032</v>
      </c>
      <c r="J638" t="s">
        <v>597</v>
      </c>
      <c r="O638" t="s">
        <v>1510</v>
      </c>
      <c r="P638" t="s">
        <v>587</v>
      </c>
      <c r="T638" t="s">
        <v>1475</v>
      </c>
      <c r="U638">
        <v>100</v>
      </c>
      <c r="V638" t="s">
        <v>1461</v>
      </c>
      <c r="X638">
        <v>1</v>
      </c>
      <c r="Z638" t="s">
        <v>9</v>
      </c>
      <c r="AA638" t="s">
        <v>590</v>
      </c>
    </row>
    <row r="639" spans="3:27" x14ac:dyDescent="0.3">
      <c r="C639">
        <v>483</v>
      </c>
      <c r="F639" t="s">
        <v>1501</v>
      </c>
      <c r="G639">
        <v>1512458032</v>
      </c>
      <c r="J639" t="s">
        <v>597</v>
      </c>
      <c r="O639" t="s">
        <v>1510</v>
      </c>
      <c r="P639" t="s">
        <v>587</v>
      </c>
      <c r="T639" t="s">
        <v>1476</v>
      </c>
      <c r="U639">
        <v>100</v>
      </c>
      <c r="V639" t="s">
        <v>1461</v>
      </c>
      <c r="X639">
        <v>1</v>
      </c>
      <c r="Z639" t="s">
        <v>9</v>
      </c>
      <c r="AA639" t="s">
        <v>591</v>
      </c>
    </row>
    <row r="640" spans="3:27" x14ac:dyDescent="0.3">
      <c r="C640">
        <v>484</v>
      </c>
      <c r="F640" t="s">
        <v>1501</v>
      </c>
      <c r="G640">
        <v>1512458032</v>
      </c>
      <c r="J640" t="s">
        <v>597</v>
      </c>
      <c r="O640" t="s">
        <v>1510</v>
      </c>
      <c r="P640" t="s">
        <v>587</v>
      </c>
      <c r="T640" t="s">
        <v>1472</v>
      </c>
      <c r="U640">
        <v>100</v>
      </c>
      <c r="V640" t="s">
        <v>1461</v>
      </c>
      <c r="X640">
        <v>1</v>
      </c>
      <c r="Z640" t="s">
        <v>9</v>
      </c>
      <c r="AA640" t="s">
        <v>592</v>
      </c>
    </row>
    <row r="641" spans="1:30" x14ac:dyDescent="0.3">
      <c r="C641">
        <v>485</v>
      </c>
      <c r="F641" t="s">
        <v>1501</v>
      </c>
      <c r="G641">
        <v>1512458032</v>
      </c>
      <c r="J641" t="s">
        <v>597</v>
      </c>
      <c r="O641" t="s">
        <v>1510</v>
      </c>
      <c r="P641" t="s">
        <v>587</v>
      </c>
      <c r="T641" t="s">
        <v>1473</v>
      </c>
      <c r="U641">
        <v>100</v>
      </c>
      <c r="V641" t="s">
        <v>1461</v>
      </c>
      <c r="X641">
        <v>1</v>
      </c>
      <c r="Z641" t="s">
        <v>9</v>
      </c>
      <c r="AA641" t="s">
        <v>593</v>
      </c>
    </row>
    <row r="643" spans="1:30" x14ac:dyDescent="0.3">
      <c r="A643" t="s">
        <v>1479</v>
      </c>
    </row>
    <row r="651" spans="1:30" x14ac:dyDescent="0.3">
      <c r="A651" t="s">
        <v>1429</v>
      </c>
      <c r="F651" t="s">
        <v>1430</v>
      </c>
      <c r="S651" t="s">
        <v>1480</v>
      </c>
      <c r="AC651" t="s">
        <v>1432</v>
      </c>
      <c r="AD651" t="s">
        <v>1433</v>
      </c>
    </row>
    <row r="652" spans="1:30" x14ac:dyDescent="0.3">
      <c r="A652" t="s">
        <v>1434</v>
      </c>
      <c r="F652" t="s">
        <v>1435</v>
      </c>
      <c r="R652" t="s">
        <v>1436</v>
      </c>
      <c r="AC652" t="s">
        <v>1437</v>
      </c>
      <c r="AD652" s="34">
        <v>0.76469907407407411</v>
      </c>
    </row>
    <row r="653" spans="1:30" x14ac:dyDescent="0.3">
      <c r="A653" t="s">
        <v>1438</v>
      </c>
      <c r="F653" t="s">
        <v>1439</v>
      </c>
      <c r="AC653" t="s">
        <v>1440</v>
      </c>
      <c r="AD653">
        <v>11</v>
      </c>
    </row>
    <row r="654" spans="1:30" x14ac:dyDescent="0.3">
      <c r="A654" t="s">
        <v>1441</v>
      </c>
      <c r="F654">
        <v>5505001892</v>
      </c>
      <c r="H654" t="s">
        <v>1442</v>
      </c>
      <c r="I654">
        <v>1</v>
      </c>
      <c r="K654" t="s">
        <v>1443</v>
      </c>
      <c r="L654" t="s">
        <v>1444</v>
      </c>
      <c r="M654" t="s">
        <v>1445</v>
      </c>
      <c r="N654" t="s">
        <v>1446</v>
      </c>
      <c r="Q654" t="s">
        <v>1447</v>
      </c>
      <c r="Y654" t="s">
        <v>1433</v>
      </c>
    </row>
    <row r="656" spans="1:30" x14ac:dyDescent="0.3">
      <c r="A656" t="s">
        <v>1448</v>
      </c>
      <c r="C656" t="s">
        <v>0</v>
      </c>
      <c r="D656" t="s">
        <v>1449</v>
      </c>
      <c r="E656" t="s">
        <v>1450</v>
      </c>
      <c r="F656" t="s">
        <v>1451</v>
      </c>
      <c r="G656" t="s">
        <v>1</v>
      </c>
      <c r="J656" t="s">
        <v>2</v>
      </c>
      <c r="O656" t="s">
        <v>1452</v>
      </c>
      <c r="P656" t="s">
        <v>3</v>
      </c>
      <c r="T656" t="s">
        <v>1453</v>
      </c>
      <c r="U656" t="s">
        <v>1454</v>
      </c>
      <c r="W656" t="s">
        <v>1449</v>
      </c>
      <c r="X656" t="s">
        <v>4</v>
      </c>
      <c r="Z656" t="s">
        <v>5</v>
      </c>
      <c r="AA656" t="s">
        <v>6</v>
      </c>
      <c r="AB656" t="s">
        <v>1455</v>
      </c>
    </row>
    <row r="658" spans="3:27" x14ac:dyDescent="0.3">
      <c r="C658">
        <v>486</v>
      </c>
      <c r="F658" t="s">
        <v>1501</v>
      </c>
      <c r="G658">
        <v>1512458032</v>
      </c>
      <c r="J658" t="s">
        <v>597</v>
      </c>
      <c r="O658" t="s">
        <v>1510</v>
      </c>
      <c r="P658" t="s">
        <v>587</v>
      </c>
      <c r="T658" t="s">
        <v>1477</v>
      </c>
      <c r="U658">
        <v>100</v>
      </c>
      <c r="V658" t="s">
        <v>1461</v>
      </c>
      <c r="X658">
        <v>1</v>
      </c>
      <c r="Z658" t="s">
        <v>9</v>
      </c>
      <c r="AA658" t="s">
        <v>594</v>
      </c>
    </row>
    <row r="659" spans="3:27" x14ac:dyDescent="0.3">
      <c r="C659">
        <v>487</v>
      </c>
      <c r="F659" t="s">
        <v>1501</v>
      </c>
      <c r="G659">
        <v>1512458032</v>
      </c>
      <c r="J659" t="s">
        <v>597</v>
      </c>
      <c r="O659" t="s">
        <v>1510</v>
      </c>
      <c r="P659" t="s">
        <v>587</v>
      </c>
      <c r="T659" t="s">
        <v>1478</v>
      </c>
      <c r="U659">
        <v>100</v>
      </c>
      <c r="V659" t="s">
        <v>1461</v>
      </c>
      <c r="X659">
        <v>1</v>
      </c>
      <c r="Z659" t="s">
        <v>9</v>
      </c>
      <c r="AA659" t="s">
        <v>595</v>
      </c>
    </row>
    <row r="660" spans="3:27" x14ac:dyDescent="0.3">
      <c r="C660">
        <v>488</v>
      </c>
      <c r="F660" t="s">
        <v>1501</v>
      </c>
      <c r="G660">
        <v>1512458032</v>
      </c>
      <c r="J660" t="s">
        <v>597</v>
      </c>
      <c r="O660" t="s">
        <v>1510</v>
      </c>
      <c r="P660" t="s">
        <v>587</v>
      </c>
      <c r="T660" t="s">
        <v>1627</v>
      </c>
      <c r="U660">
        <v>100</v>
      </c>
      <c r="V660" t="s">
        <v>1461</v>
      </c>
      <c r="X660">
        <v>1</v>
      </c>
      <c r="Z660" t="s">
        <v>9</v>
      </c>
      <c r="AA660" t="s">
        <v>596</v>
      </c>
    </row>
    <row r="661" spans="3:27" x14ac:dyDescent="0.3">
      <c r="C661">
        <v>489</v>
      </c>
      <c r="F661" t="s">
        <v>1501</v>
      </c>
      <c r="G661">
        <v>1512467200</v>
      </c>
      <c r="J661" t="s">
        <v>12</v>
      </c>
      <c r="O661" t="s">
        <v>1467</v>
      </c>
      <c r="P661" t="s">
        <v>598</v>
      </c>
      <c r="T661" t="s">
        <v>1498</v>
      </c>
      <c r="U661">
        <v>0</v>
      </c>
      <c r="V661" t="s">
        <v>1461</v>
      </c>
      <c r="X661">
        <v>1</v>
      </c>
      <c r="Z661" t="s">
        <v>9</v>
      </c>
      <c r="AA661" t="s">
        <v>599</v>
      </c>
    </row>
    <row r="662" spans="3:27" x14ac:dyDescent="0.3">
      <c r="C662">
        <v>490</v>
      </c>
      <c r="F662" t="s">
        <v>1501</v>
      </c>
      <c r="G662">
        <v>1512467200</v>
      </c>
      <c r="J662" t="s">
        <v>12</v>
      </c>
      <c r="O662" t="s">
        <v>1467</v>
      </c>
      <c r="P662" t="s">
        <v>598</v>
      </c>
      <c r="T662" t="s">
        <v>1628</v>
      </c>
      <c r="U662">
        <v>0</v>
      </c>
      <c r="V662" t="s">
        <v>1461</v>
      </c>
      <c r="X662">
        <v>1</v>
      </c>
      <c r="Z662" t="s">
        <v>9</v>
      </c>
      <c r="AA662" t="s">
        <v>600</v>
      </c>
    </row>
    <row r="663" spans="3:27" x14ac:dyDescent="0.3">
      <c r="C663">
        <v>491</v>
      </c>
      <c r="F663" t="s">
        <v>1501</v>
      </c>
      <c r="G663">
        <v>1512467200</v>
      </c>
      <c r="J663" t="s">
        <v>12</v>
      </c>
      <c r="O663" t="s">
        <v>1467</v>
      </c>
      <c r="P663" t="s">
        <v>598</v>
      </c>
      <c r="T663" t="s">
        <v>1488</v>
      </c>
      <c r="U663">
        <v>0</v>
      </c>
      <c r="V663" t="s">
        <v>1461</v>
      </c>
      <c r="X663">
        <v>1</v>
      </c>
      <c r="Z663" t="s">
        <v>9</v>
      </c>
      <c r="AA663" t="s">
        <v>601</v>
      </c>
    </row>
    <row r="664" spans="3:27" x14ac:dyDescent="0.3">
      <c r="C664">
        <v>492</v>
      </c>
      <c r="F664" t="s">
        <v>1501</v>
      </c>
      <c r="G664">
        <v>1512467200</v>
      </c>
      <c r="J664" t="s">
        <v>12</v>
      </c>
      <c r="O664" t="s">
        <v>1467</v>
      </c>
      <c r="P664" t="s">
        <v>598</v>
      </c>
      <c r="T664" t="s">
        <v>1489</v>
      </c>
      <c r="U664">
        <v>0</v>
      </c>
      <c r="V664" t="s">
        <v>1461</v>
      </c>
      <c r="X664">
        <v>1</v>
      </c>
      <c r="Z664" t="s">
        <v>9</v>
      </c>
      <c r="AA664" t="s">
        <v>602</v>
      </c>
    </row>
    <row r="665" spans="3:27" x14ac:dyDescent="0.3">
      <c r="C665">
        <v>493</v>
      </c>
      <c r="F665" t="s">
        <v>1501</v>
      </c>
      <c r="G665">
        <v>1512467200</v>
      </c>
      <c r="J665" t="s">
        <v>12</v>
      </c>
      <c r="O665" t="s">
        <v>1467</v>
      </c>
      <c r="P665" t="s">
        <v>598</v>
      </c>
      <c r="T665" t="s">
        <v>1470</v>
      </c>
      <c r="U665">
        <v>0</v>
      </c>
      <c r="V665" t="s">
        <v>1461</v>
      </c>
      <c r="X665">
        <v>1</v>
      </c>
      <c r="Z665" t="s">
        <v>9</v>
      </c>
      <c r="AA665" t="s">
        <v>603</v>
      </c>
    </row>
    <row r="666" spans="3:27" x14ac:dyDescent="0.3">
      <c r="C666">
        <v>494</v>
      </c>
      <c r="F666" t="s">
        <v>1501</v>
      </c>
      <c r="G666">
        <v>1512467200</v>
      </c>
      <c r="J666" t="s">
        <v>12</v>
      </c>
      <c r="O666" t="s">
        <v>1467</v>
      </c>
      <c r="P666" t="s">
        <v>598</v>
      </c>
      <c r="T666" t="s">
        <v>1469</v>
      </c>
      <c r="U666">
        <v>0</v>
      </c>
      <c r="V666" t="s">
        <v>1461</v>
      </c>
      <c r="X666">
        <v>1</v>
      </c>
      <c r="Z666" t="s">
        <v>9</v>
      </c>
      <c r="AA666" t="s">
        <v>604</v>
      </c>
    </row>
    <row r="667" spans="3:27" x14ac:dyDescent="0.3">
      <c r="C667">
        <v>495</v>
      </c>
      <c r="F667" t="s">
        <v>1501</v>
      </c>
      <c r="G667">
        <v>1512467232</v>
      </c>
      <c r="J667" t="s">
        <v>605</v>
      </c>
      <c r="O667" t="s">
        <v>1510</v>
      </c>
      <c r="P667" t="s">
        <v>598</v>
      </c>
      <c r="T667" t="s">
        <v>1498</v>
      </c>
      <c r="U667">
        <v>100</v>
      </c>
      <c r="V667" t="s">
        <v>1461</v>
      </c>
      <c r="X667">
        <v>1</v>
      </c>
      <c r="Z667" t="s">
        <v>9</v>
      </c>
      <c r="AA667" t="s">
        <v>599</v>
      </c>
    </row>
    <row r="668" spans="3:27" x14ac:dyDescent="0.3">
      <c r="C668">
        <v>496</v>
      </c>
      <c r="F668" t="s">
        <v>1501</v>
      </c>
      <c r="G668">
        <v>1512467232</v>
      </c>
      <c r="J668" t="s">
        <v>605</v>
      </c>
      <c r="O668" t="s">
        <v>1510</v>
      </c>
      <c r="P668" t="s">
        <v>598</v>
      </c>
      <c r="T668" t="s">
        <v>1628</v>
      </c>
      <c r="U668">
        <v>100</v>
      </c>
      <c r="V668" t="s">
        <v>1461</v>
      </c>
      <c r="X668">
        <v>1</v>
      </c>
      <c r="Z668" t="s">
        <v>9</v>
      </c>
      <c r="AA668" t="s">
        <v>600</v>
      </c>
    </row>
    <row r="669" spans="3:27" x14ac:dyDescent="0.3">
      <c r="C669">
        <v>497</v>
      </c>
      <c r="F669" t="s">
        <v>1501</v>
      </c>
      <c r="G669">
        <v>1512467232</v>
      </c>
      <c r="J669" t="s">
        <v>605</v>
      </c>
      <c r="O669" t="s">
        <v>1510</v>
      </c>
      <c r="P669" t="s">
        <v>598</v>
      </c>
      <c r="T669" t="s">
        <v>1488</v>
      </c>
      <c r="U669">
        <v>100</v>
      </c>
      <c r="V669" t="s">
        <v>1461</v>
      </c>
      <c r="X669">
        <v>1</v>
      </c>
      <c r="Z669" t="s">
        <v>9</v>
      </c>
      <c r="AA669" t="s">
        <v>601</v>
      </c>
    </row>
    <row r="670" spans="3:27" x14ac:dyDescent="0.3">
      <c r="C670">
        <v>498</v>
      </c>
      <c r="F670" t="s">
        <v>1501</v>
      </c>
      <c r="G670">
        <v>1512467232</v>
      </c>
      <c r="J670" t="s">
        <v>605</v>
      </c>
      <c r="O670" t="s">
        <v>1510</v>
      </c>
      <c r="P670" t="s">
        <v>598</v>
      </c>
      <c r="T670" t="s">
        <v>1489</v>
      </c>
      <c r="U670">
        <v>100</v>
      </c>
      <c r="V670" t="s">
        <v>1461</v>
      </c>
      <c r="X670">
        <v>1</v>
      </c>
      <c r="Z670" t="s">
        <v>9</v>
      </c>
      <c r="AA670" t="s">
        <v>602</v>
      </c>
    </row>
    <row r="671" spans="3:27" x14ac:dyDescent="0.3">
      <c r="C671">
        <v>499</v>
      </c>
      <c r="F671" t="s">
        <v>1501</v>
      </c>
      <c r="G671">
        <v>1512467232</v>
      </c>
      <c r="J671" t="s">
        <v>605</v>
      </c>
      <c r="O671" t="s">
        <v>1510</v>
      </c>
      <c r="P671" t="s">
        <v>598</v>
      </c>
      <c r="T671" t="s">
        <v>1470</v>
      </c>
      <c r="U671">
        <v>100</v>
      </c>
      <c r="V671" t="s">
        <v>1461</v>
      </c>
      <c r="X671">
        <v>1</v>
      </c>
      <c r="Z671" t="s">
        <v>9</v>
      </c>
      <c r="AA671" t="s">
        <v>603</v>
      </c>
    </row>
    <row r="672" spans="3:27" x14ac:dyDescent="0.3">
      <c r="C672">
        <v>500</v>
      </c>
      <c r="F672" t="s">
        <v>1501</v>
      </c>
      <c r="G672">
        <v>1512467232</v>
      </c>
      <c r="J672" t="s">
        <v>605</v>
      </c>
      <c r="O672" t="s">
        <v>1510</v>
      </c>
      <c r="P672" t="s">
        <v>598</v>
      </c>
      <c r="T672" t="s">
        <v>1469</v>
      </c>
      <c r="U672">
        <v>100</v>
      </c>
      <c r="V672" t="s">
        <v>1461</v>
      </c>
      <c r="X672">
        <v>1</v>
      </c>
      <c r="Z672" t="s">
        <v>9</v>
      </c>
      <c r="AA672" t="s">
        <v>604</v>
      </c>
    </row>
    <row r="673" spans="3:27" x14ac:dyDescent="0.3">
      <c r="C673">
        <v>501</v>
      </c>
      <c r="F673" t="s">
        <v>1501</v>
      </c>
      <c r="G673">
        <v>1517659000</v>
      </c>
      <c r="J673" t="s">
        <v>12</v>
      </c>
      <c r="O673" t="s">
        <v>1467</v>
      </c>
      <c r="P673" t="s">
        <v>606</v>
      </c>
      <c r="T673" t="s">
        <v>1542</v>
      </c>
      <c r="U673">
        <v>0</v>
      </c>
      <c r="V673" t="s">
        <v>1461</v>
      </c>
      <c r="X673">
        <v>1</v>
      </c>
      <c r="Z673" t="s">
        <v>9</v>
      </c>
      <c r="AA673" t="s">
        <v>607</v>
      </c>
    </row>
    <row r="674" spans="3:27" x14ac:dyDescent="0.3">
      <c r="C674">
        <v>502</v>
      </c>
      <c r="F674" t="s">
        <v>1501</v>
      </c>
      <c r="G674">
        <v>1517659032</v>
      </c>
      <c r="J674" t="s">
        <v>608</v>
      </c>
      <c r="O674" t="s">
        <v>1459</v>
      </c>
      <c r="P674" t="s">
        <v>606</v>
      </c>
      <c r="T674" t="s">
        <v>1542</v>
      </c>
      <c r="U674">
        <v>100</v>
      </c>
      <c r="V674" t="s">
        <v>1461</v>
      </c>
      <c r="X674">
        <v>1</v>
      </c>
      <c r="Z674" t="s">
        <v>9</v>
      </c>
      <c r="AA674" t="s">
        <v>607</v>
      </c>
    </row>
    <row r="675" spans="3:27" x14ac:dyDescent="0.3">
      <c r="C675">
        <v>503</v>
      </c>
      <c r="F675" t="s">
        <v>1501</v>
      </c>
      <c r="G675">
        <v>1522458200</v>
      </c>
      <c r="J675" t="s">
        <v>12</v>
      </c>
      <c r="O675" t="s">
        <v>1467</v>
      </c>
      <c r="P675" t="s">
        <v>609</v>
      </c>
      <c r="T675" t="s">
        <v>1471</v>
      </c>
      <c r="U675">
        <v>0</v>
      </c>
      <c r="V675" t="s">
        <v>1461</v>
      </c>
      <c r="X675">
        <v>1</v>
      </c>
      <c r="Z675" t="s">
        <v>9</v>
      </c>
      <c r="AA675" t="s">
        <v>610</v>
      </c>
    </row>
    <row r="676" spans="3:27" x14ac:dyDescent="0.3">
      <c r="C676">
        <v>504</v>
      </c>
      <c r="F676" t="s">
        <v>1501</v>
      </c>
      <c r="G676">
        <v>1522458200</v>
      </c>
      <c r="J676" t="s">
        <v>12</v>
      </c>
      <c r="O676" t="s">
        <v>1467</v>
      </c>
      <c r="P676" t="s">
        <v>609</v>
      </c>
      <c r="T676" t="s">
        <v>1497</v>
      </c>
      <c r="U676">
        <v>0</v>
      </c>
      <c r="V676" t="s">
        <v>1461</v>
      </c>
      <c r="X676">
        <v>1</v>
      </c>
      <c r="Z676" t="s">
        <v>9</v>
      </c>
      <c r="AA676" t="s">
        <v>611</v>
      </c>
    </row>
    <row r="677" spans="3:27" x14ac:dyDescent="0.3">
      <c r="C677">
        <v>505</v>
      </c>
      <c r="F677" t="s">
        <v>1501</v>
      </c>
      <c r="G677">
        <v>1522458232</v>
      </c>
      <c r="J677" t="s">
        <v>612</v>
      </c>
      <c r="O677" t="s">
        <v>1459</v>
      </c>
      <c r="P677" t="s">
        <v>609</v>
      </c>
      <c r="T677" t="s">
        <v>1471</v>
      </c>
      <c r="U677">
        <v>100</v>
      </c>
      <c r="V677" t="s">
        <v>1461</v>
      </c>
      <c r="X677">
        <v>1</v>
      </c>
      <c r="Z677" t="s">
        <v>9</v>
      </c>
      <c r="AA677" t="s">
        <v>610</v>
      </c>
    </row>
    <row r="678" spans="3:27" x14ac:dyDescent="0.3">
      <c r="C678">
        <v>506</v>
      </c>
      <c r="F678" t="s">
        <v>1501</v>
      </c>
      <c r="G678">
        <v>1522458232</v>
      </c>
      <c r="J678" t="s">
        <v>612</v>
      </c>
      <c r="O678" t="s">
        <v>1459</v>
      </c>
      <c r="P678" t="s">
        <v>609</v>
      </c>
      <c r="T678" t="s">
        <v>1497</v>
      </c>
      <c r="U678">
        <v>100</v>
      </c>
      <c r="V678" t="s">
        <v>1461</v>
      </c>
      <c r="X678">
        <v>1</v>
      </c>
      <c r="Z678" t="s">
        <v>9</v>
      </c>
      <c r="AA678" t="s">
        <v>611</v>
      </c>
    </row>
    <row r="679" spans="3:27" x14ac:dyDescent="0.3">
      <c r="C679">
        <v>507</v>
      </c>
      <c r="F679" t="s">
        <v>1501</v>
      </c>
      <c r="G679">
        <v>1522467200</v>
      </c>
      <c r="J679" t="s">
        <v>12</v>
      </c>
      <c r="O679" t="s">
        <v>1459</v>
      </c>
      <c r="P679" t="s">
        <v>613</v>
      </c>
      <c r="X679">
        <v>1</v>
      </c>
      <c r="Z679" t="s">
        <v>9</v>
      </c>
      <c r="AA679" t="s">
        <v>614</v>
      </c>
    </row>
    <row r="680" spans="3:27" x14ac:dyDescent="0.3">
      <c r="C680">
        <v>508</v>
      </c>
      <c r="F680" t="s">
        <v>1501</v>
      </c>
      <c r="G680">
        <v>1522467200</v>
      </c>
      <c r="J680" t="s">
        <v>12</v>
      </c>
      <c r="O680" t="s">
        <v>1459</v>
      </c>
      <c r="P680" t="s">
        <v>613</v>
      </c>
      <c r="X680">
        <v>1</v>
      </c>
      <c r="Z680" t="s">
        <v>9</v>
      </c>
      <c r="AA680" t="s">
        <v>615</v>
      </c>
    </row>
    <row r="681" spans="3:27" x14ac:dyDescent="0.3">
      <c r="C681">
        <v>509</v>
      </c>
      <c r="F681" t="s">
        <v>1501</v>
      </c>
      <c r="G681" s="35">
        <v>201301000000</v>
      </c>
      <c r="J681" t="s">
        <v>616</v>
      </c>
      <c r="O681" t="s">
        <v>1462</v>
      </c>
      <c r="P681" t="s">
        <v>617</v>
      </c>
      <c r="T681" t="s">
        <v>1629</v>
      </c>
      <c r="U681">
        <v>0</v>
      </c>
      <c r="V681" t="s">
        <v>1461</v>
      </c>
      <c r="X681">
        <v>1</v>
      </c>
      <c r="Z681" t="s">
        <v>9</v>
      </c>
      <c r="AA681" t="s">
        <v>618</v>
      </c>
    </row>
    <row r="682" spans="3:27" x14ac:dyDescent="0.3">
      <c r="C682">
        <v>510</v>
      </c>
      <c r="F682" t="s">
        <v>1501</v>
      </c>
      <c r="G682" s="35">
        <v>201301000000</v>
      </c>
      <c r="J682" t="s">
        <v>616</v>
      </c>
      <c r="O682" t="s">
        <v>1462</v>
      </c>
      <c r="P682" t="s">
        <v>617</v>
      </c>
      <c r="T682" t="s">
        <v>1630</v>
      </c>
      <c r="U682">
        <v>0</v>
      </c>
      <c r="V682" t="s">
        <v>1461</v>
      </c>
      <c r="X682">
        <v>1</v>
      </c>
      <c r="Z682" t="s">
        <v>9</v>
      </c>
      <c r="AA682" t="s">
        <v>619</v>
      </c>
    </row>
    <row r="683" spans="3:27" x14ac:dyDescent="0.3">
      <c r="C683">
        <v>511</v>
      </c>
      <c r="F683" t="s">
        <v>1501</v>
      </c>
      <c r="G683" s="35">
        <v>201301000000</v>
      </c>
      <c r="J683" t="s">
        <v>616</v>
      </c>
      <c r="O683" t="s">
        <v>1462</v>
      </c>
      <c r="P683" t="s">
        <v>617</v>
      </c>
      <c r="T683" t="s">
        <v>1631</v>
      </c>
      <c r="U683">
        <v>0</v>
      </c>
      <c r="V683" t="s">
        <v>1461</v>
      </c>
      <c r="X683">
        <v>1</v>
      </c>
      <c r="Z683" t="s">
        <v>9</v>
      </c>
      <c r="AA683" t="s">
        <v>620</v>
      </c>
    </row>
    <row r="684" spans="3:27" x14ac:dyDescent="0.3">
      <c r="C684">
        <v>512</v>
      </c>
      <c r="F684" t="s">
        <v>1501</v>
      </c>
      <c r="G684" s="35">
        <v>201301000000</v>
      </c>
      <c r="J684" t="s">
        <v>621</v>
      </c>
      <c r="O684" t="s">
        <v>1499</v>
      </c>
      <c r="P684" t="s">
        <v>622</v>
      </c>
      <c r="T684" t="s">
        <v>1629</v>
      </c>
      <c r="U684">
        <v>100</v>
      </c>
      <c r="V684" t="s">
        <v>1461</v>
      </c>
      <c r="X684">
        <v>1</v>
      </c>
      <c r="Z684" t="s">
        <v>9</v>
      </c>
      <c r="AA684" t="s">
        <v>618</v>
      </c>
    </row>
    <row r="685" spans="3:27" x14ac:dyDescent="0.3">
      <c r="C685">
        <v>513</v>
      </c>
      <c r="F685" t="s">
        <v>1501</v>
      </c>
      <c r="G685" s="35">
        <v>201301000000</v>
      </c>
      <c r="J685" t="s">
        <v>621</v>
      </c>
      <c r="O685" t="s">
        <v>1499</v>
      </c>
      <c r="P685" t="s">
        <v>622</v>
      </c>
      <c r="T685" t="s">
        <v>1630</v>
      </c>
      <c r="U685">
        <v>100</v>
      </c>
      <c r="V685" t="s">
        <v>1461</v>
      </c>
      <c r="X685">
        <v>1</v>
      </c>
      <c r="Z685" t="s">
        <v>9</v>
      </c>
      <c r="AA685" t="s">
        <v>619</v>
      </c>
    </row>
    <row r="686" spans="3:27" x14ac:dyDescent="0.3">
      <c r="C686">
        <v>514</v>
      </c>
      <c r="F686" t="s">
        <v>1501</v>
      </c>
      <c r="G686" s="35">
        <v>201301000000</v>
      </c>
      <c r="J686" t="s">
        <v>621</v>
      </c>
      <c r="O686" t="s">
        <v>1499</v>
      </c>
      <c r="P686" t="s">
        <v>622</v>
      </c>
      <c r="T686" t="s">
        <v>1631</v>
      </c>
      <c r="U686">
        <v>100</v>
      </c>
      <c r="V686" t="s">
        <v>1461</v>
      </c>
      <c r="X686">
        <v>1</v>
      </c>
      <c r="Z686" t="s">
        <v>9</v>
      </c>
      <c r="AA686" t="s">
        <v>620</v>
      </c>
    </row>
    <row r="687" spans="3:27" x14ac:dyDescent="0.3">
      <c r="C687">
        <v>515</v>
      </c>
      <c r="F687" t="s">
        <v>1501</v>
      </c>
      <c r="G687" s="35">
        <v>201301000000</v>
      </c>
      <c r="J687" t="s">
        <v>623</v>
      </c>
      <c r="O687" t="s">
        <v>1484</v>
      </c>
      <c r="P687" t="s">
        <v>624</v>
      </c>
      <c r="T687" t="s">
        <v>1629</v>
      </c>
      <c r="U687">
        <v>0</v>
      </c>
      <c r="V687" t="s">
        <v>1461</v>
      </c>
      <c r="X687">
        <v>1</v>
      </c>
      <c r="Z687" t="s">
        <v>9</v>
      </c>
      <c r="AA687" t="s">
        <v>618</v>
      </c>
    </row>
    <row r="688" spans="3:27" x14ac:dyDescent="0.3">
      <c r="C688">
        <v>516</v>
      </c>
      <c r="F688" t="s">
        <v>1501</v>
      </c>
      <c r="G688" s="35">
        <v>201301000000</v>
      </c>
      <c r="J688" t="s">
        <v>623</v>
      </c>
      <c r="O688" t="s">
        <v>1484</v>
      </c>
      <c r="P688" t="s">
        <v>624</v>
      </c>
      <c r="T688" t="s">
        <v>1630</v>
      </c>
      <c r="U688">
        <v>0</v>
      </c>
      <c r="V688" t="s">
        <v>1461</v>
      </c>
      <c r="X688">
        <v>1</v>
      </c>
      <c r="Z688" t="s">
        <v>9</v>
      </c>
      <c r="AA688" t="s">
        <v>619</v>
      </c>
    </row>
    <row r="689" spans="3:27" x14ac:dyDescent="0.3">
      <c r="C689">
        <v>517</v>
      </c>
      <c r="F689" t="s">
        <v>1501</v>
      </c>
      <c r="G689" s="35">
        <v>201301000000</v>
      </c>
      <c r="J689" t="s">
        <v>623</v>
      </c>
      <c r="O689" t="s">
        <v>1484</v>
      </c>
      <c r="P689" t="s">
        <v>624</v>
      </c>
      <c r="T689" t="s">
        <v>1631</v>
      </c>
      <c r="U689">
        <v>0</v>
      </c>
      <c r="V689" t="s">
        <v>1461</v>
      </c>
      <c r="X689">
        <v>1</v>
      </c>
      <c r="Z689" t="s">
        <v>9</v>
      </c>
      <c r="AA689" t="s">
        <v>620</v>
      </c>
    </row>
    <row r="690" spans="3:27" x14ac:dyDescent="0.3">
      <c r="C690">
        <v>518</v>
      </c>
      <c r="F690" t="s">
        <v>1501</v>
      </c>
      <c r="G690" s="35">
        <v>201301000000</v>
      </c>
      <c r="J690" t="s">
        <v>625</v>
      </c>
      <c r="O690" t="s">
        <v>1467</v>
      </c>
      <c r="P690" t="s">
        <v>622</v>
      </c>
      <c r="T690" t="s">
        <v>1629</v>
      </c>
      <c r="U690">
        <v>0</v>
      </c>
      <c r="V690" t="s">
        <v>1461</v>
      </c>
      <c r="X690">
        <v>1</v>
      </c>
      <c r="Z690" t="s">
        <v>9</v>
      </c>
      <c r="AA690" t="s">
        <v>618</v>
      </c>
    </row>
    <row r="691" spans="3:27" x14ac:dyDescent="0.3">
      <c r="C691">
        <v>519</v>
      </c>
      <c r="F691" t="s">
        <v>1501</v>
      </c>
      <c r="G691" s="35">
        <v>201301000000</v>
      </c>
      <c r="J691" t="s">
        <v>625</v>
      </c>
      <c r="O691" t="s">
        <v>1467</v>
      </c>
      <c r="P691" t="s">
        <v>622</v>
      </c>
      <c r="T691" t="s">
        <v>1630</v>
      </c>
      <c r="U691">
        <v>0</v>
      </c>
      <c r="V691" t="s">
        <v>1461</v>
      </c>
      <c r="X691">
        <v>1</v>
      </c>
      <c r="Z691" t="s">
        <v>9</v>
      </c>
      <c r="AA691" t="s">
        <v>619</v>
      </c>
    </row>
    <row r="692" spans="3:27" x14ac:dyDescent="0.3">
      <c r="C692">
        <v>520</v>
      </c>
      <c r="F692" t="s">
        <v>1501</v>
      </c>
      <c r="G692" s="35">
        <v>201301000000</v>
      </c>
      <c r="J692" t="s">
        <v>625</v>
      </c>
      <c r="O692" t="s">
        <v>1467</v>
      </c>
      <c r="P692" t="s">
        <v>622</v>
      </c>
      <c r="T692" t="s">
        <v>1631</v>
      </c>
      <c r="U692">
        <v>0</v>
      </c>
      <c r="V692" t="s">
        <v>1461</v>
      </c>
      <c r="X692">
        <v>1</v>
      </c>
      <c r="Z692" t="s">
        <v>9</v>
      </c>
      <c r="AA692" t="s">
        <v>620</v>
      </c>
    </row>
    <row r="693" spans="3:27" x14ac:dyDescent="0.3">
      <c r="C693">
        <v>521</v>
      </c>
      <c r="F693" t="s">
        <v>1501</v>
      </c>
      <c r="G693" s="35">
        <v>201301000000</v>
      </c>
      <c r="J693" t="s">
        <v>626</v>
      </c>
      <c r="O693" t="s">
        <v>1467</v>
      </c>
      <c r="P693" t="s">
        <v>627</v>
      </c>
      <c r="T693" t="s">
        <v>1632</v>
      </c>
      <c r="U693">
        <v>0</v>
      </c>
      <c r="V693" t="s">
        <v>1461</v>
      </c>
      <c r="X693">
        <v>1</v>
      </c>
      <c r="Z693" t="s">
        <v>9</v>
      </c>
      <c r="AA693" t="s">
        <v>344</v>
      </c>
    </row>
    <row r="694" spans="3:27" x14ac:dyDescent="0.3">
      <c r="C694">
        <v>522</v>
      </c>
      <c r="F694" t="s">
        <v>1501</v>
      </c>
      <c r="G694" s="35">
        <v>201301000000</v>
      </c>
      <c r="J694" t="s">
        <v>628</v>
      </c>
      <c r="O694" t="s">
        <v>1484</v>
      </c>
      <c r="P694" t="s">
        <v>629</v>
      </c>
      <c r="T694" t="s">
        <v>1632</v>
      </c>
      <c r="U694">
        <v>0</v>
      </c>
      <c r="V694" t="s">
        <v>1461</v>
      </c>
      <c r="X694">
        <v>1</v>
      </c>
      <c r="Z694" t="s">
        <v>9</v>
      </c>
      <c r="AA694" t="s">
        <v>344</v>
      </c>
    </row>
    <row r="695" spans="3:27" x14ac:dyDescent="0.3">
      <c r="C695">
        <v>523</v>
      </c>
      <c r="F695" t="s">
        <v>1501</v>
      </c>
      <c r="G695" s="35">
        <v>201301000000</v>
      </c>
      <c r="J695" t="s">
        <v>630</v>
      </c>
      <c r="O695" t="s">
        <v>1486</v>
      </c>
      <c r="P695" t="s">
        <v>627</v>
      </c>
      <c r="T695" t="s">
        <v>1632</v>
      </c>
      <c r="U695">
        <v>100</v>
      </c>
      <c r="V695" t="s">
        <v>1461</v>
      </c>
      <c r="X695">
        <v>1</v>
      </c>
      <c r="Z695" t="s">
        <v>9</v>
      </c>
      <c r="AA695" t="s">
        <v>344</v>
      </c>
    </row>
    <row r="696" spans="3:27" x14ac:dyDescent="0.3">
      <c r="C696">
        <v>524</v>
      </c>
      <c r="F696" t="s">
        <v>1501</v>
      </c>
      <c r="G696" s="35">
        <v>203323000000</v>
      </c>
      <c r="J696" t="s">
        <v>631</v>
      </c>
      <c r="O696" t="s">
        <v>1459</v>
      </c>
      <c r="P696" t="s">
        <v>632</v>
      </c>
      <c r="T696" t="s">
        <v>1633</v>
      </c>
      <c r="U696">
        <v>100</v>
      </c>
      <c r="V696" t="s">
        <v>1461</v>
      </c>
      <c r="X696">
        <v>1</v>
      </c>
      <c r="Z696" t="s">
        <v>9</v>
      </c>
      <c r="AA696" t="s">
        <v>633</v>
      </c>
    </row>
    <row r="697" spans="3:27" x14ac:dyDescent="0.3">
      <c r="C697">
        <v>525</v>
      </c>
      <c r="F697" t="s">
        <v>1501</v>
      </c>
      <c r="G697" s="35">
        <v>203323000000</v>
      </c>
      <c r="J697" t="s">
        <v>634</v>
      </c>
      <c r="O697" t="s">
        <v>1493</v>
      </c>
      <c r="P697" t="s">
        <v>632</v>
      </c>
      <c r="T697" t="s">
        <v>1633</v>
      </c>
      <c r="U697">
        <v>0</v>
      </c>
      <c r="V697" t="s">
        <v>1461</v>
      </c>
      <c r="X697">
        <v>1</v>
      </c>
      <c r="Z697" t="s">
        <v>9</v>
      </c>
      <c r="AA697" t="s">
        <v>633</v>
      </c>
    </row>
    <row r="698" spans="3:27" x14ac:dyDescent="0.3">
      <c r="C698">
        <v>526</v>
      </c>
      <c r="F698" t="s">
        <v>1501</v>
      </c>
      <c r="G698" s="35">
        <v>203323000000</v>
      </c>
      <c r="J698" t="s">
        <v>635</v>
      </c>
      <c r="O698" t="s">
        <v>1484</v>
      </c>
      <c r="P698" t="s">
        <v>632</v>
      </c>
      <c r="T698" t="s">
        <v>1633</v>
      </c>
      <c r="U698">
        <v>0</v>
      </c>
      <c r="V698" t="s">
        <v>1461</v>
      </c>
      <c r="X698">
        <v>1</v>
      </c>
      <c r="Z698" t="s">
        <v>9</v>
      </c>
      <c r="AA698" t="s">
        <v>633</v>
      </c>
    </row>
    <row r="699" spans="3:27" x14ac:dyDescent="0.3">
      <c r="C699">
        <v>527</v>
      </c>
      <c r="F699" t="s">
        <v>1501</v>
      </c>
      <c r="G699" s="35">
        <v>203323000000</v>
      </c>
      <c r="J699" t="s">
        <v>636</v>
      </c>
      <c r="O699" t="s">
        <v>1459</v>
      </c>
      <c r="P699" t="s">
        <v>637</v>
      </c>
      <c r="T699" t="s">
        <v>1634</v>
      </c>
      <c r="U699">
        <v>0</v>
      </c>
      <c r="V699" t="s">
        <v>1461</v>
      </c>
      <c r="X699">
        <v>1</v>
      </c>
      <c r="Z699" t="s">
        <v>9</v>
      </c>
      <c r="AA699" t="s">
        <v>638</v>
      </c>
    </row>
    <row r="700" spans="3:27" x14ac:dyDescent="0.3">
      <c r="C700">
        <v>528</v>
      </c>
      <c r="F700" t="s">
        <v>1501</v>
      </c>
      <c r="G700" s="35">
        <v>203323000000</v>
      </c>
      <c r="J700" t="s">
        <v>639</v>
      </c>
      <c r="O700" t="s">
        <v>1493</v>
      </c>
      <c r="P700" t="s">
        <v>640</v>
      </c>
      <c r="T700" t="s">
        <v>1634</v>
      </c>
      <c r="U700">
        <v>100</v>
      </c>
      <c r="V700" t="s">
        <v>1461</v>
      </c>
      <c r="X700">
        <v>1</v>
      </c>
      <c r="Z700" t="s">
        <v>9</v>
      </c>
      <c r="AA700" t="s">
        <v>638</v>
      </c>
    </row>
    <row r="701" spans="3:27" x14ac:dyDescent="0.3">
      <c r="C701">
        <v>529</v>
      </c>
      <c r="F701" t="s">
        <v>1501</v>
      </c>
      <c r="G701" s="35">
        <v>203323000000</v>
      </c>
      <c r="J701" t="s">
        <v>641</v>
      </c>
      <c r="O701" t="s">
        <v>1635</v>
      </c>
      <c r="P701" t="s">
        <v>640</v>
      </c>
      <c r="T701" t="s">
        <v>1634</v>
      </c>
      <c r="U701">
        <v>0</v>
      </c>
      <c r="V701" t="s">
        <v>1461</v>
      </c>
      <c r="X701">
        <v>1</v>
      </c>
      <c r="Z701" t="s">
        <v>9</v>
      </c>
      <c r="AA701" t="s">
        <v>638</v>
      </c>
    </row>
    <row r="702" spans="3:27" x14ac:dyDescent="0.3">
      <c r="C702">
        <v>530</v>
      </c>
      <c r="F702" t="s">
        <v>1501</v>
      </c>
      <c r="G702" s="35">
        <v>203323000000</v>
      </c>
      <c r="J702" t="s">
        <v>642</v>
      </c>
      <c r="O702" t="s">
        <v>1459</v>
      </c>
      <c r="P702" t="s">
        <v>643</v>
      </c>
      <c r="T702" t="s">
        <v>1636</v>
      </c>
      <c r="U702">
        <v>100</v>
      </c>
      <c r="V702" t="s">
        <v>1461</v>
      </c>
      <c r="X702">
        <v>1</v>
      </c>
      <c r="Z702" t="s">
        <v>9</v>
      </c>
      <c r="AA702" t="s">
        <v>644</v>
      </c>
    </row>
    <row r="703" spans="3:27" x14ac:dyDescent="0.3">
      <c r="C703">
        <v>531</v>
      </c>
      <c r="F703" t="s">
        <v>1501</v>
      </c>
      <c r="G703" s="35">
        <v>203323000000</v>
      </c>
      <c r="J703" t="s">
        <v>645</v>
      </c>
      <c r="O703" t="s">
        <v>1493</v>
      </c>
      <c r="P703" t="s">
        <v>643</v>
      </c>
      <c r="T703" t="s">
        <v>1636</v>
      </c>
      <c r="U703">
        <v>0</v>
      </c>
      <c r="V703" t="s">
        <v>1461</v>
      </c>
      <c r="X703">
        <v>1</v>
      </c>
      <c r="Z703" t="s">
        <v>9</v>
      </c>
      <c r="AA703" t="s">
        <v>644</v>
      </c>
    </row>
    <row r="704" spans="3:27" x14ac:dyDescent="0.3">
      <c r="C704">
        <v>532</v>
      </c>
      <c r="F704" t="s">
        <v>1501</v>
      </c>
      <c r="G704" s="35">
        <v>203323000000</v>
      </c>
      <c r="J704" t="s">
        <v>646</v>
      </c>
      <c r="O704" t="s">
        <v>1474</v>
      </c>
      <c r="P704" t="s">
        <v>643</v>
      </c>
      <c r="T704" t="s">
        <v>1636</v>
      </c>
      <c r="U704">
        <v>0</v>
      </c>
      <c r="V704" t="s">
        <v>1461</v>
      </c>
      <c r="X704">
        <v>1</v>
      </c>
      <c r="Z704" t="s">
        <v>9</v>
      </c>
      <c r="AA704" t="s">
        <v>644</v>
      </c>
    </row>
    <row r="705" spans="1:30" x14ac:dyDescent="0.3">
      <c r="C705">
        <v>533</v>
      </c>
      <c r="F705" t="s">
        <v>1501</v>
      </c>
      <c r="G705" s="35">
        <v>203323000000</v>
      </c>
      <c r="J705" t="s">
        <v>647</v>
      </c>
      <c r="O705" t="s">
        <v>1459</v>
      </c>
      <c r="P705" t="s">
        <v>648</v>
      </c>
      <c r="T705" t="s">
        <v>1636</v>
      </c>
      <c r="U705">
        <v>0</v>
      </c>
      <c r="V705" t="s">
        <v>1461</v>
      </c>
      <c r="X705">
        <v>1</v>
      </c>
      <c r="Z705" t="s">
        <v>9</v>
      </c>
      <c r="AA705" t="s">
        <v>644</v>
      </c>
    </row>
    <row r="706" spans="1:30" x14ac:dyDescent="0.3">
      <c r="C706">
        <v>534</v>
      </c>
      <c r="F706" t="s">
        <v>1501</v>
      </c>
      <c r="G706" s="35">
        <v>203323000000</v>
      </c>
      <c r="J706" t="s">
        <v>649</v>
      </c>
      <c r="O706" t="s">
        <v>1474</v>
      </c>
      <c r="P706" t="s">
        <v>650</v>
      </c>
      <c r="T706" t="s">
        <v>1636</v>
      </c>
      <c r="U706">
        <v>0</v>
      </c>
      <c r="V706" t="s">
        <v>1461</v>
      </c>
      <c r="X706">
        <v>1</v>
      </c>
      <c r="Z706" t="s">
        <v>9</v>
      </c>
      <c r="AA706" t="s">
        <v>644</v>
      </c>
    </row>
    <row r="708" spans="1:30" x14ac:dyDescent="0.3">
      <c r="A708" t="s">
        <v>1479</v>
      </c>
    </row>
    <row r="716" spans="1:30" x14ac:dyDescent="0.3">
      <c r="A716" t="s">
        <v>1429</v>
      </c>
      <c r="F716" t="s">
        <v>1430</v>
      </c>
      <c r="S716" t="s">
        <v>1480</v>
      </c>
      <c r="AC716" t="s">
        <v>1432</v>
      </c>
      <c r="AD716" t="s">
        <v>1433</v>
      </c>
    </row>
    <row r="717" spans="1:30" x14ac:dyDescent="0.3">
      <c r="A717" t="s">
        <v>1434</v>
      </c>
      <c r="F717" t="s">
        <v>1435</v>
      </c>
      <c r="R717" t="s">
        <v>1436</v>
      </c>
      <c r="AC717" t="s">
        <v>1437</v>
      </c>
      <c r="AD717" s="34">
        <v>0.76469907407407411</v>
      </c>
    </row>
    <row r="718" spans="1:30" x14ac:dyDescent="0.3">
      <c r="A718" t="s">
        <v>1438</v>
      </c>
      <c r="F718" t="s">
        <v>1439</v>
      </c>
      <c r="AC718" t="s">
        <v>1440</v>
      </c>
      <c r="AD718">
        <v>12</v>
      </c>
    </row>
    <row r="719" spans="1:30" x14ac:dyDescent="0.3">
      <c r="A719" t="s">
        <v>1441</v>
      </c>
      <c r="F719">
        <v>5505001892</v>
      </c>
      <c r="H719" t="s">
        <v>1442</v>
      </c>
      <c r="I719">
        <v>1</v>
      </c>
      <c r="K719" t="s">
        <v>1443</v>
      </c>
      <c r="L719" t="s">
        <v>1444</v>
      </c>
      <c r="M719" t="s">
        <v>1445</v>
      </c>
      <c r="N719" t="s">
        <v>1446</v>
      </c>
      <c r="Q719" t="s">
        <v>1447</v>
      </c>
      <c r="Y719" t="s">
        <v>1433</v>
      </c>
    </row>
    <row r="721" spans="1:28" x14ac:dyDescent="0.3">
      <c r="A721" t="s">
        <v>1448</v>
      </c>
      <c r="C721" t="s">
        <v>0</v>
      </c>
      <c r="D721" t="s">
        <v>1449</v>
      </c>
      <c r="E721" t="s">
        <v>1450</v>
      </c>
      <c r="F721" t="s">
        <v>1451</v>
      </c>
      <c r="G721" t="s">
        <v>1</v>
      </c>
      <c r="J721" t="s">
        <v>2</v>
      </c>
      <c r="O721" t="s">
        <v>1452</v>
      </c>
      <c r="P721" t="s">
        <v>3</v>
      </c>
      <c r="T721" t="s">
        <v>1453</v>
      </c>
      <c r="U721" t="s">
        <v>1454</v>
      </c>
      <c r="W721" t="s">
        <v>1449</v>
      </c>
      <c r="X721" t="s">
        <v>4</v>
      </c>
      <c r="Z721" t="s">
        <v>5</v>
      </c>
      <c r="AA721" t="s">
        <v>6</v>
      </c>
      <c r="AB721" t="s">
        <v>1455</v>
      </c>
    </row>
    <row r="723" spans="1:28" x14ac:dyDescent="0.3">
      <c r="C723">
        <v>535</v>
      </c>
      <c r="F723" t="s">
        <v>1501</v>
      </c>
      <c r="G723" s="35">
        <v>204841000000</v>
      </c>
      <c r="J723" t="s">
        <v>651</v>
      </c>
      <c r="O723" t="s">
        <v>1484</v>
      </c>
      <c r="P723" t="s">
        <v>652</v>
      </c>
      <c r="T723" t="s">
        <v>1637</v>
      </c>
      <c r="U723">
        <v>100</v>
      </c>
      <c r="V723" t="s">
        <v>1461</v>
      </c>
      <c r="X723">
        <v>1</v>
      </c>
      <c r="Z723" t="s">
        <v>9</v>
      </c>
      <c r="AA723" t="s">
        <v>653</v>
      </c>
    </row>
    <row r="724" spans="1:28" x14ac:dyDescent="0.3">
      <c r="C724">
        <v>536</v>
      </c>
      <c r="F724" t="s">
        <v>1501</v>
      </c>
      <c r="G724" s="35">
        <v>204841000000</v>
      </c>
      <c r="J724" t="s">
        <v>651</v>
      </c>
      <c r="O724" t="s">
        <v>1484</v>
      </c>
      <c r="P724" t="s">
        <v>652</v>
      </c>
      <c r="T724" t="s">
        <v>1638</v>
      </c>
      <c r="U724">
        <v>100</v>
      </c>
      <c r="V724" t="s">
        <v>1461</v>
      </c>
      <c r="X724">
        <v>1</v>
      </c>
      <c r="Z724" t="s">
        <v>9</v>
      </c>
      <c r="AA724" t="s">
        <v>654</v>
      </c>
    </row>
    <row r="725" spans="1:28" x14ac:dyDescent="0.3">
      <c r="C725">
        <v>537</v>
      </c>
      <c r="F725" t="s">
        <v>1501</v>
      </c>
      <c r="G725" s="35">
        <v>204841000000</v>
      </c>
      <c r="J725" t="s">
        <v>651</v>
      </c>
      <c r="O725" t="s">
        <v>1484</v>
      </c>
      <c r="P725" t="s">
        <v>652</v>
      </c>
      <c r="T725" t="s">
        <v>1639</v>
      </c>
      <c r="U725">
        <v>100</v>
      </c>
      <c r="V725" t="s">
        <v>1461</v>
      </c>
      <c r="X725">
        <v>1</v>
      </c>
      <c r="Z725" t="s">
        <v>9</v>
      </c>
      <c r="AA725" t="s">
        <v>655</v>
      </c>
    </row>
    <row r="726" spans="1:28" x14ac:dyDescent="0.3">
      <c r="C726">
        <v>538</v>
      </c>
      <c r="F726" t="s">
        <v>1501</v>
      </c>
      <c r="G726" s="35">
        <v>204841000000</v>
      </c>
      <c r="J726" t="s">
        <v>651</v>
      </c>
      <c r="O726" t="s">
        <v>1484</v>
      </c>
      <c r="P726" t="s">
        <v>652</v>
      </c>
      <c r="T726" t="s">
        <v>1640</v>
      </c>
      <c r="U726">
        <v>100</v>
      </c>
      <c r="V726" t="s">
        <v>1461</v>
      </c>
      <c r="X726">
        <v>1</v>
      </c>
      <c r="Z726" t="s">
        <v>9</v>
      </c>
      <c r="AA726" t="s">
        <v>656</v>
      </c>
    </row>
    <row r="727" spans="1:28" x14ac:dyDescent="0.3">
      <c r="C727">
        <v>539</v>
      </c>
      <c r="F727" t="s">
        <v>1501</v>
      </c>
      <c r="G727" s="35">
        <v>204841000000</v>
      </c>
      <c r="J727" t="s">
        <v>651</v>
      </c>
      <c r="O727" t="s">
        <v>1484</v>
      </c>
      <c r="P727" t="s">
        <v>652</v>
      </c>
      <c r="T727" t="s">
        <v>1641</v>
      </c>
      <c r="U727">
        <v>100</v>
      </c>
      <c r="V727" t="s">
        <v>1461</v>
      </c>
      <c r="X727">
        <v>1</v>
      </c>
      <c r="Z727" t="s">
        <v>9</v>
      </c>
      <c r="AA727" t="s">
        <v>657</v>
      </c>
    </row>
    <row r="728" spans="1:28" x14ac:dyDescent="0.3">
      <c r="C728">
        <v>540</v>
      </c>
      <c r="F728" t="s">
        <v>1501</v>
      </c>
      <c r="G728" s="35">
        <v>204841000000</v>
      </c>
      <c r="J728" t="s">
        <v>651</v>
      </c>
      <c r="O728" t="s">
        <v>1484</v>
      </c>
      <c r="P728" t="s">
        <v>652</v>
      </c>
      <c r="T728" t="s">
        <v>1642</v>
      </c>
      <c r="U728">
        <v>100</v>
      </c>
      <c r="V728" t="s">
        <v>1461</v>
      </c>
      <c r="X728">
        <v>1</v>
      </c>
      <c r="Z728" t="s">
        <v>9</v>
      </c>
      <c r="AA728" t="s">
        <v>658</v>
      </c>
    </row>
    <row r="729" spans="1:28" x14ac:dyDescent="0.3">
      <c r="C729">
        <v>541</v>
      </c>
      <c r="F729" t="s">
        <v>1501</v>
      </c>
      <c r="G729" s="35">
        <v>204841000000</v>
      </c>
      <c r="J729" t="s">
        <v>651</v>
      </c>
      <c r="O729" t="s">
        <v>1484</v>
      </c>
      <c r="P729" t="s">
        <v>652</v>
      </c>
      <c r="T729" t="s">
        <v>1643</v>
      </c>
      <c r="U729">
        <v>100</v>
      </c>
      <c r="V729" t="s">
        <v>1461</v>
      </c>
      <c r="X729">
        <v>1</v>
      </c>
      <c r="Z729" t="s">
        <v>9</v>
      </c>
      <c r="AA729" t="s">
        <v>659</v>
      </c>
    </row>
    <row r="730" spans="1:28" x14ac:dyDescent="0.3">
      <c r="C730">
        <v>542</v>
      </c>
      <c r="F730" t="s">
        <v>1501</v>
      </c>
      <c r="G730" s="35">
        <v>204841000000</v>
      </c>
      <c r="J730" t="s">
        <v>651</v>
      </c>
      <c r="O730" t="s">
        <v>1484</v>
      </c>
      <c r="P730" t="s">
        <v>652</v>
      </c>
      <c r="T730" t="s">
        <v>1644</v>
      </c>
      <c r="U730">
        <v>100</v>
      </c>
      <c r="V730" t="s">
        <v>1461</v>
      </c>
      <c r="X730">
        <v>1</v>
      </c>
      <c r="Z730" t="s">
        <v>9</v>
      </c>
      <c r="AA730" t="s">
        <v>660</v>
      </c>
    </row>
    <row r="731" spans="1:28" x14ac:dyDescent="0.3">
      <c r="C731">
        <v>543</v>
      </c>
      <c r="F731" t="s">
        <v>1501</v>
      </c>
      <c r="G731" s="35">
        <v>204841000000</v>
      </c>
      <c r="J731" t="s">
        <v>661</v>
      </c>
      <c r="O731" t="s">
        <v>1645</v>
      </c>
      <c r="P731" t="s">
        <v>662</v>
      </c>
      <c r="T731" t="s">
        <v>1637</v>
      </c>
      <c r="U731">
        <v>0</v>
      </c>
      <c r="V731" t="s">
        <v>1461</v>
      </c>
      <c r="X731">
        <v>1</v>
      </c>
      <c r="Z731" t="s">
        <v>9</v>
      </c>
      <c r="AA731" t="s">
        <v>653</v>
      </c>
    </row>
    <row r="732" spans="1:28" x14ac:dyDescent="0.3">
      <c r="C732">
        <v>544</v>
      </c>
      <c r="F732" t="s">
        <v>1501</v>
      </c>
      <c r="G732" s="35">
        <v>204841000000</v>
      </c>
      <c r="J732" t="s">
        <v>661</v>
      </c>
      <c r="O732" t="s">
        <v>1645</v>
      </c>
      <c r="P732" t="s">
        <v>662</v>
      </c>
      <c r="T732" t="s">
        <v>1638</v>
      </c>
      <c r="U732">
        <v>0</v>
      </c>
      <c r="V732" t="s">
        <v>1461</v>
      </c>
      <c r="X732">
        <v>1</v>
      </c>
      <c r="Z732" t="s">
        <v>9</v>
      </c>
      <c r="AA732" t="s">
        <v>654</v>
      </c>
    </row>
    <row r="733" spans="1:28" x14ac:dyDescent="0.3">
      <c r="C733">
        <v>545</v>
      </c>
      <c r="F733" t="s">
        <v>1501</v>
      </c>
      <c r="G733" s="35">
        <v>204841000000</v>
      </c>
      <c r="J733" t="s">
        <v>661</v>
      </c>
      <c r="O733" t="s">
        <v>1645</v>
      </c>
      <c r="P733" t="s">
        <v>662</v>
      </c>
      <c r="T733" t="s">
        <v>1639</v>
      </c>
      <c r="U733">
        <v>0</v>
      </c>
      <c r="V733" t="s">
        <v>1461</v>
      </c>
      <c r="X733">
        <v>1</v>
      </c>
      <c r="Z733" t="s">
        <v>9</v>
      </c>
      <c r="AA733" t="s">
        <v>655</v>
      </c>
    </row>
    <row r="734" spans="1:28" x14ac:dyDescent="0.3">
      <c r="C734">
        <v>546</v>
      </c>
      <c r="F734" t="s">
        <v>1501</v>
      </c>
      <c r="G734" s="35">
        <v>204841000000</v>
      </c>
      <c r="J734" t="s">
        <v>661</v>
      </c>
      <c r="O734" t="s">
        <v>1645</v>
      </c>
      <c r="P734" t="s">
        <v>662</v>
      </c>
      <c r="T734" t="s">
        <v>1640</v>
      </c>
      <c r="U734">
        <v>0</v>
      </c>
      <c r="V734" t="s">
        <v>1461</v>
      </c>
      <c r="X734">
        <v>1</v>
      </c>
      <c r="Z734" t="s">
        <v>9</v>
      </c>
      <c r="AA734" t="s">
        <v>656</v>
      </c>
    </row>
    <row r="735" spans="1:28" x14ac:dyDescent="0.3">
      <c r="C735">
        <v>547</v>
      </c>
      <c r="F735" t="s">
        <v>1501</v>
      </c>
      <c r="G735" s="35">
        <v>204841000000</v>
      </c>
      <c r="J735" t="s">
        <v>661</v>
      </c>
      <c r="O735" t="s">
        <v>1645</v>
      </c>
      <c r="P735" t="s">
        <v>662</v>
      </c>
      <c r="T735" t="s">
        <v>1641</v>
      </c>
      <c r="U735">
        <v>0</v>
      </c>
      <c r="V735" t="s">
        <v>1461</v>
      </c>
      <c r="X735">
        <v>1</v>
      </c>
      <c r="Z735" t="s">
        <v>9</v>
      </c>
      <c r="AA735" t="s">
        <v>657</v>
      </c>
    </row>
    <row r="736" spans="1:28" x14ac:dyDescent="0.3">
      <c r="C736">
        <v>548</v>
      </c>
      <c r="F736" t="s">
        <v>1501</v>
      </c>
      <c r="G736" s="35">
        <v>204841000000</v>
      </c>
      <c r="J736" t="s">
        <v>661</v>
      </c>
      <c r="O736" t="s">
        <v>1645</v>
      </c>
      <c r="P736" t="s">
        <v>662</v>
      </c>
      <c r="T736" t="s">
        <v>1642</v>
      </c>
      <c r="U736">
        <v>0</v>
      </c>
      <c r="V736" t="s">
        <v>1461</v>
      </c>
      <c r="X736">
        <v>1</v>
      </c>
      <c r="Z736" t="s">
        <v>9</v>
      </c>
      <c r="AA736" t="s">
        <v>658</v>
      </c>
    </row>
    <row r="737" spans="3:27" x14ac:dyDescent="0.3">
      <c r="C737">
        <v>549</v>
      </c>
      <c r="F737" t="s">
        <v>1501</v>
      </c>
      <c r="G737" s="35">
        <v>204841000000</v>
      </c>
      <c r="J737" t="s">
        <v>661</v>
      </c>
      <c r="O737" t="s">
        <v>1645</v>
      </c>
      <c r="P737" t="s">
        <v>662</v>
      </c>
      <c r="T737" t="s">
        <v>1643</v>
      </c>
      <c r="U737">
        <v>0</v>
      </c>
      <c r="V737" t="s">
        <v>1461</v>
      </c>
      <c r="X737">
        <v>1</v>
      </c>
      <c r="Z737" t="s">
        <v>9</v>
      </c>
      <c r="AA737" t="s">
        <v>659</v>
      </c>
    </row>
    <row r="738" spans="3:27" x14ac:dyDescent="0.3">
      <c r="C738">
        <v>550</v>
      </c>
      <c r="F738" t="s">
        <v>1501</v>
      </c>
      <c r="G738" s="35">
        <v>204841000000</v>
      </c>
      <c r="J738" t="s">
        <v>661</v>
      </c>
      <c r="O738" t="s">
        <v>1645</v>
      </c>
      <c r="P738" t="s">
        <v>662</v>
      </c>
      <c r="T738" t="s">
        <v>1644</v>
      </c>
      <c r="U738">
        <v>0</v>
      </c>
      <c r="V738" t="s">
        <v>1461</v>
      </c>
      <c r="X738">
        <v>1</v>
      </c>
      <c r="Z738" t="s">
        <v>9</v>
      </c>
      <c r="AA738" t="s">
        <v>660</v>
      </c>
    </row>
    <row r="739" spans="3:27" x14ac:dyDescent="0.3">
      <c r="C739">
        <v>551</v>
      </c>
      <c r="F739" t="s">
        <v>1501</v>
      </c>
      <c r="G739" s="35">
        <v>205301000000</v>
      </c>
      <c r="J739" t="s">
        <v>663</v>
      </c>
      <c r="O739" t="s">
        <v>1484</v>
      </c>
      <c r="P739" t="s">
        <v>664</v>
      </c>
      <c r="T739" t="s">
        <v>1646</v>
      </c>
      <c r="U739">
        <v>0</v>
      </c>
      <c r="V739" t="s">
        <v>1461</v>
      </c>
      <c r="X739">
        <v>1</v>
      </c>
      <c r="Z739" t="s">
        <v>9</v>
      </c>
      <c r="AA739" t="s">
        <v>665</v>
      </c>
    </row>
    <row r="740" spans="3:27" x14ac:dyDescent="0.3">
      <c r="C740">
        <v>552</v>
      </c>
      <c r="F740" t="s">
        <v>1501</v>
      </c>
      <c r="G740" s="35">
        <v>205301000000</v>
      </c>
      <c r="J740" t="s">
        <v>666</v>
      </c>
      <c r="O740" t="s">
        <v>1484</v>
      </c>
      <c r="P740" t="s">
        <v>664</v>
      </c>
      <c r="T740" t="s">
        <v>1646</v>
      </c>
      <c r="U740">
        <v>0</v>
      </c>
      <c r="V740" t="s">
        <v>1461</v>
      </c>
      <c r="X740">
        <v>1</v>
      </c>
      <c r="Z740" t="s">
        <v>9</v>
      </c>
      <c r="AA740" t="s">
        <v>665</v>
      </c>
    </row>
    <row r="741" spans="3:27" x14ac:dyDescent="0.3">
      <c r="C741">
        <v>553</v>
      </c>
      <c r="F741" t="s">
        <v>1501</v>
      </c>
      <c r="G741" s="35">
        <v>205301000000</v>
      </c>
      <c r="J741" t="s">
        <v>667</v>
      </c>
      <c r="O741" t="s">
        <v>1484</v>
      </c>
      <c r="P741" t="s">
        <v>668</v>
      </c>
      <c r="T741" t="s">
        <v>1646</v>
      </c>
      <c r="U741">
        <v>0</v>
      </c>
      <c r="V741" t="s">
        <v>1461</v>
      </c>
      <c r="X741">
        <v>1</v>
      </c>
      <c r="Z741" t="s">
        <v>9</v>
      </c>
      <c r="AA741" t="s">
        <v>665</v>
      </c>
    </row>
    <row r="742" spans="3:27" x14ac:dyDescent="0.3">
      <c r="C742">
        <v>554</v>
      </c>
      <c r="F742" t="s">
        <v>1501</v>
      </c>
      <c r="G742" s="35">
        <v>205301000000</v>
      </c>
      <c r="J742" t="s">
        <v>669</v>
      </c>
      <c r="O742" t="s">
        <v>1647</v>
      </c>
      <c r="P742" t="s">
        <v>664</v>
      </c>
      <c r="T742" t="s">
        <v>1646</v>
      </c>
      <c r="U742">
        <v>100</v>
      </c>
      <c r="V742" t="s">
        <v>1461</v>
      </c>
      <c r="X742">
        <v>1</v>
      </c>
      <c r="Z742" t="s">
        <v>9</v>
      </c>
      <c r="AA742" t="s">
        <v>665</v>
      </c>
    </row>
    <row r="743" spans="3:27" x14ac:dyDescent="0.3">
      <c r="C743">
        <v>555</v>
      </c>
      <c r="F743" t="s">
        <v>1501</v>
      </c>
      <c r="G743" s="35">
        <v>205301000000</v>
      </c>
      <c r="J743" t="s">
        <v>670</v>
      </c>
      <c r="O743" t="s">
        <v>1483</v>
      </c>
      <c r="P743" t="s">
        <v>664</v>
      </c>
      <c r="T743" t="s">
        <v>1646</v>
      </c>
      <c r="U743">
        <v>0</v>
      </c>
      <c r="V743" t="s">
        <v>1461</v>
      </c>
      <c r="X743">
        <v>1</v>
      </c>
      <c r="Z743" t="s">
        <v>9</v>
      </c>
      <c r="AA743" t="s">
        <v>665</v>
      </c>
    </row>
    <row r="744" spans="3:27" x14ac:dyDescent="0.3">
      <c r="C744">
        <v>556</v>
      </c>
      <c r="F744" t="s">
        <v>1501</v>
      </c>
      <c r="G744" s="35">
        <v>210522000000</v>
      </c>
      <c r="J744" t="s">
        <v>671</v>
      </c>
      <c r="O744" t="s">
        <v>1484</v>
      </c>
      <c r="P744" t="s">
        <v>672</v>
      </c>
      <c r="T744" t="s">
        <v>1648</v>
      </c>
      <c r="U744">
        <v>0</v>
      </c>
      <c r="V744" t="s">
        <v>1461</v>
      </c>
      <c r="X744">
        <v>1</v>
      </c>
      <c r="Z744" t="s">
        <v>9</v>
      </c>
      <c r="AA744" t="s">
        <v>673</v>
      </c>
    </row>
    <row r="745" spans="3:27" x14ac:dyDescent="0.3">
      <c r="C745">
        <v>557</v>
      </c>
      <c r="F745" t="s">
        <v>1501</v>
      </c>
      <c r="G745" s="35">
        <v>210522000000</v>
      </c>
      <c r="J745" t="s">
        <v>671</v>
      </c>
      <c r="O745" t="s">
        <v>1484</v>
      </c>
      <c r="P745" t="s">
        <v>672</v>
      </c>
      <c r="T745" t="s">
        <v>1649</v>
      </c>
      <c r="U745">
        <v>0</v>
      </c>
      <c r="V745" t="s">
        <v>1461</v>
      </c>
      <c r="X745">
        <v>1</v>
      </c>
      <c r="Z745" t="s">
        <v>9</v>
      </c>
      <c r="AA745" t="s">
        <v>674</v>
      </c>
    </row>
    <row r="746" spans="3:27" x14ac:dyDescent="0.3">
      <c r="C746">
        <v>558</v>
      </c>
      <c r="F746" t="s">
        <v>1501</v>
      </c>
      <c r="G746" s="35">
        <v>210522000000</v>
      </c>
      <c r="J746" t="s">
        <v>671</v>
      </c>
      <c r="O746" t="s">
        <v>1484</v>
      </c>
      <c r="P746" t="s">
        <v>672</v>
      </c>
      <c r="T746" t="s">
        <v>1650</v>
      </c>
      <c r="U746">
        <v>0</v>
      </c>
      <c r="V746" t="s">
        <v>1461</v>
      </c>
      <c r="X746">
        <v>1</v>
      </c>
      <c r="Z746" t="s">
        <v>9</v>
      </c>
      <c r="AA746" t="s">
        <v>675</v>
      </c>
    </row>
    <row r="747" spans="3:27" x14ac:dyDescent="0.3">
      <c r="C747">
        <v>559</v>
      </c>
      <c r="F747" t="s">
        <v>1501</v>
      </c>
      <c r="G747" s="35">
        <v>210522000000</v>
      </c>
      <c r="J747" t="s">
        <v>671</v>
      </c>
      <c r="O747" t="s">
        <v>1484</v>
      </c>
      <c r="P747" t="s">
        <v>672</v>
      </c>
      <c r="T747" t="s">
        <v>1651</v>
      </c>
      <c r="U747">
        <v>0</v>
      </c>
      <c r="V747" t="s">
        <v>1461</v>
      </c>
      <c r="X747">
        <v>1</v>
      </c>
      <c r="Z747" t="s">
        <v>9</v>
      </c>
      <c r="AA747" t="s">
        <v>676</v>
      </c>
    </row>
    <row r="748" spans="3:27" x14ac:dyDescent="0.3">
      <c r="C748">
        <v>560</v>
      </c>
      <c r="F748" t="s">
        <v>1501</v>
      </c>
      <c r="G748" s="35">
        <v>210522000000</v>
      </c>
      <c r="J748" t="s">
        <v>671</v>
      </c>
      <c r="O748" t="s">
        <v>1484</v>
      </c>
      <c r="P748" t="s">
        <v>672</v>
      </c>
      <c r="T748" t="s">
        <v>1652</v>
      </c>
      <c r="U748">
        <v>0</v>
      </c>
      <c r="V748" t="s">
        <v>1461</v>
      </c>
      <c r="X748">
        <v>1</v>
      </c>
      <c r="Z748" t="s">
        <v>9</v>
      </c>
      <c r="AA748" t="s">
        <v>677</v>
      </c>
    </row>
    <row r="749" spans="3:27" x14ac:dyDescent="0.3">
      <c r="C749">
        <v>561</v>
      </c>
      <c r="F749" t="s">
        <v>1501</v>
      </c>
      <c r="G749" s="35">
        <v>210522000000</v>
      </c>
      <c r="J749" t="s">
        <v>671</v>
      </c>
      <c r="O749" t="s">
        <v>1484</v>
      </c>
      <c r="P749" t="s">
        <v>672</v>
      </c>
      <c r="T749" t="s">
        <v>1653</v>
      </c>
      <c r="U749">
        <v>0</v>
      </c>
      <c r="V749" t="s">
        <v>1461</v>
      </c>
      <c r="X749">
        <v>1</v>
      </c>
      <c r="Z749" t="s">
        <v>9</v>
      </c>
      <c r="AA749" t="s">
        <v>678</v>
      </c>
    </row>
    <row r="750" spans="3:27" x14ac:dyDescent="0.3">
      <c r="C750">
        <v>562</v>
      </c>
      <c r="F750" t="s">
        <v>1501</v>
      </c>
      <c r="G750" s="35">
        <v>210522000000</v>
      </c>
      <c r="J750" t="s">
        <v>671</v>
      </c>
      <c r="O750" t="s">
        <v>1484</v>
      </c>
      <c r="P750" t="s">
        <v>672</v>
      </c>
      <c r="T750" t="s">
        <v>1654</v>
      </c>
      <c r="U750">
        <v>0</v>
      </c>
      <c r="V750" t="s">
        <v>1461</v>
      </c>
      <c r="X750">
        <v>1</v>
      </c>
      <c r="Z750" t="s">
        <v>9</v>
      </c>
      <c r="AA750" t="s">
        <v>679</v>
      </c>
    </row>
    <row r="751" spans="3:27" x14ac:dyDescent="0.3">
      <c r="C751">
        <v>563</v>
      </c>
      <c r="F751" t="s">
        <v>1501</v>
      </c>
      <c r="G751" s="35">
        <v>210522000000</v>
      </c>
      <c r="J751" t="s">
        <v>680</v>
      </c>
      <c r="O751" t="s">
        <v>1483</v>
      </c>
      <c r="P751" t="s">
        <v>672</v>
      </c>
      <c r="T751" t="s">
        <v>1648</v>
      </c>
      <c r="U751">
        <v>100</v>
      </c>
      <c r="V751" t="s">
        <v>1461</v>
      </c>
      <c r="X751">
        <v>1</v>
      </c>
      <c r="Z751" t="s">
        <v>9</v>
      </c>
      <c r="AA751" t="s">
        <v>673</v>
      </c>
    </row>
    <row r="752" spans="3:27" x14ac:dyDescent="0.3">
      <c r="C752">
        <v>564</v>
      </c>
      <c r="F752" t="s">
        <v>1501</v>
      </c>
      <c r="G752" s="35">
        <v>210522000000</v>
      </c>
      <c r="J752" t="s">
        <v>680</v>
      </c>
      <c r="O752" t="s">
        <v>1483</v>
      </c>
      <c r="P752" t="s">
        <v>672</v>
      </c>
      <c r="T752" t="s">
        <v>1649</v>
      </c>
      <c r="U752">
        <v>100</v>
      </c>
      <c r="V752" t="s">
        <v>1461</v>
      </c>
      <c r="X752">
        <v>1</v>
      </c>
      <c r="Z752" t="s">
        <v>9</v>
      </c>
      <c r="AA752" t="s">
        <v>674</v>
      </c>
    </row>
    <row r="753" spans="3:27" x14ac:dyDescent="0.3">
      <c r="C753">
        <v>565</v>
      </c>
      <c r="F753" t="s">
        <v>1501</v>
      </c>
      <c r="G753" s="35">
        <v>210522000000</v>
      </c>
      <c r="J753" t="s">
        <v>680</v>
      </c>
      <c r="O753" t="s">
        <v>1483</v>
      </c>
      <c r="P753" t="s">
        <v>672</v>
      </c>
      <c r="T753" t="s">
        <v>1650</v>
      </c>
      <c r="U753">
        <v>100</v>
      </c>
      <c r="V753" t="s">
        <v>1461</v>
      </c>
      <c r="X753">
        <v>1</v>
      </c>
      <c r="Z753" t="s">
        <v>9</v>
      </c>
      <c r="AA753" t="s">
        <v>675</v>
      </c>
    </row>
    <row r="754" spans="3:27" x14ac:dyDescent="0.3">
      <c r="C754">
        <v>566</v>
      </c>
      <c r="F754" t="s">
        <v>1501</v>
      </c>
      <c r="G754" s="35">
        <v>210522000000</v>
      </c>
      <c r="J754" t="s">
        <v>680</v>
      </c>
      <c r="O754" t="s">
        <v>1483</v>
      </c>
      <c r="P754" t="s">
        <v>672</v>
      </c>
      <c r="T754" t="s">
        <v>1651</v>
      </c>
      <c r="U754">
        <v>100</v>
      </c>
      <c r="V754" t="s">
        <v>1461</v>
      </c>
      <c r="X754">
        <v>1</v>
      </c>
      <c r="Z754" t="s">
        <v>9</v>
      </c>
      <c r="AA754" t="s">
        <v>676</v>
      </c>
    </row>
    <row r="755" spans="3:27" x14ac:dyDescent="0.3">
      <c r="C755">
        <v>567</v>
      </c>
      <c r="F755" t="s">
        <v>1501</v>
      </c>
      <c r="G755" s="35">
        <v>210522000000</v>
      </c>
      <c r="J755" t="s">
        <v>680</v>
      </c>
      <c r="O755" t="s">
        <v>1483</v>
      </c>
      <c r="P755" t="s">
        <v>672</v>
      </c>
      <c r="T755" t="s">
        <v>1652</v>
      </c>
      <c r="U755">
        <v>100</v>
      </c>
      <c r="V755" t="s">
        <v>1461</v>
      </c>
      <c r="X755">
        <v>1</v>
      </c>
      <c r="Z755" t="s">
        <v>9</v>
      </c>
      <c r="AA755" t="s">
        <v>677</v>
      </c>
    </row>
    <row r="756" spans="3:27" x14ac:dyDescent="0.3">
      <c r="C756">
        <v>568</v>
      </c>
      <c r="F756" t="s">
        <v>1501</v>
      </c>
      <c r="G756" s="35">
        <v>210522000000</v>
      </c>
      <c r="J756" t="s">
        <v>680</v>
      </c>
      <c r="O756" t="s">
        <v>1483</v>
      </c>
      <c r="P756" t="s">
        <v>672</v>
      </c>
      <c r="T756" t="s">
        <v>1653</v>
      </c>
      <c r="U756">
        <v>100</v>
      </c>
      <c r="V756" t="s">
        <v>1461</v>
      </c>
      <c r="X756">
        <v>1</v>
      </c>
      <c r="Z756" t="s">
        <v>9</v>
      </c>
      <c r="AA756" t="s">
        <v>678</v>
      </c>
    </row>
    <row r="757" spans="3:27" x14ac:dyDescent="0.3">
      <c r="C757">
        <v>569</v>
      </c>
      <c r="F757" t="s">
        <v>1501</v>
      </c>
      <c r="G757" s="35">
        <v>210522000000</v>
      </c>
      <c r="J757" t="s">
        <v>680</v>
      </c>
      <c r="O757" t="s">
        <v>1483</v>
      </c>
      <c r="P757" t="s">
        <v>672</v>
      </c>
      <c r="T757" t="s">
        <v>1654</v>
      </c>
      <c r="U757">
        <v>100</v>
      </c>
      <c r="V757" t="s">
        <v>1461</v>
      </c>
      <c r="X757">
        <v>1</v>
      </c>
      <c r="Z757" t="s">
        <v>9</v>
      </c>
      <c r="AA757" t="s">
        <v>679</v>
      </c>
    </row>
    <row r="758" spans="3:27" x14ac:dyDescent="0.3">
      <c r="C758">
        <v>570</v>
      </c>
      <c r="F758" t="s">
        <v>1501</v>
      </c>
      <c r="G758" s="35">
        <v>210522000000</v>
      </c>
      <c r="J758" t="s">
        <v>681</v>
      </c>
      <c r="O758" t="s">
        <v>1484</v>
      </c>
      <c r="P758" t="s">
        <v>682</v>
      </c>
      <c r="T758" t="s">
        <v>1648</v>
      </c>
      <c r="U758">
        <v>0</v>
      </c>
      <c r="V758" t="s">
        <v>1461</v>
      </c>
      <c r="X758">
        <v>1</v>
      </c>
      <c r="Z758" t="s">
        <v>9</v>
      </c>
      <c r="AA758" t="s">
        <v>673</v>
      </c>
    </row>
    <row r="759" spans="3:27" x14ac:dyDescent="0.3">
      <c r="C759">
        <v>571</v>
      </c>
      <c r="F759" t="s">
        <v>1501</v>
      </c>
      <c r="G759" s="35">
        <v>210522000000</v>
      </c>
      <c r="J759" t="s">
        <v>681</v>
      </c>
      <c r="O759" t="s">
        <v>1484</v>
      </c>
      <c r="P759" t="s">
        <v>682</v>
      </c>
      <c r="T759" t="s">
        <v>1649</v>
      </c>
      <c r="U759">
        <v>0</v>
      </c>
      <c r="V759" t="s">
        <v>1461</v>
      </c>
      <c r="X759">
        <v>1</v>
      </c>
      <c r="Z759" t="s">
        <v>9</v>
      </c>
      <c r="AA759" t="s">
        <v>674</v>
      </c>
    </row>
    <row r="760" spans="3:27" x14ac:dyDescent="0.3">
      <c r="C760">
        <v>572</v>
      </c>
      <c r="F760" t="s">
        <v>1501</v>
      </c>
      <c r="G760" s="35">
        <v>210522000000</v>
      </c>
      <c r="J760" t="s">
        <v>681</v>
      </c>
      <c r="O760" t="s">
        <v>1484</v>
      </c>
      <c r="P760" t="s">
        <v>682</v>
      </c>
      <c r="T760" t="s">
        <v>1650</v>
      </c>
      <c r="U760">
        <v>0</v>
      </c>
      <c r="V760" t="s">
        <v>1461</v>
      </c>
      <c r="X760">
        <v>1</v>
      </c>
      <c r="Z760" t="s">
        <v>9</v>
      </c>
      <c r="AA760" t="s">
        <v>675</v>
      </c>
    </row>
    <row r="761" spans="3:27" x14ac:dyDescent="0.3">
      <c r="C761">
        <v>573</v>
      </c>
      <c r="F761" t="s">
        <v>1501</v>
      </c>
      <c r="G761" s="35">
        <v>210522000000</v>
      </c>
      <c r="J761" t="s">
        <v>681</v>
      </c>
      <c r="O761" t="s">
        <v>1484</v>
      </c>
      <c r="P761" t="s">
        <v>682</v>
      </c>
      <c r="T761" t="s">
        <v>1651</v>
      </c>
      <c r="U761">
        <v>0</v>
      </c>
      <c r="V761" t="s">
        <v>1461</v>
      </c>
      <c r="X761">
        <v>1</v>
      </c>
      <c r="Z761" t="s">
        <v>9</v>
      </c>
      <c r="AA761" t="s">
        <v>676</v>
      </c>
    </row>
    <row r="762" spans="3:27" x14ac:dyDescent="0.3">
      <c r="C762">
        <v>574</v>
      </c>
      <c r="F762" t="s">
        <v>1501</v>
      </c>
      <c r="G762" s="35">
        <v>210522000000</v>
      </c>
      <c r="J762" t="s">
        <v>681</v>
      </c>
      <c r="O762" t="s">
        <v>1484</v>
      </c>
      <c r="P762" t="s">
        <v>682</v>
      </c>
      <c r="T762" t="s">
        <v>1652</v>
      </c>
      <c r="U762">
        <v>0</v>
      </c>
      <c r="V762" t="s">
        <v>1461</v>
      </c>
      <c r="X762">
        <v>1</v>
      </c>
      <c r="Z762" t="s">
        <v>9</v>
      </c>
      <c r="AA762" t="s">
        <v>677</v>
      </c>
    </row>
    <row r="763" spans="3:27" x14ac:dyDescent="0.3">
      <c r="C763">
        <v>575</v>
      </c>
      <c r="F763" t="s">
        <v>1501</v>
      </c>
      <c r="G763" s="35">
        <v>210522000000</v>
      </c>
      <c r="J763" t="s">
        <v>681</v>
      </c>
      <c r="O763" t="s">
        <v>1484</v>
      </c>
      <c r="P763" t="s">
        <v>682</v>
      </c>
      <c r="T763" t="s">
        <v>1653</v>
      </c>
      <c r="U763">
        <v>0</v>
      </c>
      <c r="V763" t="s">
        <v>1461</v>
      </c>
      <c r="X763">
        <v>1</v>
      </c>
      <c r="Z763" t="s">
        <v>9</v>
      </c>
      <c r="AA763" t="s">
        <v>678</v>
      </c>
    </row>
    <row r="764" spans="3:27" x14ac:dyDescent="0.3">
      <c r="C764">
        <v>576</v>
      </c>
      <c r="F764" t="s">
        <v>1501</v>
      </c>
      <c r="G764" s="35">
        <v>210522000000</v>
      </c>
      <c r="J764" t="s">
        <v>681</v>
      </c>
      <c r="O764" t="s">
        <v>1484</v>
      </c>
      <c r="P764" t="s">
        <v>682</v>
      </c>
      <c r="T764" t="s">
        <v>1654</v>
      </c>
      <c r="U764">
        <v>0</v>
      </c>
      <c r="V764" t="s">
        <v>1461</v>
      </c>
      <c r="X764">
        <v>1</v>
      </c>
      <c r="Z764" t="s">
        <v>9</v>
      </c>
      <c r="AA764" t="s">
        <v>679</v>
      </c>
    </row>
    <row r="765" spans="3:27" x14ac:dyDescent="0.3">
      <c r="C765">
        <v>577</v>
      </c>
      <c r="F765" t="s">
        <v>1501</v>
      </c>
      <c r="G765" s="35">
        <v>211523000000</v>
      </c>
      <c r="J765" t="s">
        <v>683</v>
      </c>
      <c r="O765" t="s">
        <v>1462</v>
      </c>
      <c r="P765" t="s">
        <v>684</v>
      </c>
      <c r="T765" t="s">
        <v>1655</v>
      </c>
      <c r="U765">
        <v>100</v>
      </c>
      <c r="V765" t="s">
        <v>1461</v>
      </c>
      <c r="X765">
        <v>1</v>
      </c>
      <c r="Z765" t="s">
        <v>9</v>
      </c>
      <c r="AA765" t="s">
        <v>685</v>
      </c>
    </row>
    <row r="766" spans="3:27" x14ac:dyDescent="0.3">
      <c r="C766">
        <v>578</v>
      </c>
      <c r="F766" t="s">
        <v>1501</v>
      </c>
      <c r="G766" s="35">
        <v>211523000000</v>
      </c>
      <c r="J766" t="s">
        <v>686</v>
      </c>
      <c r="O766" t="s">
        <v>1459</v>
      </c>
      <c r="P766" t="s">
        <v>687</v>
      </c>
      <c r="T766" t="s">
        <v>1655</v>
      </c>
      <c r="U766">
        <v>0</v>
      </c>
      <c r="V766" t="s">
        <v>1461</v>
      </c>
      <c r="X766">
        <v>1</v>
      </c>
      <c r="Z766" t="s">
        <v>9</v>
      </c>
      <c r="AA766" t="s">
        <v>685</v>
      </c>
    </row>
    <row r="767" spans="3:27" x14ac:dyDescent="0.3">
      <c r="C767">
        <v>579</v>
      </c>
      <c r="F767" t="s">
        <v>1501</v>
      </c>
      <c r="G767" s="35">
        <v>211523000000</v>
      </c>
      <c r="J767" t="s">
        <v>688</v>
      </c>
      <c r="O767" t="s">
        <v>1462</v>
      </c>
      <c r="P767" t="s">
        <v>689</v>
      </c>
      <c r="T767" t="s">
        <v>1655</v>
      </c>
      <c r="U767">
        <v>0</v>
      </c>
      <c r="V767" t="s">
        <v>1461</v>
      </c>
      <c r="X767">
        <v>1</v>
      </c>
      <c r="Z767" t="s">
        <v>9</v>
      </c>
      <c r="AA767" t="s">
        <v>685</v>
      </c>
    </row>
    <row r="768" spans="3:27" x14ac:dyDescent="0.3">
      <c r="C768">
        <v>580</v>
      </c>
      <c r="F768" t="s">
        <v>1501</v>
      </c>
      <c r="G768" s="35">
        <v>211523000000</v>
      </c>
      <c r="J768" t="s">
        <v>690</v>
      </c>
      <c r="O768" t="s">
        <v>1467</v>
      </c>
      <c r="P768" t="s">
        <v>691</v>
      </c>
      <c r="T768" t="s">
        <v>1655</v>
      </c>
      <c r="U768">
        <v>0</v>
      </c>
      <c r="V768" t="s">
        <v>1461</v>
      </c>
      <c r="X768">
        <v>1</v>
      </c>
      <c r="Z768" t="s">
        <v>9</v>
      </c>
      <c r="AA768" t="s">
        <v>685</v>
      </c>
    </row>
    <row r="769" spans="1:30" x14ac:dyDescent="0.3">
      <c r="C769">
        <v>581</v>
      </c>
      <c r="F769" t="s">
        <v>1501</v>
      </c>
      <c r="G769">
        <v>2200010001</v>
      </c>
      <c r="J769" t="s">
        <v>692</v>
      </c>
      <c r="O769" t="s">
        <v>1493</v>
      </c>
      <c r="P769" t="s">
        <v>693</v>
      </c>
      <c r="T769" t="s">
        <v>1656</v>
      </c>
      <c r="U769">
        <v>100</v>
      </c>
      <c r="V769" t="s">
        <v>1461</v>
      </c>
      <c r="X769">
        <v>1</v>
      </c>
      <c r="Z769" t="s">
        <v>9</v>
      </c>
      <c r="AA769" t="s">
        <v>694</v>
      </c>
    </row>
    <row r="770" spans="1:30" x14ac:dyDescent="0.3">
      <c r="C770">
        <v>582</v>
      </c>
      <c r="F770" t="s">
        <v>1501</v>
      </c>
      <c r="G770">
        <v>2200010705</v>
      </c>
      <c r="J770" t="s">
        <v>695</v>
      </c>
      <c r="O770" t="s">
        <v>1459</v>
      </c>
      <c r="P770" t="s">
        <v>696</v>
      </c>
      <c r="T770" t="s">
        <v>1656</v>
      </c>
      <c r="U770">
        <v>0</v>
      </c>
      <c r="V770" t="s">
        <v>1461</v>
      </c>
      <c r="X770">
        <v>1</v>
      </c>
      <c r="Z770" t="s">
        <v>9</v>
      </c>
      <c r="AA770" t="s">
        <v>694</v>
      </c>
    </row>
    <row r="771" spans="1:30" x14ac:dyDescent="0.3">
      <c r="C771">
        <v>583</v>
      </c>
      <c r="F771" t="s">
        <v>1501</v>
      </c>
      <c r="G771">
        <v>2200060001</v>
      </c>
      <c r="J771" t="s">
        <v>697</v>
      </c>
      <c r="O771" t="s">
        <v>1483</v>
      </c>
      <c r="P771" t="s">
        <v>698</v>
      </c>
      <c r="T771" t="s">
        <v>1656</v>
      </c>
      <c r="U771">
        <v>0</v>
      </c>
      <c r="V771" t="s">
        <v>1461</v>
      </c>
      <c r="X771">
        <v>1</v>
      </c>
      <c r="Z771" t="s">
        <v>9</v>
      </c>
      <c r="AA771" t="s">
        <v>694</v>
      </c>
    </row>
    <row r="773" spans="1:30" x14ac:dyDescent="0.3">
      <c r="A773" t="s">
        <v>1479</v>
      </c>
    </row>
    <row r="781" spans="1:30" x14ac:dyDescent="0.3">
      <c r="A781" t="s">
        <v>1429</v>
      </c>
      <c r="F781" t="s">
        <v>1430</v>
      </c>
      <c r="S781" t="s">
        <v>1480</v>
      </c>
      <c r="AC781" t="s">
        <v>1432</v>
      </c>
      <c r="AD781" t="s">
        <v>1433</v>
      </c>
    </row>
    <row r="782" spans="1:30" x14ac:dyDescent="0.3">
      <c r="A782" t="s">
        <v>1434</v>
      </c>
      <c r="F782" t="s">
        <v>1435</v>
      </c>
      <c r="R782" t="s">
        <v>1436</v>
      </c>
      <c r="AC782" t="s">
        <v>1437</v>
      </c>
      <c r="AD782" s="34">
        <v>0.76469907407407411</v>
      </c>
    </row>
    <row r="783" spans="1:30" x14ac:dyDescent="0.3">
      <c r="A783" t="s">
        <v>1438</v>
      </c>
      <c r="F783" t="s">
        <v>1439</v>
      </c>
      <c r="AC783" t="s">
        <v>1440</v>
      </c>
      <c r="AD783">
        <v>13</v>
      </c>
    </row>
    <row r="784" spans="1:30" x14ac:dyDescent="0.3">
      <c r="A784" t="s">
        <v>1441</v>
      </c>
      <c r="F784">
        <v>5505001892</v>
      </c>
      <c r="H784" t="s">
        <v>1442</v>
      </c>
      <c r="I784">
        <v>1</v>
      </c>
      <c r="K784" t="s">
        <v>1443</v>
      </c>
      <c r="L784" t="s">
        <v>1444</v>
      </c>
      <c r="M784" t="s">
        <v>1445</v>
      </c>
      <c r="N784" t="s">
        <v>1446</v>
      </c>
      <c r="Q784" t="s">
        <v>1447</v>
      </c>
      <c r="Y784" t="s">
        <v>1433</v>
      </c>
    </row>
    <row r="786" spans="1:28" x14ac:dyDescent="0.3">
      <c r="A786" t="s">
        <v>1448</v>
      </c>
      <c r="C786" t="s">
        <v>0</v>
      </c>
      <c r="D786" t="s">
        <v>1449</v>
      </c>
      <c r="E786" t="s">
        <v>1450</v>
      </c>
      <c r="F786" t="s">
        <v>1451</v>
      </c>
      <c r="G786" t="s">
        <v>1</v>
      </c>
      <c r="J786" t="s">
        <v>2</v>
      </c>
      <c r="O786" t="s">
        <v>1452</v>
      </c>
      <c r="P786" t="s">
        <v>3</v>
      </c>
      <c r="T786" t="s">
        <v>1453</v>
      </c>
      <c r="U786" t="s">
        <v>1454</v>
      </c>
      <c r="W786" t="s">
        <v>1449</v>
      </c>
      <c r="X786" t="s">
        <v>4</v>
      </c>
      <c r="Z786" t="s">
        <v>5</v>
      </c>
      <c r="AA786" t="s">
        <v>6</v>
      </c>
      <c r="AB786" t="s">
        <v>1455</v>
      </c>
    </row>
    <row r="788" spans="1:28" x14ac:dyDescent="0.3">
      <c r="C788">
        <v>584</v>
      </c>
      <c r="F788" t="s">
        <v>1501</v>
      </c>
      <c r="G788">
        <v>2500004810</v>
      </c>
      <c r="J788" t="s">
        <v>699</v>
      </c>
      <c r="O788" t="s">
        <v>1462</v>
      </c>
      <c r="P788" t="s">
        <v>700</v>
      </c>
      <c r="T788" t="s">
        <v>1657</v>
      </c>
      <c r="U788">
        <v>100</v>
      </c>
      <c r="V788" t="s">
        <v>1461</v>
      </c>
      <c r="X788">
        <v>1</v>
      </c>
      <c r="Z788" t="s">
        <v>9</v>
      </c>
      <c r="AA788" t="s">
        <v>701</v>
      </c>
    </row>
    <row r="789" spans="1:28" x14ac:dyDescent="0.3">
      <c r="C789">
        <v>585</v>
      </c>
      <c r="F789" t="s">
        <v>1501</v>
      </c>
      <c r="G789">
        <v>2500006010</v>
      </c>
      <c r="J789" t="s">
        <v>702</v>
      </c>
      <c r="O789" t="s">
        <v>1462</v>
      </c>
      <c r="P789" t="s">
        <v>700</v>
      </c>
      <c r="T789" t="s">
        <v>1657</v>
      </c>
      <c r="U789">
        <v>0</v>
      </c>
      <c r="V789" t="s">
        <v>1461</v>
      </c>
      <c r="X789">
        <v>1</v>
      </c>
      <c r="Z789" t="s">
        <v>9</v>
      </c>
      <c r="AA789" t="s">
        <v>701</v>
      </c>
    </row>
    <row r="790" spans="1:28" x14ac:dyDescent="0.3">
      <c r="C790">
        <v>586</v>
      </c>
      <c r="F790" t="s">
        <v>1501</v>
      </c>
      <c r="G790">
        <v>2510067109</v>
      </c>
      <c r="J790" t="s">
        <v>703</v>
      </c>
      <c r="O790" t="s">
        <v>1484</v>
      </c>
      <c r="P790" t="s">
        <v>704</v>
      </c>
      <c r="X790">
        <v>1</v>
      </c>
      <c r="Z790" t="s">
        <v>9</v>
      </c>
      <c r="AA790" t="s">
        <v>705</v>
      </c>
    </row>
    <row r="791" spans="1:28" x14ac:dyDescent="0.3">
      <c r="C791">
        <v>587</v>
      </c>
      <c r="F791" t="s">
        <v>1501</v>
      </c>
      <c r="G791">
        <v>2633000811</v>
      </c>
      <c r="J791" t="s">
        <v>706</v>
      </c>
      <c r="O791" t="s">
        <v>1484</v>
      </c>
      <c r="P791" t="s">
        <v>707</v>
      </c>
      <c r="T791" t="s">
        <v>1658</v>
      </c>
      <c r="U791">
        <v>0</v>
      </c>
      <c r="V791" t="s">
        <v>1461</v>
      </c>
      <c r="X791">
        <v>1</v>
      </c>
      <c r="Z791" t="s">
        <v>9</v>
      </c>
      <c r="AA791" t="s">
        <v>708</v>
      </c>
    </row>
    <row r="792" spans="1:28" x14ac:dyDescent="0.3">
      <c r="C792">
        <v>588</v>
      </c>
      <c r="F792" t="s">
        <v>1501</v>
      </c>
      <c r="G792">
        <v>2633000842</v>
      </c>
      <c r="J792" t="s">
        <v>709</v>
      </c>
      <c r="O792" t="s">
        <v>1484</v>
      </c>
      <c r="P792" t="s">
        <v>707</v>
      </c>
      <c r="T792" t="s">
        <v>1658</v>
      </c>
      <c r="U792">
        <v>100</v>
      </c>
      <c r="V792" t="s">
        <v>1461</v>
      </c>
      <c r="X792">
        <v>1</v>
      </c>
      <c r="Z792" t="s">
        <v>9</v>
      </c>
      <c r="AA792" t="s">
        <v>708</v>
      </c>
    </row>
    <row r="793" spans="1:28" x14ac:dyDescent="0.3">
      <c r="C793">
        <v>589</v>
      </c>
      <c r="F793" t="s">
        <v>1501</v>
      </c>
      <c r="G793">
        <v>2933305903</v>
      </c>
      <c r="J793" t="s">
        <v>710</v>
      </c>
      <c r="O793" t="s">
        <v>1481</v>
      </c>
      <c r="P793" t="s">
        <v>711</v>
      </c>
      <c r="X793">
        <v>1</v>
      </c>
      <c r="Z793" t="s">
        <v>9</v>
      </c>
    </row>
    <row r="794" spans="1:28" x14ac:dyDescent="0.3">
      <c r="C794">
        <v>590</v>
      </c>
      <c r="F794" t="s">
        <v>1501</v>
      </c>
      <c r="G794">
        <v>3261213801</v>
      </c>
      <c r="O794" t="s">
        <v>1503</v>
      </c>
      <c r="P794" t="s">
        <v>712</v>
      </c>
      <c r="X794">
        <v>0.5</v>
      </c>
      <c r="Z794" t="s">
        <v>9</v>
      </c>
      <c r="AB794" t="s">
        <v>1531</v>
      </c>
    </row>
    <row r="795" spans="1:28" x14ac:dyDescent="0.3">
      <c r="C795">
        <v>591</v>
      </c>
      <c r="F795" t="s">
        <v>1501</v>
      </c>
      <c r="G795">
        <v>4020132600</v>
      </c>
      <c r="J795">
        <v>3619</v>
      </c>
      <c r="O795" t="s">
        <v>1505</v>
      </c>
      <c r="P795" t="s">
        <v>713</v>
      </c>
      <c r="T795" t="s">
        <v>1659</v>
      </c>
      <c r="U795">
        <v>100</v>
      </c>
      <c r="V795" t="s">
        <v>1461</v>
      </c>
      <c r="X795">
        <v>5.0999999999999997E-2</v>
      </c>
      <c r="Z795" t="s">
        <v>176</v>
      </c>
    </row>
    <row r="796" spans="1:28" x14ac:dyDescent="0.3">
      <c r="C796">
        <v>592</v>
      </c>
      <c r="F796" t="s">
        <v>1501</v>
      </c>
      <c r="G796">
        <v>4020146900</v>
      </c>
      <c r="J796" t="s">
        <v>714</v>
      </c>
      <c r="O796" t="s">
        <v>1505</v>
      </c>
      <c r="P796" t="s">
        <v>715</v>
      </c>
      <c r="T796" t="s">
        <v>1659</v>
      </c>
      <c r="U796">
        <v>0</v>
      </c>
      <c r="V796" t="s">
        <v>1461</v>
      </c>
      <c r="X796">
        <v>5.0999999999999997E-2</v>
      </c>
      <c r="Z796" t="s">
        <v>176</v>
      </c>
    </row>
    <row r="797" spans="1:28" x14ac:dyDescent="0.3">
      <c r="C797">
        <v>593</v>
      </c>
      <c r="F797" t="s">
        <v>1501</v>
      </c>
      <c r="G797">
        <v>4023003300</v>
      </c>
      <c r="J797" t="s">
        <v>716</v>
      </c>
      <c r="O797" t="s">
        <v>1503</v>
      </c>
      <c r="P797" t="s">
        <v>717</v>
      </c>
      <c r="T797" t="s">
        <v>1659</v>
      </c>
      <c r="U797">
        <v>0</v>
      </c>
      <c r="V797" t="s">
        <v>1461</v>
      </c>
      <c r="X797">
        <v>5.0999999999999997E-2</v>
      </c>
      <c r="Z797" t="s">
        <v>176</v>
      </c>
    </row>
    <row r="798" spans="1:28" x14ac:dyDescent="0.3">
      <c r="C798">
        <v>594</v>
      </c>
      <c r="F798" t="s">
        <v>1501</v>
      </c>
      <c r="G798">
        <v>4023011400</v>
      </c>
      <c r="J798" t="s">
        <v>718</v>
      </c>
      <c r="O798" t="s">
        <v>1503</v>
      </c>
      <c r="P798" t="s">
        <v>719</v>
      </c>
      <c r="T798" t="s">
        <v>1659</v>
      </c>
      <c r="U798">
        <v>0</v>
      </c>
      <c r="V798" t="s">
        <v>1461</v>
      </c>
      <c r="X798">
        <v>5.0999999999999997E-2</v>
      </c>
      <c r="Z798" t="s">
        <v>176</v>
      </c>
    </row>
    <row r="800" spans="1:28" x14ac:dyDescent="0.3">
      <c r="A800" t="s">
        <v>1660</v>
      </c>
    </row>
    <row r="803" spans="2:3" x14ac:dyDescent="0.3">
      <c r="C803" t="s">
        <v>1661</v>
      </c>
    </row>
    <row r="804" spans="2:3" x14ac:dyDescent="0.3">
      <c r="B804" t="s">
        <v>1662</v>
      </c>
    </row>
    <row r="805" spans="2:3" x14ac:dyDescent="0.3">
      <c r="B805" t="s">
        <v>1663</v>
      </c>
    </row>
    <row r="806" spans="2:3" x14ac:dyDescent="0.3">
      <c r="B806" t="s">
        <v>1664</v>
      </c>
    </row>
    <row r="807" spans="2:3" x14ac:dyDescent="0.3">
      <c r="B807">
        <v>5505001892</v>
      </c>
    </row>
    <row r="808" spans="2:3" x14ac:dyDescent="0.3">
      <c r="B808" t="s">
        <v>1665</v>
      </c>
    </row>
    <row r="810" spans="2:3" x14ac:dyDescent="0.3">
      <c r="B810" t="s">
        <v>1666</v>
      </c>
    </row>
    <row r="811" spans="2:3" x14ac:dyDescent="0.3">
      <c r="B811">
        <v>1</v>
      </c>
    </row>
    <row r="812" spans="2:3" x14ac:dyDescent="0.3">
      <c r="B812" t="s">
        <v>1667</v>
      </c>
    </row>
    <row r="813" spans="2:3" x14ac:dyDescent="0.3">
      <c r="B813">
        <v>1</v>
      </c>
    </row>
    <row r="814" spans="2:3" x14ac:dyDescent="0.3">
      <c r="B814" t="s">
        <v>1668</v>
      </c>
    </row>
    <row r="815" spans="2:3" x14ac:dyDescent="0.3">
      <c r="B815" t="s">
        <v>1669</v>
      </c>
    </row>
    <row r="816" spans="2:3" x14ac:dyDescent="0.3">
      <c r="B816" t="s">
        <v>1670</v>
      </c>
    </row>
    <row r="818" spans="2:2" x14ac:dyDescent="0.3">
      <c r="B818" t="s">
        <v>1671</v>
      </c>
    </row>
    <row r="819" spans="2:2" x14ac:dyDescent="0.3">
      <c r="B819" t="s">
        <v>1672</v>
      </c>
    </row>
    <row r="820" spans="2:2" x14ac:dyDescent="0.3">
      <c r="B820" t="s">
        <v>1673</v>
      </c>
    </row>
    <row r="821" spans="2:2" x14ac:dyDescent="0.3">
      <c r="B821" t="s">
        <v>1674</v>
      </c>
    </row>
    <row r="822" spans="2:2" x14ac:dyDescent="0.3">
      <c r="B822" t="s">
        <v>1673</v>
      </c>
    </row>
    <row r="823" spans="2:2" x14ac:dyDescent="0.3">
      <c r="B823" t="s">
        <v>1675</v>
      </c>
    </row>
    <row r="825" spans="2:2" x14ac:dyDescent="0.3">
      <c r="B825" t="s">
        <v>1676</v>
      </c>
    </row>
    <row r="827" spans="2:2" x14ac:dyDescent="0.3">
      <c r="B827" t="s">
        <v>1677</v>
      </c>
    </row>
    <row r="829" spans="2:2" x14ac:dyDescent="0.3">
      <c r="B829" t="s">
        <v>1678</v>
      </c>
    </row>
    <row r="831" spans="2:2" x14ac:dyDescent="0.3">
      <c r="B831" t="s">
        <v>1679</v>
      </c>
    </row>
    <row r="833" spans="1:30" x14ac:dyDescent="0.3">
      <c r="B833" t="s">
        <v>1680</v>
      </c>
    </row>
    <row r="835" spans="1:30" x14ac:dyDescent="0.3">
      <c r="B835" t="s">
        <v>1681</v>
      </c>
    </row>
    <row r="838" spans="1:30" x14ac:dyDescent="0.3">
      <c r="A838" t="s">
        <v>1479</v>
      </c>
    </row>
    <row r="846" spans="1:30" x14ac:dyDescent="0.3">
      <c r="A846" t="s">
        <v>1429</v>
      </c>
      <c r="F846" t="s">
        <v>1430</v>
      </c>
      <c r="S846" t="s">
        <v>1480</v>
      </c>
      <c r="AC846" t="s">
        <v>1432</v>
      </c>
      <c r="AD846" t="s">
        <v>1433</v>
      </c>
    </row>
    <row r="847" spans="1:30" x14ac:dyDescent="0.3">
      <c r="A847" t="s">
        <v>1434</v>
      </c>
      <c r="F847" t="s">
        <v>1435</v>
      </c>
      <c r="R847" t="s">
        <v>1436</v>
      </c>
      <c r="AC847" t="s">
        <v>1437</v>
      </c>
      <c r="AD847" s="34">
        <v>0.76469907407407411</v>
      </c>
    </row>
    <row r="848" spans="1:30" x14ac:dyDescent="0.3">
      <c r="A848" t="s">
        <v>1438</v>
      </c>
      <c r="F848" t="s">
        <v>1439</v>
      </c>
      <c r="AC848" t="s">
        <v>1440</v>
      </c>
      <c r="AD848">
        <v>14</v>
      </c>
    </row>
    <row r="849" spans="1:28" x14ac:dyDescent="0.3">
      <c r="A849" t="s">
        <v>1441</v>
      </c>
      <c r="F849">
        <v>5505001892</v>
      </c>
      <c r="H849" t="s">
        <v>1442</v>
      </c>
      <c r="I849">
        <v>1</v>
      </c>
      <c r="K849" t="s">
        <v>1443</v>
      </c>
      <c r="L849" t="s">
        <v>1444</v>
      </c>
      <c r="M849" t="s">
        <v>1445</v>
      </c>
      <c r="N849" t="s">
        <v>1446</v>
      </c>
      <c r="Q849" t="s">
        <v>1447</v>
      </c>
      <c r="Y849" t="s">
        <v>1433</v>
      </c>
    </row>
    <row r="851" spans="1:28" x14ac:dyDescent="0.3">
      <c r="A851" t="s">
        <v>1448</v>
      </c>
      <c r="C851" t="s">
        <v>0</v>
      </c>
      <c r="D851" t="s">
        <v>1449</v>
      </c>
      <c r="E851" t="s">
        <v>1450</v>
      </c>
      <c r="F851" t="s">
        <v>1451</v>
      </c>
      <c r="G851" t="s">
        <v>1</v>
      </c>
      <c r="J851" t="s">
        <v>2</v>
      </c>
      <c r="O851" t="s">
        <v>1452</v>
      </c>
      <c r="P851" t="s">
        <v>3</v>
      </c>
      <c r="T851" t="s">
        <v>1453</v>
      </c>
      <c r="U851" t="s">
        <v>1454</v>
      </c>
      <c r="W851" t="s">
        <v>1449</v>
      </c>
      <c r="X851" t="s">
        <v>4</v>
      </c>
      <c r="Z851" t="s">
        <v>5</v>
      </c>
      <c r="AA851" t="s">
        <v>6</v>
      </c>
      <c r="AB851" t="s">
        <v>1455</v>
      </c>
    </row>
    <row r="853" spans="1:28" x14ac:dyDescent="0.3">
      <c r="B853" t="s">
        <v>1682</v>
      </c>
    </row>
    <row r="855" spans="1:28" x14ac:dyDescent="0.3">
      <c r="B855" t="s">
        <v>1683</v>
      </c>
    </row>
    <row r="857" spans="1:28" x14ac:dyDescent="0.3">
      <c r="B857" t="s">
        <v>1684</v>
      </c>
    </row>
    <row r="859" spans="1:28" x14ac:dyDescent="0.3">
      <c r="B859" t="s">
        <v>1685</v>
      </c>
    </row>
    <row r="861" spans="1:28" x14ac:dyDescent="0.3">
      <c r="B861" t="s">
        <v>1686</v>
      </c>
    </row>
    <row r="863" spans="1:28" x14ac:dyDescent="0.3">
      <c r="B863" t="s">
        <v>1687</v>
      </c>
    </row>
    <row r="866" spans="2:2" x14ac:dyDescent="0.3">
      <c r="B866" t="s">
        <v>1673</v>
      </c>
    </row>
    <row r="868" spans="2:2" x14ac:dyDescent="0.3">
      <c r="B868" t="s">
        <v>1688</v>
      </c>
    </row>
    <row r="869" spans="2:2" x14ac:dyDescent="0.3">
      <c r="B869">
        <v>1</v>
      </c>
    </row>
    <row r="872" spans="2:2" x14ac:dyDescent="0.3">
      <c r="B872" t="s">
        <v>1689</v>
      </c>
    </row>
    <row r="873" spans="2:2" x14ac:dyDescent="0.3">
      <c r="B873" t="s">
        <v>1673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2C7DF-B0CE-4759-830E-83BF278D70CE}">
  <sheetPr codeName="Sheet18"/>
  <dimension ref="A1:AD873"/>
  <sheetViews>
    <sheetView workbookViewId="0">
      <selection activeCell="M258" sqref="M258"/>
    </sheetView>
  </sheetViews>
  <sheetFormatPr defaultRowHeight="14.4" x14ac:dyDescent="0.3"/>
  <sheetData>
    <row r="1" spans="1:30" x14ac:dyDescent="0.3">
      <c r="A1" t="s">
        <v>1429</v>
      </c>
      <c r="F1" t="s">
        <v>1430</v>
      </c>
      <c r="S1" t="s">
        <v>1431</v>
      </c>
      <c r="AC1" t="s">
        <v>1432</v>
      </c>
      <c r="AD1" t="s">
        <v>1433</v>
      </c>
    </row>
    <row r="2" spans="1:30" x14ac:dyDescent="0.3">
      <c r="A2" t="s">
        <v>1434</v>
      </c>
      <c r="F2" t="s">
        <v>1435</v>
      </c>
      <c r="R2" t="s">
        <v>1436</v>
      </c>
      <c r="AC2" t="s">
        <v>1437</v>
      </c>
      <c r="AD2" s="34">
        <v>0.76469907407407411</v>
      </c>
    </row>
    <row r="3" spans="1:30" x14ac:dyDescent="0.3">
      <c r="A3" t="s">
        <v>1438</v>
      </c>
      <c r="F3" t="s">
        <v>1439</v>
      </c>
      <c r="AC3" t="s">
        <v>1440</v>
      </c>
      <c r="AD3">
        <v>1</v>
      </c>
    </row>
    <row r="4" spans="1:30" x14ac:dyDescent="0.3">
      <c r="A4" t="s">
        <v>1441</v>
      </c>
      <c r="F4">
        <v>5505001892</v>
      </c>
      <c r="H4" t="s">
        <v>1442</v>
      </c>
      <c r="I4">
        <v>1</v>
      </c>
      <c r="K4" t="s">
        <v>1443</v>
      </c>
      <c r="L4" t="s">
        <v>1444</v>
      </c>
      <c r="M4" t="s">
        <v>1445</v>
      </c>
      <c r="N4" t="s">
        <v>1446</v>
      </c>
      <c r="Q4" t="s">
        <v>1447</v>
      </c>
      <c r="Y4" t="s">
        <v>1433</v>
      </c>
    </row>
    <row r="6" spans="1:30" x14ac:dyDescent="0.3">
      <c r="A6" t="s">
        <v>1448</v>
      </c>
      <c r="C6" t="s">
        <v>0</v>
      </c>
      <c r="D6" t="s">
        <v>1449</v>
      </c>
      <c r="E6" t="s">
        <v>1450</v>
      </c>
      <c r="F6" t="s">
        <v>1451</v>
      </c>
      <c r="G6" t="s">
        <v>1</v>
      </c>
      <c r="J6" t="s">
        <v>2</v>
      </c>
      <c r="O6" t="s">
        <v>1452</v>
      </c>
      <c r="P6" t="s">
        <v>3</v>
      </c>
      <c r="T6" t="s">
        <v>1453</v>
      </c>
      <c r="U6" t="s">
        <v>1454</v>
      </c>
      <c r="W6" t="s">
        <v>1449</v>
      </c>
      <c r="X6" t="s">
        <v>4</v>
      </c>
      <c r="Z6" t="s">
        <v>5</v>
      </c>
      <c r="AA6" t="s">
        <v>6</v>
      </c>
      <c r="AB6" t="s">
        <v>1455</v>
      </c>
    </row>
    <row r="8" spans="1:30" x14ac:dyDescent="0.3">
      <c r="C8">
        <v>1</v>
      </c>
      <c r="F8" t="s">
        <v>1456</v>
      </c>
      <c r="G8">
        <v>143189200</v>
      </c>
      <c r="J8" t="s">
        <v>7</v>
      </c>
      <c r="O8" t="s">
        <v>1457</v>
      </c>
      <c r="P8" t="s">
        <v>8</v>
      </c>
      <c r="X8">
        <v>1</v>
      </c>
      <c r="Z8" t="s">
        <v>9</v>
      </c>
      <c r="AA8" t="s">
        <v>10</v>
      </c>
    </row>
    <row r="9" spans="1:30" x14ac:dyDescent="0.3">
      <c r="C9">
        <v>2</v>
      </c>
      <c r="F9" t="s">
        <v>1456</v>
      </c>
      <c r="G9">
        <v>143189200</v>
      </c>
      <c r="J9" t="s">
        <v>7</v>
      </c>
      <c r="O9" t="s">
        <v>1457</v>
      </c>
      <c r="P9" t="s">
        <v>8</v>
      </c>
      <c r="X9">
        <v>1</v>
      </c>
      <c r="Z9" t="s">
        <v>9</v>
      </c>
      <c r="AA9" t="s">
        <v>11</v>
      </c>
    </row>
    <row r="10" spans="1:30" x14ac:dyDescent="0.3">
      <c r="C10">
        <v>3</v>
      </c>
      <c r="F10" t="s">
        <v>1456</v>
      </c>
      <c r="G10">
        <v>143393200</v>
      </c>
      <c r="J10" t="s">
        <v>12</v>
      </c>
      <c r="O10" t="s">
        <v>1457</v>
      </c>
      <c r="P10" t="s">
        <v>13</v>
      </c>
      <c r="X10">
        <v>1</v>
      </c>
      <c r="Z10" t="s">
        <v>9</v>
      </c>
      <c r="AA10" t="s">
        <v>14</v>
      </c>
    </row>
    <row r="11" spans="1:30" x14ac:dyDescent="0.3">
      <c r="C11">
        <v>4</v>
      </c>
      <c r="F11" t="s">
        <v>1456</v>
      </c>
      <c r="G11">
        <v>143393200</v>
      </c>
      <c r="J11" t="s">
        <v>12</v>
      </c>
      <c r="O11" t="s">
        <v>1457</v>
      </c>
      <c r="P11" t="s">
        <v>13</v>
      </c>
      <c r="X11">
        <v>1</v>
      </c>
      <c r="Z11" t="s">
        <v>9</v>
      </c>
      <c r="AA11" t="s">
        <v>15</v>
      </c>
    </row>
    <row r="12" spans="1:30" x14ac:dyDescent="0.3">
      <c r="C12">
        <v>5</v>
      </c>
      <c r="F12" t="s">
        <v>1456</v>
      </c>
      <c r="G12">
        <v>153330700</v>
      </c>
      <c r="J12" t="s">
        <v>16</v>
      </c>
      <c r="O12" t="s">
        <v>1457</v>
      </c>
      <c r="P12" t="s">
        <v>17</v>
      </c>
      <c r="X12">
        <v>1</v>
      </c>
      <c r="Z12" t="s">
        <v>9</v>
      </c>
      <c r="AA12" t="s">
        <v>18</v>
      </c>
    </row>
    <row r="13" spans="1:30" x14ac:dyDescent="0.3">
      <c r="C13">
        <v>6</v>
      </c>
      <c r="F13" t="s">
        <v>1456</v>
      </c>
      <c r="G13">
        <v>153473700</v>
      </c>
      <c r="J13" t="s">
        <v>19</v>
      </c>
      <c r="O13" t="s">
        <v>1458</v>
      </c>
      <c r="P13" t="s">
        <v>20</v>
      </c>
      <c r="X13">
        <v>1</v>
      </c>
      <c r="Z13" t="s">
        <v>9</v>
      </c>
      <c r="AA13" t="s">
        <v>21</v>
      </c>
    </row>
    <row r="14" spans="1:30" x14ac:dyDescent="0.3">
      <c r="C14">
        <v>7</v>
      </c>
      <c r="F14" t="s">
        <v>1456</v>
      </c>
      <c r="G14">
        <v>153512700</v>
      </c>
      <c r="J14" t="s">
        <v>12</v>
      </c>
      <c r="O14" t="s">
        <v>1457</v>
      </c>
      <c r="P14" t="s">
        <v>22</v>
      </c>
      <c r="X14">
        <v>1</v>
      </c>
      <c r="Z14" t="s">
        <v>9</v>
      </c>
      <c r="AA14" t="s">
        <v>23</v>
      </c>
    </row>
    <row r="15" spans="1:30" x14ac:dyDescent="0.3">
      <c r="C15">
        <v>8</v>
      </c>
      <c r="F15" t="s">
        <v>1456</v>
      </c>
      <c r="G15">
        <v>604200228</v>
      </c>
      <c r="J15" t="s">
        <v>24</v>
      </c>
      <c r="O15" t="s">
        <v>1459</v>
      </c>
      <c r="P15" t="s">
        <v>25</v>
      </c>
      <c r="X15">
        <v>1</v>
      </c>
      <c r="Z15" t="s">
        <v>9</v>
      </c>
      <c r="AA15" t="s">
        <v>26</v>
      </c>
    </row>
    <row r="16" spans="1:30" x14ac:dyDescent="0.3">
      <c r="C16">
        <v>9</v>
      </c>
      <c r="F16" t="s">
        <v>1456</v>
      </c>
      <c r="G16">
        <v>673204200</v>
      </c>
      <c r="J16" t="s">
        <v>27</v>
      </c>
      <c r="O16" t="s">
        <v>1457</v>
      </c>
      <c r="P16" t="s">
        <v>28</v>
      </c>
      <c r="X16">
        <v>1</v>
      </c>
      <c r="Z16" t="s">
        <v>9</v>
      </c>
      <c r="AA16" t="s">
        <v>29</v>
      </c>
    </row>
    <row r="17" spans="3:27" x14ac:dyDescent="0.3">
      <c r="C17">
        <v>10</v>
      </c>
      <c r="F17" t="s">
        <v>1456</v>
      </c>
      <c r="G17">
        <v>803341102</v>
      </c>
      <c r="J17" t="s">
        <v>30</v>
      </c>
      <c r="O17" t="s">
        <v>1459</v>
      </c>
      <c r="P17" t="s">
        <v>31</v>
      </c>
      <c r="T17" t="s">
        <v>1460</v>
      </c>
      <c r="U17">
        <v>100</v>
      </c>
      <c r="V17" t="s">
        <v>1461</v>
      </c>
      <c r="X17">
        <v>1</v>
      </c>
      <c r="Z17" t="s">
        <v>9</v>
      </c>
      <c r="AA17" t="s">
        <v>32</v>
      </c>
    </row>
    <row r="18" spans="3:27" x14ac:dyDescent="0.3">
      <c r="C18">
        <v>11</v>
      </c>
      <c r="F18" t="s">
        <v>1456</v>
      </c>
      <c r="G18">
        <v>803341113</v>
      </c>
      <c r="J18" t="s">
        <v>33</v>
      </c>
      <c r="O18" t="s">
        <v>1459</v>
      </c>
      <c r="P18" t="s">
        <v>31</v>
      </c>
      <c r="T18" t="s">
        <v>1460</v>
      </c>
      <c r="U18">
        <v>0</v>
      </c>
      <c r="V18" t="s">
        <v>1461</v>
      </c>
      <c r="X18">
        <v>1</v>
      </c>
      <c r="Z18" t="s">
        <v>9</v>
      </c>
      <c r="AA18" t="s">
        <v>32</v>
      </c>
    </row>
    <row r="19" spans="3:27" x14ac:dyDescent="0.3">
      <c r="C19">
        <v>12</v>
      </c>
      <c r="F19" t="s">
        <v>1456</v>
      </c>
      <c r="G19">
        <v>827321431</v>
      </c>
      <c r="J19" t="s">
        <v>34</v>
      </c>
      <c r="O19" t="s">
        <v>1462</v>
      </c>
      <c r="P19" t="s">
        <v>35</v>
      </c>
      <c r="T19" t="s">
        <v>1463</v>
      </c>
      <c r="U19">
        <v>0</v>
      </c>
      <c r="V19" t="s">
        <v>1461</v>
      </c>
      <c r="X19">
        <v>1</v>
      </c>
      <c r="Z19" t="s">
        <v>9</v>
      </c>
      <c r="AA19" t="s">
        <v>36</v>
      </c>
    </row>
    <row r="20" spans="3:27" x14ac:dyDescent="0.3">
      <c r="C20">
        <v>13</v>
      </c>
      <c r="F20" t="s">
        <v>1456</v>
      </c>
      <c r="G20">
        <v>827330610</v>
      </c>
      <c r="J20" t="s">
        <v>37</v>
      </c>
      <c r="O20" t="s">
        <v>1464</v>
      </c>
      <c r="P20" t="s">
        <v>38</v>
      </c>
      <c r="T20" t="s">
        <v>1463</v>
      </c>
      <c r="U20">
        <v>100</v>
      </c>
      <c r="V20" t="s">
        <v>1461</v>
      </c>
      <c r="X20">
        <v>1</v>
      </c>
      <c r="Z20" t="s">
        <v>9</v>
      </c>
      <c r="AA20" t="s">
        <v>36</v>
      </c>
    </row>
    <row r="21" spans="3:27" x14ac:dyDescent="0.3">
      <c r="C21">
        <v>14</v>
      </c>
      <c r="F21" t="s">
        <v>1456</v>
      </c>
      <c r="G21">
        <v>875440701</v>
      </c>
      <c r="J21" t="s">
        <v>39</v>
      </c>
      <c r="O21" t="s">
        <v>1459</v>
      </c>
      <c r="P21" t="s">
        <v>40</v>
      </c>
      <c r="T21" t="s">
        <v>1465</v>
      </c>
      <c r="U21">
        <v>0</v>
      </c>
      <c r="V21" t="s">
        <v>1461</v>
      </c>
      <c r="X21">
        <v>1</v>
      </c>
      <c r="Z21" t="s">
        <v>9</v>
      </c>
      <c r="AA21" t="s">
        <v>41</v>
      </c>
    </row>
    <row r="22" spans="3:27" x14ac:dyDescent="0.3">
      <c r="C22">
        <v>15</v>
      </c>
      <c r="F22" t="s">
        <v>1456</v>
      </c>
      <c r="G22">
        <v>875440704</v>
      </c>
      <c r="J22" t="s">
        <v>42</v>
      </c>
      <c r="O22" t="s">
        <v>1466</v>
      </c>
      <c r="P22" t="s">
        <v>40</v>
      </c>
      <c r="T22" t="s">
        <v>1465</v>
      </c>
      <c r="U22">
        <v>100</v>
      </c>
      <c r="V22" t="s">
        <v>1461</v>
      </c>
      <c r="X22">
        <v>1</v>
      </c>
      <c r="Z22" t="s">
        <v>9</v>
      </c>
      <c r="AA22" t="s">
        <v>41</v>
      </c>
    </row>
    <row r="23" spans="3:27" x14ac:dyDescent="0.3">
      <c r="C23">
        <v>16</v>
      </c>
      <c r="F23" t="s">
        <v>1456</v>
      </c>
      <c r="G23">
        <v>875440712</v>
      </c>
      <c r="J23" t="s">
        <v>43</v>
      </c>
      <c r="O23" t="s">
        <v>1467</v>
      </c>
      <c r="P23" t="s">
        <v>40</v>
      </c>
      <c r="T23" t="s">
        <v>1465</v>
      </c>
      <c r="U23">
        <v>0</v>
      </c>
      <c r="V23" t="s">
        <v>1461</v>
      </c>
      <c r="X23">
        <v>1</v>
      </c>
      <c r="Z23" t="s">
        <v>9</v>
      </c>
      <c r="AA23" t="s">
        <v>41</v>
      </c>
    </row>
    <row r="24" spans="3:27" x14ac:dyDescent="0.3">
      <c r="C24">
        <v>17</v>
      </c>
      <c r="F24" t="s">
        <v>1456</v>
      </c>
      <c r="G24">
        <v>875440713</v>
      </c>
      <c r="J24" t="s">
        <v>44</v>
      </c>
      <c r="O24" t="s">
        <v>1459</v>
      </c>
      <c r="P24" t="s">
        <v>45</v>
      </c>
      <c r="T24" t="s">
        <v>1465</v>
      </c>
      <c r="U24">
        <v>0</v>
      </c>
      <c r="V24" t="s">
        <v>1461</v>
      </c>
      <c r="X24">
        <v>1</v>
      </c>
      <c r="Z24" t="s">
        <v>9</v>
      </c>
      <c r="AA24" t="s">
        <v>41</v>
      </c>
    </row>
    <row r="25" spans="3:27" x14ac:dyDescent="0.3">
      <c r="C25">
        <v>18</v>
      </c>
      <c r="F25" t="s">
        <v>1456</v>
      </c>
      <c r="G25">
        <v>910100016</v>
      </c>
      <c r="J25" t="s">
        <v>46</v>
      </c>
      <c r="O25" t="s">
        <v>1462</v>
      </c>
      <c r="P25" t="s">
        <v>47</v>
      </c>
      <c r="X25">
        <v>1</v>
      </c>
      <c r="Z25" t="s">
        <v>9</v>
      </c>
      <c r="AA25" t="s">
        <v>48</v>
      </c>
    </row>
    <row r="26" spans="3:27" x14ac:dyDescent="0.3">
      <c r="C26">
        <v>19</v>
      </c>
      <c r="F26" t="s">
        <v>1456</v>
      </c>
      <c r="G26">
        <v>923910045</v>
      </c>
      <c r="J26" t="s">
        <v>49</v>
      </c>
      <c r="O26" t="s">
        <v>1462</v>
      </c>
      <c r="P26" t="s">
        <v>50</v>
      </c>
      <c r="T26" t="s">
        <v>1468</v>
      </c>
      <c r="U26">
        <v>0</v>
      </c>
      <c r="V26" t="s">
        <v>1461</v>
      </c>
      <c r="X26">
        <v>1</v>
      </c>
      <c r="Z26" t="s">
        <v>9</v>
      </c>
      <c r="AA26" t="s">
        <v>51</v>
      </c>
    </row>
    <row r="27" spans="3:27" x14ac:dyDescent="0.3">
      <c r="C27">
        <v>20</v>
      </c>
      <c r="F27" t="s">
        <v>1456</v>
      </c>
      <c r="G27">
        <v>923910945</v>
      </c>
      <c r="J27" t="s">
        <v>52</v>
      </c>
      <c r="O27" t="s">
        <v>1462</v>
      </c>
      <c r="P27" t="s">
        <v>53</v>
      </c>
      <c r="T27" t="s">
        <v>1468</v>
      </c>
      <c r="U27">
        <v>100</v>
      </c>
      <c r="V27" t="s">
        <v>1461</v>
      </c>
      <c r="X27">
        <v>1</v>
      </c>
      <c r="Z27" t="s">
        <v>9</v>
      </c>
      <c r="AA27" t="s">
        <v>51</v>
      </c>
    </row>
    <row r="28" spans="3:27" x14ac:dyDescent="0.3">
      <c r="C28">
        <v>21</v>
      </c>
      <c r="F28" t="s">
        <v>1456</v>
      </c>
      <c r="G28">
        <v>931001031</v>
      </c>
      <c r="J28" t="s">
        <v>54</v>
      </c>
      <c r="O28" t="s">
        <v>1459</v>
      </c>
      <c r="P28" t="s">
        <v>55</v>
      </c>
      <c r="X28">
        <v>1</v>
      </c>
      <c r="Z28" t="s">
        <v>9</v>
      </c>
      <c r="AA28" t="s">
        <v>56</v>
      </c>
    </row>
    <row r="29" spans="3:27" x14ac:dyDescent="0.3">
      <c r="C29">
        <v>22</v>
      </c>
      <c r="F29" t="s">
        <v>1456</v>
      </c>
      <c r="G29" t="s">
        <v>57</v>
      </c>
      <c r="J29" t="s">
        <v>58</v>
      </c>
      <c r="O29" t="s">
        <v>1459</v>
      </c>
      <c r="P29" t="s">
        <v>59</v>
      </c>
      <c r="T29" t="s">
        <v>1469</v>
      </c>
      <c r="U29">
        <v>0</v>
      </c>
      <c r="V29" t="s">
        <v>1461</v>
      </c>
      <c r="X29">
        <v>1</v>
      </c>
      <c r="Z29" t="s">
        <v>9</v>
      </c>
      <c r="AA29" t="s">
        <v>60</v>
      </c>
    </row>
    <row r="30" spans="3:27" x14ac:dyDescent="0.3">
      <c r="C30">
        <v>23</v>
      </c>
      <c r="F30" t="s">
        <v>1456</v>
      </c>
      <c r="G30" t="s">
        <v>61</v>
      </c>
      <c r="J30" t="s">
        <v>62</v>
      </c>
      <c r="O30" t="s">
        <v>1459</v>
      </c>
      <c r="P30" t="s">
        <v>59</v>
      </c>
      <c r="T30" t="s">
        <v>1469</v>
      </c>
      <c r="U30">
        <v>0</v>
      </c>
      <c r="V30" t="s">
        <v>1461</v>
      </c>
      <c r="X30">
        <v>1</v>
      </c>
      <c r="Z30" t="s">
        <v>9</v>
      </c>
      <c r="AA30" t="s">
        <v>60</v>
      </c>
    </row>
    <row r="31" spans="3:27" x14ac:dyDescent="0.3">
      <c r="C31">
        <v>24</v>
      </c>
      <c r="F31" t="s">
        <v>1456</v>
      </c>
      <c r="G31" t="s">
        <v>63</v>
      </c>
      <c r="J31" t="s">
        <v>64</v>
      </c>
      <c r="O31" t="s">
        <v>1459</v>
      </c>
      <c r="P31" t="s">
        <v>59</v>
      </c>
      <c r="T31" t="s">
        <v>1469</v>
      </c>
      <c r="U31">
        <v>100</v>
      </c>
      <c r="V31" t="s">
        <v>1461</v>
      </c>
      <c r="X31">
        <v>1</v>
      </c>
      <c r="Z31" t="s">
        <v>9</v>
      </c>
      <c r="AA31" t="s">
        <v>60</v>
      </c>
    </row>
    <row r="32" spans="3:27" x14ac:dyDescent="0.3">
      <c r="C32">
        <v>25</v>
      </c>
      <c r="F32" t="s">
        <v>1456</v>
      </c>
      <c r="G32" t="s">
        <v>65</v>
      </c>
      <c r="J32" t="s">
        <v>66</v>
      </c>
      <c r="O32" t="s">
        <v>1459</v>
      </c>
      <c r="P32" t="s">
        <v>67</v>
      </c>
      <c r="T32" t="s">
        <v>1470</v>
      </c>
      <c r="U32">
        <v>100</v>
      </c>
      <c r="V32" t="s">
        <v>1461</v>
      </c>
      <c r="X32">
        <v>1</v>
      </c>
      <c r="Z32" t="s">
        <v>9</v>
      </c>
      <c r="AA32" t="s">
        <v>68</v>
      </c>
    </row>
    <row r="33" spans="3:27" x14ac:dyDescent="0.3">
      <c r="C33">
        <v>26</v>
      </c>
      <c r="F33" t="s">
        <v>1456</v>
      </c>
      <c r="G33" t="s">
        <v>65</v>
      </c>
      <c r="J33" t="s">
        <v>66</v>
      </c>
      <c r="O33" t="s">
        <v>1459</v>
      </c>
      <c r="P33" t="s">
        <v>67</v>
      </c>
      <c r="T33" t="s">
        <v>1471</v>
      </c>
      <c r="U33">
        <v>100</v>
      </c>
      <c r="V33" t="s">
        <v>1461</v>
      </c>
      <c r="X33">
        <v>1</v>
      </c>
      <c r="Z33" t="s">
        <v>9</v>
      </c>
      <c r="AA33" t="s">
        <v>69</v>
      </c>
    </row>
    <row r="34" spans="3:27" x14ac:dyDescent="0.3">
      <c r="C34">
        <v>27</v>
      </c>
      <c r="F34" t="s">
        <v>1456</v>
      </c>
      <c r="G34" t="s">
        <v>70</v>
      </c>
      <c r="J34" t="s">
        <v>71</v>
      </c>
      <c r="O34" t="s">
        <v>1459</v>
      </c>
      <c r="P34" t="s">
        <v>67</v>
      </c>
      <c r="T34" t="s">
        <v>1470</v>
      </c>
      <c r="U34">
        <v>0</v>
      </c>
      <c r="V34" t="s">
        <v>1461</v>
      </c>
      <c r="X34">
        <v>1</v>
      </c>
      <c r="Z34" t="s">
        <v>9</v>
      </c>
      <c r="AA34" t="s">
        <v>68</v>
      </c>
    </row>
    <row r="35" spans="3:27" x14ac:dyDescent="0.3">
      <c r="C35">
        <v>28</v>
      </c>
      <c r="F35" t="s">
        <v>1456</v>
      </c>
      <c r="G35" t="s">
        <v>70</v>
      </c>
      <c r="J35" t="s">
        <v>71</v>
      </c>
      <c r="O35" t="s">
        <v>1459</v>
      </c>
      <c r="P35" t="s">
        <v>67</v>
      </c>
      <c r="T35" t="s">
        <v>1471</v>
      </c>
      <c r="U35">
        <v>0</v>
      </c>
      <c r="V35" t="s">
        <v>1461</v>
      </c>
      <c r="X35">
        <v>1</v>
      </c>
      <c r="Z35" t="s">
        <v>9</v>
      </c>
      <c r="AA35" t="s">
        <v>69</v>
      </c>
    </row>
    <row r="36" spans="3:27" x14ac:dyDescent="0.3">
      <c r="C36">
        <v>29</v>
      </c>
      <c r="F36" t="s">
        <v>1456</v>
      </c>
      <c r="G36" t="s">
        <v>72</v>
      </c>
      <c r="J36" t="s">
        <v>73</v>
      </c>
      <c r="O36" t="s">
        <v>1459</v>
      </c>
      <c r="P36" t="s">
        <v>67</v>
      </c>
      <c r="T36" t="s">
        <v>1470</v>
      </c>
      <c r="U36">
        <v>0</v>
      </c>
      <c r="V36" t="s">
        <v>1461</v>
      </c>
      <c r="X36">
        <v>1</v>
      </c>
      <c r="Z36" t="s">
        <v>9</v>
      </c>
      <c r="AA36" t="s">
        <v>68</v>
      </c>
    </row>
    <row r="37" spans="3:27" x14ac:dyDescent="0.3">
      <c r="C37">
        <v>30</v>
      </c>
      <c r="F37" t="s">
        <v>1456</v>
      </c>
      <c r="G37" t="s">
        <v>72</v>
      </c>
      <c r="J37" t="s">
        <v>73</v>
      </c>
      <c r="O37" t="s">
        <v>1459</v>
      </c>
      <c r="P37" t="s">
        <v>67</v>
      </c>
      <c r="T37" t="s">
        <v>1471</v>
      </c>
      <c r="U37">
        <v>0</v>
      </c>
      <c r="V37" t="s">
        <v>1461</v>
      </c>
      <c r="X37">
        <v>1</v>
      </c>
      <c r="Z37" t="s">
        <v>9</v>
      </c>
      <c r="AA37" t="s">
        <v>69</v>
      </c>
    </row>
    <row r="38" spans="3:27" x14ac:dyDescent="0.3">
      <c r="C38">
        <v>31</v>
      </c>
      <c r="F38" t="s">
        <v>1456</v>
      </c>
      <c r="G38" s="35">
        <v>141227000000</v>
      </c>
      <c r="J38" t="s">
        <v>74</v>
      </c>
      <c r="O38" t="s">
        <v>1459</v>
      </c>
      <c r="P38" t="s">
        <v>75</v>
      </c>
      <c r="T38" t="s">
        <v>1472</v>
      </c>
      <c r="U38">
        <v>0</v>
      </c>
      <c r="V38" t="s">
        <v>1461</v>
      </c>
      <c r="X38">
        <v>1</v>
      </c>
      <c r="Z38" t="s">
        <v>9</v>
      </c>
      <c r="AA38" t="s">
        <v>76</v>
      </c>
    </row>
    <row r="39" spans="3:27" x14ac:dyDescent="0.3">
      <c r="C39">
        <v>32</v>
      </c>
      <c r="F39" t="s">
        <v>1456</v>
      </c>
      <c r="G39" s="35">
        <v>141227000000</v>
      </c>
      <c r="J39" t="s">
        <v>74</v>
      </c>
      <c r="O39" t="s">
        <v>1459</v>
      </c>
      <c r="P39" t="s">
        <v>75</v>
      </c>
      <c r="T39" t="s">
        <v>1473</v>
      </c>
      <c r="U39">
        <v>0</v>
      </c>
      <c r="V39" t="s">
        <v>1461</v>
      </c>
      <c r="X39">
        <v>1</v>
      </c>
      <c r="Z39" t="s">
        <v>9</v>
      </c>
      <c r="AA39" t="s">
        <v>77</v>
      </c>
    </row>
    <row r="40" spans="3:27" x14ac:dyDescent="0.3">
      <c r="C40">
        <v>33</v>
      </c>
      <c r="F40" t="s">
        <v>1456</v>
      </c>
      <c r="G40" s="35">
        <v>141227000000</v>
      </c>
      <c r="J40" t="s">
        <v>78</v>
      </c>
      <c r="O40" t="s">
        <v>1474</v>
      </c>
      <c r="P40" t="s">
        <v>75</v>
      </c>
      <c r="T40" t="s">
        <v>1472</v>
      </c>
      <c r="U40">
        <v>100</v>
      </c>
      <c r="V40" t="s">
        <v>1461</v>
      </c>
      <c r="X40">
        <v>1</v>
      </c>
      <c r="Z40" t="s">
        <v>9</v>
      </c>
      <c r="AA40" t="s">
        <v>76</v>
      </c>
    </row>
    <row r="41" spans="3:27" x14ac:dyDescent="0.3">
      <c r="C41">
        <v>34</v>
      </c>
      <c r="F41" t="s">
        <v>1456</v>
      </c>
      <c r="G41" s="35">
        <v>141227000000</v>
      </c>
      <c r="J41" t="s">
        <v>78</v>
      </c>
      <c r="O41" t="s">
        <v>1474</v>
      </c>
      <c r="P41" t="s">
        <v>75</v>
      </c>
      <c r="T41" t="s">
        <v>1473</v>
      </c>
      <c r="U41">
        <v>100</v>
      </c>
      <c r="V41" t="s">
        <v>1461</v>
      </c>
      <c r="X41">
        <v>1</v>
      </c>
      <c r="Z41" t="s">
        <v>9</v>
      </c>
      <c r="AA41" t="s">
        <v>77</v>
      </c>
    </row>
    <row r="42" spans="3:27" x14ac:dyDescent="0.3">
      <c r="C42">
        <v>35</v>
      </c>
      <c r="F42" t="s">
        <v>1456</v>
      </c>
      <c r="G42" s="35">
        <v>141227000000</v>
      </c>
      <c r="J42" t="s">
        <v>79</v>
      </c>
      <c r="O42" t="s">
        <v>1459</v>
      </c>
      <c r="P42" t="s">
        <v>75</v>
      </c>
      <c r="T42" t="s">
        <v>1472</v>
      </c>
      <c r="U42">
        <v>0</v>
      </c>
      <c r="V42" t="s">
        <v>1461</v>
      </c>
      <c r="X42">
        <v>1</v>
      </c>
      <c r="Z42" t="s">
        <v>9</v>
      </c>
      <c r="AA42" t="s">
        <v>76</v>
      </c>
    </row>
    <row r="43" spans="3:27" x14ac:dyDescent="0.3">
      <c r="C43">
        <v>36</v>
      </c>
      <c r="F43" t="s">
        <v>1456</v>
      </c>
      <c r="G43" s="35">
        <v>141227000000</v>
      </c>
      <c r="J43" t="s">
        <v>79</v>
      </c>
      <c r="O43" t="s">
        <v>1459</v>
      </c>
      <c r="P43" t="s">
        <v>75</v>
      </c>
      <c r="T43" t="s">
        <v>1473</v>
      </c>
      <c r="U43">
        <v>0</v>
      </c>
      <c r="V43" t="s">
        <v>1461</v>
      </c>
      <c r="X43">
        <v>1</v>
      </c>
      <c r="Z43" t="s">
        <v>9</v>
      </c>
      <c r="AA43" t="s">
        <v>77</v>
      </c>
    </row>
    <row r="44" spans="3:27" x14ac:dyDescent="0.3">
      <c r="C44">
        <v>37</v>
      </c>
      <c r="F44" t="s">
        <v>1456</v>
      </c>
      <c r="G44" s="35">
        <v>147422000000</v>
      </c>
      <c r="J44" t="s">
        <v>80</v>
      </c>
      <c r="O44" t="s">
        <v>1466</v>
      </c>
      <c r="P44" t="s">
        <v>81</v>
      </c>
      <c r="T44" t="s">
        <v>1475</v>
      </c>
      <c r="U44">
        <v>100</v>
      </c>
      <c r="V44" t="s">
        <v>1461</v>
      </c>
      <c r="X44">
        <v>1</v>
      </c>
      <c r="Z44" t="s">
        <v>9</v>
      </c>
      <c r="AA44" t="s">
        <v>82</v>
      </c>
    </row>
    <row r="45" spans="3:27" x14ac:dyDescent="0.3">
      <c r="C45">
        <v>38</v>
      </c>
      <c r="F45" t="s">
        <v>1456</v>
      </c>
      <c r="G45" s="35">
        <v>147422000000</v>
      </c>
      <c r="J45" t="s">
        <v>83</v>
      </c>
      <c r="O45" t="s">
        <v>1459</v>
      </c>
      <c r="P45" t="s">
        <v>81</v>
      </c>
      <c r="T45" t="s">
        <v>1475</v>
      </c>
      <c r="U45">
        <v>0</v>
      </c>
      <c r="V45" t="s">
        <v>1461</v>
      </c>
      <c r="X45">
        <v>1</v>
      </c>
      <c r="Z45" t="s">
        <v>9</v>
      </c>
      <c r="AA45" t="s">
        <v>82</v>
      </c>
    </row>
    <row r="46" spans="3:27" x14ac:dyDescent="0.3">
      <c r="C46">
        <v>39</v>
      </c>
      <c r="F46" t="s">
        <v>1456</v>
      </c>
      <c r="G46" s="35">
        <v>147422000000</v>
      </c>
      <c r="J46" t="s">
        <v>84</v>
      </c>
      <c r="O46" t="s">
        <v>1459</v>
      </c>
      <c r="P46" t="s">
        <v>81</v>
      </c>
      <c r="T46" t="s">
        <v>1475</v>
      </c>
      <c r="U46">
        <v>0</v>
      </c>
      <c r="V46" t="s">
        <v>1461</v>
      </c>
      <c r="X46">
        <v>1</v>
      </c>
      <c r="Z46" t="s">
        <v>9</v>
      </c>
      <c r="AA46" t="s">
        <v>82</v>
      </c>
    </row>
    <row r="47" spans="3:27" x14ac:dyDescent="0.3">
      <c r="C47">
        <v>40</v>
      </c>
      <c r="F47" t="s">
        <v>1456</v>
      </c>
      <c r="G47" t="s">
        <v>85</v>
      </c>
      <c r="J47" t="s">
        <v>86</v>
      </c>
      <c r="O47" t="s">
        <v>1459</v>
      </c>
      <c r="P47" t="s">
        <v>87</v>
      </c>
      <c r="T47" t="s">
        <v>1476</v>
      </c>
      <c r="U47">
        <v>100</v>
      </c>
      <c r="V47" t="s">
        <v>1461</v>
      </c>
      <c r="X47">
        <v>1</v>
      </c>
      <c r="Z47" t="s">
        <v>9</v>
      </c>
      <c r="AA47" t="s">
        <v>88</v>
      </c>
    </row>
    <row r="48" spans="3:27" x14ac:dyDescent="0.3">
      <c r="C48">
        <v>41</v>
      </c>
      <c r="F48" t="s">
        <v>1456</v>
      </c>
      <c r="G48" t="s">
        <v>89</v>
      </c>
      <c r="J48" t="s">
        <v>90</v>
      </c>
      <c r="O48" t="s">
        <v>1459</v>
      </c>
      <c r="P48" t="s">
        <v>91</v>
      </c>
      <c r="T48" t="s">
        <v>1476</v>
      </c>
      <c r="U48">
        <v>0</v>
      </c>
      <c r="V48" t="s">
        <v>1461</v>
      </c>
      <c r="X48">
        <v>1</v>
      </c>
      <c r="Z48" t="s">
        <v>9</v>
      </c>
      <c r="AA48" t="s">
        <v>88</v>
      </c>
    </row>
    <row r="49" spans="1:27" x14ac:dyDescent="0.3">
      <c r="C49">
        <v>42</v>
      </c>
      <c r="F49" t="s">
        <v>1456</v>
      </c>
      <c r="G49" t="s">
        <v>92</v>
      </c>
      <c r="J49" t="s">
        <v>93</v>
      </c>
      <c r="O49" t="s">
        <v>1459</v>
      </c>
      <c r="P49" t="s">
        <v>94</v>
      </c>
      <c r="T49" t="s">
        <v>1476</v>
      </c>
      <c r="U49">
        <v>0</v>
      </c>
      <c r="V49" t="s">
        <v>1461</v>
      </c>
      <c r="X49">
        <v>1</v>
      </c>
      <c r="Z49" t="s">
        <v>9</v>
      </c>
      <c r="AA49" t="s">
        <v>88</v>
      </c>
    </row>
    <row r="50" spans="1:27" x14ac:dyDescent="0.3">
      <c r="C50">
        <v>43</v>
      </c>
      <c r="F50" t="s">
        <v>1456</v>
      </c>
      <c r="G50" t="s">
        <v>95</v>
      </c>
      <c r="J50" t="s">
        <v>96</v>
      </c>
      <c r="O50" t="s">
        <v>1459</v>
      </c>
      <c r="P50" t="s">
        <v>97</v>
      </c>
      <c r="T50" t="s">
        <v>1477</v>
      </c>
      <c r="U50">
        <v>100</v>
      </c>
      <c r="V50" t="s">
        <v>1461</v>
      </c>
      <c r="X50">
        <v>1</v>
      </c>
      <c r="Z50" t="s">
        <v>9</v>
      </c>
      <c r="AA50" t="s">
        <v>98</v>
      </c>
    </row>
    <row r="51" spans="1:27" x14ac:dyDescent="0.3">
      <c r="C51">
        <v>44</v>
      </c>
      <c r="F51" t="s">
        <v>1456</v>
      </c>
      <c r="G51" t="s">
        <v>95</v>
      </c>
      <c r="J51" t="s">
        <v>96</v>
      </c>
      <c r="O51" t="s">
        <v>1459</v>
      </c>
      <c r="P51" t="s">
        <v>97</v>
      </c>
      <c r="T51" t="s">
        <v>1478</v>
      </c>
      <c r="U51">
        <v>100</v>
      </c>
      <c r="V51" t="s">
        <v>1461</v>
      </c>
      <c r="X51">
        <v>1</v>
      </c>
      <c r="Z51" t="s">
        <v>9</v>
      </c>
      <c r="AA51" t="s">
        <v>99</v>
      </c>
    </row>
    <row r="52" spans="1:27" x14ac:dyDescent="0.3">
      <c r="C52">
        <v>45</v>
      </c>
      <c r="F52" t="s">
        <v>1456</v>
      </c>
      <c r="G52" t="s">
        <v>100</v>
      </c>
      <c r="J52" t="s">
        <v>101</v>
      </c>
      <c r="O52" t="s">
        <v>1459</v>
      </c>
      <c r="P52" t="s">
        <v>102</v>
      </c>
      <c r="T52" t="s">
        <v>1477</v>
      </c>
      <c r="U52">
        <v>0</v>
      </c>
      <c r="V52" t="s">
        <v>1461</v>
      </c>
      <c r="X52">
        <v>1</v>
      </c>
      <c r="Z52" t="s">
        <v>9</v>
      </c>
      <c r="AA52" t="s">
        <v>98</v>
      </c>
    </row>
    <row r="53" spans="1:27" x14ac:dyDescent="0.3">
      <c r="C53">
        <v>46</v>
      </c>
      <c r="F53" t="s">
        <v>1456</v>
      </c>
      <c r="G53" t="s">
        <v>100</v>
      </c>
      <c r="J53" t="s">
        <v>101</v>
      </c>
      <c r="O53" t="s">
        <v>1459</v>
      </c>
      <c r="P53" t="s">
        <v>102</v>
      </c>
      <c r="T53" t="s">
        <v>1478</v>
      </c>
      <c r="U53">
        <v>0</v>
      </c>
      <c r="V53" t="s">
        <v>1461</v>
      </c>
      <c r="X53">
        <v>1</v>
      </c>
      <c r="Z53" t="s">
        <v>9</v>
      </c>
      <c r="AA53" t="s">
        <v>99</v>
      </c>
    </row>
    <row r="54" spans="1:27" x14ac:dyDescent="0.3">
      <c r="C54">
        <v>47</v>
      </c>
      <c r="F54" t="s">
        <v>1456</v>
      </c>
      <c r="G54" t="s">
        <v>103</v>
      </c>
      <c r="J54" t="s">
        <v>104</v>
      </c>
      <c r="O54" t="s">
        <v>1459</v>
      </c>
      <c r="P54" t="s">
        <v>105</v>
      </c>
      <c r="T54" t="s">
        <v>1477</v>
      </c>
      <c r="U54">
        <v>0</v>
      </c>
      <c r="V54" t="s">
        <v>1461</v>
      </c>
      <c r="X54">
        <v>1</v>
      </c>
      <c r="Z54" t="s">
        <v>9</v>
      </c>
      <c r="AA54" t="s">
        <v>98</v>
      </c>
    </row>
    <row r="55" spans="1:27" x14ac:dyDescent="0.3">
      <c r="C55">
        <v>48</v>
      </c>
      <c r="F55" t="s">
        <v>1456</v>
      </c>
      <c r="G55" t="s">
        <v>103</v>
      </c>
      <c r="J55" t="s">
        <v>104</v>
      </c>
      <c r="O55" t="s">
        <v>1459</v>
      </c>
      <c r="P55" t="s">
        <v>105</v>
      </c>
      <c r="T55" t="s">
        <v>1478</v>
      </c>
      <c r="U55">
        <v>0</v>
      </c>
      <c r="V55" t="s">
        <v>1461</v>
      </c>
      <c r="X55">
        <v>1</v>
      </c>
      <c r="Z55" t="s">
        <v>9</v>
      </c>
      <c r="AA55" t="s">
        <v>99</v>
      </c>
    </row>
    <row r="56" spans="1:27" x14ac:dyDescent="0.3">
      <c r="C56">
        <v>49</v>
      </c>
      <c r="F56" t="s">
        <v>1456</v>
      </c>
      <c r="G56" t="s">
        <v>106</v>
      </c>
      <c r="J56" t="s">
        <v>107</v>
      </c>
      <c r="O56" t="s">
        <v>1459</v>
      </c>
      <c r="P56" t="s">
        <v>108</v>
      </c>
      <c r="T56" t="s">
        <v>1477</v>
      </c>
      <c r="U56">
        <v>0</v>
      </c>
      <c r="V56" t="s">
        <v>1461</v>
      </c>
      <c r="X56">
        <v>1</v>
      </c>
      <c r="Z56" t="s">
        <v>9</v>
      </c>
      <c r="AA56" t="s">
        <v>98</v>
      </c>
    </row>
    <row r="58" spans="1:27" x14ac:dyDescent="0.3">
      <c r="A58" t="s">
        <v>1479</v>
      </c>
    </row>
    <row r="66" spans="1:30" x14ac:dyDescent="0.3">
      <c r="A66" t="s">
        <v>1429</v>
      </c>
      <c r="F66" t="s">
        <v>1430</v>
      </c>
      <c r="S66" t="s">
        <v>1480</v>
      </c>
      <c r="AC66" t="s">
        <v>1432</v>
      </c>
      <c r="AD66" t="s">
        <v>1433</v>
      </c>
    </row>
    <row r="67" spans="1:30" x14ac:dyDescent="0.3">
      <c r="A67" t="s">
        <v>1434</v>
      </c>
      <c r="F67" t="s">
        <v>1435</v>
      </c>
      <c r="R67" t="s">
        <v>1436</v>
      </c>
      <c r="AC67" t="s">
        <v>1437</v>
      </c>
      <c r="AD67" s="34">
        <v>0.76469907407407411</v>
      </c>
    </row>
    <row r="68" spans="1:30" x14ac:dyDescent="0.3">
      <c r="A68" t="s">
        <v>1438</v>
      </c>
      <c r="F68" t="s">
        <v>1439</v>
      </c>
      <c r="AC68" t="s">
        <v>1440</v>
      </c>
      <c r="AD68">
        <v>2</v>
      </c>
    </row>
    <row r="69" spans="1:30" x14ac:dyDescent="0.3">
      <c r="A69" t="s">
        <v>1441</v>
      </c>
      <c r="F69">
        <v>5505001892</v>
      </c>
      <c r="H69" t="s">
        <v>1442</v>
      </c>
      <c r="I69">
        <v>1</v>
      </c>
      <c r="K69" t="s">
        <v>1443</v>
      </c>
      <c r="L69" t="s">
        <v>1444</v>
      </c>
      <c r="M69" t="s">
        <v>1445</v>
      </c>
      <c r="N69" t="s">
        <v>1446</v>
      </c>
      <c r="Q69" t="s">
        <v>1447</v>
      </c>
      <c r="Y69" t="s">
        <v>1433</v>
      </c>
    </row>
    <row r="71" spans="1:30" x14ac:dyDescent="0.3">
      <c r="A71" t="s">
        <v>1448</v>
      </c>
      <c r="C71" t="s">
        <v>0</v>
      </c>
      <c r="D71" t="s">
        <v>1449</v>
      </c>
      <c r="E71" t="s">
        <v>1450</v>
      </c>
      <c r="F71" t="s">
        <v>1451</v>
      </c>
      <c r="G71" t="s">
        <v>1</v>
      </c>
      <c r="J71" t="s">
        <v>2</v>
      </c>
      <c r="O71" t="s">
        <v>1452</v>
      </c>
      <c r="P71" t="s">
        <v>3</v>
      </c>
      <c r="T71" t="s">
        <v>1453</v>
      </c>
      <c r="U71" t="s">
        <v>1454</v>
      </c>
      <c r="W71" t="s">
        <v>1449</v>
      </c>
      <c r="X71" t="s">
        <v>4</v>
      </c>
      <c r="Z71" t="s">
        <v>5</v>
      </c>
      <c r="AA71" t="s">
        <v>6</v>
      </c>
      <c r="AB71" t="s">
        <v>1455</v>
      </c>
    </row>
    <row r="73" spans="1:30" x14ac:dyDescent="0.3">
      <c r="C73">
        <v>50</v>
      </c>
      <c r="F73" t="s">
        <v>1456</v>
      </c>
      <c r="G73" t="s">
        <v>106</v>
      </c>
      <c r="J73" t="s">
        <v>107</v>
      </c>
      <c r="O73" t="s">
        <v>1459</v>
      </c>
      <c r="P73" t="s">
        <v>108</v>
      </c>
      <c r="T73" t="s">
        <v>1478</v>
      </c>
      <c r="U73">
        <v>0</v>
      </c>
      <c r="V73" t="s">
        <v>1461</v>
      </c>
      <c r="X73">
        <v>1</v>
      </c>
      <c r="Z73" t="s">
        <v>9</v>
      </c>
      <c r="AA73" t="s">
        <v>99</v>
      </c>
    </row>
    <row r="74" spans="1:30" x14ac:dyDescent="0.3">
      <c r="C74">
        <v>51</v>
      </c>
      <c r="F74" t="s">
        <v>1456</v>
      </c>
      <c r="G74" t="s">
        <v>109</v>
      </c>
      <c r="J74" t="s">
        <v>110</v>
      </c>
      <c r="O74" t="s">
        <v>1481</v>
      </c>
      <c r="P74" t="s">
        <v>111</v>
      </c>
      <c r="T74" t="s">
        <v>1482</v>
      </c>
      <c r="U74">
        <v>0</v>
      </c>
      <c r="V74" t="s">
        <v>1461</v>
      </c>
      <c r="X74">
        <v>1</v>
      </c>
      <c r="Z74" t="s">
        <v>9</v>
      </c>
      <c r="AA74" t="s">
        <v>112</v>
      </c>
    </row>
    <row r="75" spans="1:30" x14ac:dyDescent="0.3">
      <c r="C75">
        <v>52</v>
      </c>
      <c r="F75" t="s">
        <v>1456</v>
      </c>
      <c r="G75" t="s">
        <v>113</v>
      </c>
      <c r="J75" t="s">
        <v>114</v>
      </c>
      <c r="O75" t="s">
        <v>1483</v>
      </c>
      <c r="P75" t="s">
        <v>115</v>
      </c>
      <c r="T75" t="s">
        <v>1482</v>
      </c>
      <c r="U75">
        <v>0</v>
      </c>
      <c r="V75" t="s">
        <v>1461</v>
      </c>
      <c r="X75">
        <v>1</v>
      </c>
      <c r="Z75" t="s">
        <v>9</v>
      </c>
      <c r="AA75" t="s">
        <v>112</v>
      </c>
    </row>
    <row r="76" spans="1:30" x14ac:dyDescent="0.3">
      <c r="C76">
        <v>53</v>
      </c>
      <c r="F76" t="s">
        <v>1456</v>
      </c>
      <c r="G76" t="s">
        <v>116</v>
      </c>
      <c r="J76" t="s">
        <v>117</v>
      </c>
      <c r="O76" t="s">
        <v>1483</v>
      </c>
      <c r="P76" t="s">
        <v>111</v>
      </c>
      <c r="T76" t="s">
        <v>1482</v>
      </c>
      <c r="U76">
        <v>100</v>
      </c>
      <c r="V76" t="s">
        <v>1461</v>
      </c>
      <c r="X76">
        <v>1</v>
      </c>
      <c r="Z76" t="s">
        <v>9</v>
      </c>
      <c r="AA76" t="s">
        <v>112</v>
      </c>
    </row>
    <row r="77" spans="1:30" x14ac:dyDescent="0.3">
      <c r="C77">
        <v>54</v>
      </c>
      <c r="F77" t="s">
        <v>1456</v>
      </c>
      <c r="G77" t="s">
        <v>118</v>
      </c>
      <c r="J77" t="s">
        <v>119</v>
      </c>
      <c r="O77" t="s">
        <v>1459</v>
      </c>
      <c r="P77" t="s">
        <v>120</v>
      </c>
      <c r="T77" t="s">
        <v>1482</v>
      </c>
      <c r="U77">
        <v>0</v>
      </c>
      <c r="V77" t="s">
        <v>1461</v>
      </c>
      <c r="X77">
        <v>1</v>
      </c>
      <c r="Z77" t="s">
        <v>9</v>
      </c>
      <c r="AA77" t="s">
        <v>112</v>
      </c>
    </row>
    <row r="78" spans="1:30" x14ac:dyDescent="0.3">
      <c r="C78">
        <v>55</v>
      </c>
      <c r="F78" t="s">
        <v>1456</v>
      </c>
      <c r="G78" s="35">
        <v>200113000000</v>
      </c>
      <c r="J78" t="s">
        <v>121</v>
      </c>
      <c r="O78" t="s">
        <v>1484</v>
      </c>
      <c r="P78" t="s">
        <v>122</v>
      </c>
      <c r="T78" t="s">
        <v>123</v>
      </c>
      <c r="U78">
        <v>0</v>
      </c>
      <c r="V78" t="s">
        <v>1461</v>
      </c>
      <c r="X78">
        <v>1</v>
      </c>
      <c r="Z78" t="s">
        <v>9</v>
      </c>
      <c r="AA78" t="s">
        <v>124</v>
      </c>
    </row>
    <row r="79" spans="1:30" x14ac:dyDescent="0.3">
      <c r="C79">
        <v>56</v>
      </c>
      <c r="F79" t="s">
        <v>1456</v>
      </c>
      <c r="G79" s="35">
        <v>200113000000</v>
      </c>
      <c r="J79" t="s">
        <v>125</v>
      </c>
      <c r="O79" t="s">
        <v>1485</v>
      </c>
      <c r="P79" t="s">
        <v>122</v>
      </c>
      <c r="T79" t="s">
        <v>123</v>
      </c>
      <c r="U79">
        <v>100</v>
      </c>
      <c r="V79" t="s">
        <v>1461</v>
      </c>
      <c r="X79">
        <v>1</v>
      </c>
      <c r="Z79" t="s">
        <v>9</v>
      </c>
      <c r="AA79" t="s">
        <v>124</v>
      </c>
    </row>
    <row r="80" spans="1:30" x14ac:dyDescent="0.3">
      <c r="C80">
        <v>57</v>
      </c>
      <c r="F80" t="s">
        <v>1456</v>
      </c>
      <c r="G80" s="35">
        <v>200113000000</v>
      </c>
      <c r="J80" t="s">
        <v>126</v>
      </c>
      <c r="O80" t="s">
        <v>1467</v>
      </c>
      <c r="P80" t="s">
        <v>122</v>
      </c>
      <c r="T80" t="s">
        <v>123</v>
      </c>
      <c r="U80">
        <v>0</v>
      </c>
      <c r="V80" t="s">
        <v>1461</v>
      </c>
      <c r="X80">
        <v>1</v>
      </c>
      <c r="Z80" t="s">
        <v>9</v>
      </c>
      <c r="AA80" t="s">
        <v>124</v>
      </c>
    </row>
    <row r="81" spans="3:27" x14ac:dyDescent="0.3">
      <c r="C81">
        <v>58</v>
      </c>
      <c r="F81" t="s">
        <v>1456</v>
      </c>
      <c r="G81" s="35">
        <v>201024000000</v>
      </c>
      <c r="J81" t="s">
        <v>127</v>
      </c>
      <c r="O81" t="s">
        <v>1486</v>
      </c>
      <c r="P81" t="s">
        <v>128</v>
      </c>
      <c r="T81" t="s">
        <v>1487</v>
      </c>
      <c r="U81">
        <v>100</v>
      </c>
      <c r="V81" t="s">
        <v>1461</v>
      </c>
      <c r="X81">
        <v>1</v>
      </c>
      <c r="Z81" t="s">
        <v>9</v>
      </c>
      <c r="AA81" t="s">
        <v>129</v>
      </c>
    </row>
    <row r="82" spans="3:27" x14ac:dyDescent="0.3">
      <c r="C82">
        <v>59</v>
      </c>
      <c r="F82" t="s">
        <v>1456</v>
      </c>
      <c r="G82" s="35">
        <v>201024000000</v>
      </c>
      <c r="J82" t="s">
        <v>127</v>
      </c>
      <c r="O82" t="s">
        <v>1486</v>
      </c>
      <c r="P82" t="s">
        <v>128</v>
      </c>
      <c r="T82" t="s">
        <v>1488</v>
      </c>
      <c r="U82">
        <v>100</v>
      </c>
      <c r="V82" t="s">
        <v>1461</v>
      </c>
      <c r="X82">
        <v>1</v>
      </c>
      <c r="Z82" t="s">
        <v>9</v>
      </c>
      <c r="AA82" t="s">
        <v>130</v>
      </c>
    </row>
    <row r="83" spans="3:27" x14ac:dyDescent="0.3">
      <c r="C83">
        <v>60</v>
      </c>
      <c r="F83" t="s">
        <v>1456</v>
      </c>
      <c r="G83" s="35">
        <v>201024000000</v>
      </c>
      <c r="J83" t="s">
        <v>127</v>
      </c>
      <c r="O83" t="s">
        <v>1486</v>
      </c>
      <c r="P83" t="s">
        <v>128</v>
      </c>
      <c r="T83" t="s">
        <v>1489</v>
      </c>
      <c r="U83">
        <v>100</v>
      </c>
      <c r="V83" t="s">
        <v>1461</v>
      </c>
      <c r="X83">
        <v>1</v>
      </c>
      <c r="Z83" t="s">
        <v>9</v>
      </c>
      <c r="AA83" t="s">
        <v>131</v>
      </c>
    </row>
    <row r="84" spans="3:27" x14ac:dyDescent="0.3">
      <c r="C84">
        <v>61</v>
      </c>
      <c r="F84" t="s">
        <v>1456</v>
      </c>
      <c r="G84" s="35">
        <v>201024000000</v>
      </c>
      <c r="J84" t="s">
        <v>132</v>
      </c>
      <c r="O84" t="s">
        <v>1490</v>
      </c>
      <c r="P84" t="s">
        <v>128</v>
      </c>
      <c r="T84" t="s">
        <v>1487</v>
      </c>
      <c r="U84">
        <v>0</v>
      </c>
      <c r="V84" t="s">
        <v>1461</v>
      </c>
      <c r="X84">
        <v>1</v>
      </c>
      <c r="Z84" t="s">
        <v>9</v>
      </c>
      <c r="AA84" t="s">
        <v>129</v>
      </c>
    </row>
    <row r="85" spans="3:27" x14ac:dyDescent="0.3">
      <c r="C85">
        <v>62</v>
      </c>
      <c r="F85" t="s">
        <v>1456</v>
      </c>
      <c r="G85" s="35">
        <v>201024000000</v>
      </c>
      <c r="J85" t="s">
        <v>132</v>
      </c>
      <c r="O85" t="s">
        <v>1490</v>
      </c>
      <c r="P85" t="s">
        <v>128</v>
      </c>
      <c r="T85" t="s">
        <v>1488</v>
      </c>
      <c r="U85">
        <v>0</v>
      </c>
      <c r="V85" t="s">
        <v>1461</v>
      </c>
      <c r="X85">
        <v>1</v>
      </c>
      <c r="Z85" t="s">
        <v>9</v>
      </c>
      <c r="AA85" t="s">
        <v>130</v>
      </c>
    </row>
    <row r="86" spans="3:27" x14ac:dyDescent="0.3">
      <c r="C86">
        <v>63</v>
      </c>
      <c r="F86" t="s">
        <v>1456</v>
      </c>
      <c r="G86" s="35">
        <v>201024000000</v>
      </c>
      <c r="J86" t="s">
        <v>132</v>
      </c>
      <c r="O86" t="s">
        <v>1490</v>
      </c>
      <c r="P86" t="s">
        <v>128</v>
      </c>
      <c r="T86" t="s">
        <v>1489</v>
      </c>
      <c r="U86">
        <v>0</v>
      </c>
      <c r="V86" t="s">
        <v>1461</v>
      </c>
      <c r="X86">
        <v>1</v>
      </c>
      <c r="Z86" t="s">
        <v>9</v>
      </c>
      <c r="AA86" t="s">
        <v>131</v>
      </c>
    </row>
    <row r="87" spans="3:27" x14ac:dyDescent="0.3">
      <c r="C87">
        <v>64</v>
      </c>
      <c r="F87" t="s">
        <v>1456</v>
      </c>
      <c r="G87" s="35">
        <v>201024000000</v>
      </c>
      <c r="J87" t="s">
        <v>133</v>
      </c>
      <c r="O87" t="s">
        <v>1462</v>
      </c>
      <c r="P87" t="s">
        <v>128</v>
      </c>
      <c r="T87" t="s">
        <v>1487</v>
      </c>
      <c r="U87">
        <v>0</v>
      </c>
      <c r="V87" t="s">
        <v>1461</v>
      </c>
      <c r="X87">
        <v>1</v>
      </c>
      <c r="Z87" t="s">
        <v>9</v>
      </c>
      <c r="AA87" t="s">
        <v>129</v>
      </c>
    </row>
    <row r="88" spans="3:27" x14ac:dyDescent="0.3">
      <c r="C88">
        <v>65</v>
      </c>
      <c r="F88" t="s">
        <v>1456</v>
      </c>
      <c r="G88" s="35">
        <v>201024000000</v>
      </c>
      <c r="J88" t="s">
        <v>133</v>
      </c>
      <c r="O88" t="s">
        <v>1462</v>
      </c>
      <c r="P88" t="s">
        <v>128</v>
      </c>
      <c r="T88" t="s">
        <v>1488</v>
      </c>
      <c r="U88">
        <v>0</v>
      </c>
      <c r="V88" t="s">
        <v>1461</v>
      </c>
      <c r="X88">
        <v>1</v>
      </c>
      <c r="Z88" t="s">
        <v>9</v>
      </c>
      <c r="AA88" t="s">
        <v>130</v>
      </c>
    </row>
    <row r="89" spans="3:27" x14ac:dyDescent="0.3">
      <c r="C89">
        <v>66</v>
      </c>
      <c r="F89" t="s">
        <v>1456</v>
      </c>
      <c r="G89" s="35">
        <v>201024000000</v>
      </c>
      <c r="J89" t="s">
        <v>133</v>
      </c>
      <c r="O89" t="s">
        <v>1462</v>
      </c>
      <c r="P89" t="s">
        <v>128</v>
      </c>
      <c r="T89" t="s">
        <v>1489</v>
      </c>
      <c r="U89">
        <v>0</v>
      </c>
      <c r="V89" t="s">
        <v>1461</v>
      </c>
      <c r="X89">
        <v>1</v>
      </c>
      <c r="Z89" t="s">
        <v>9</v>
      </c>
      <c r="AA89" t="s">
        <v>131</v>
      </c>
    </row>
    <row r="90" spans="3:27" x14ac:dyDescent="0.3">
      <c r="C90">
        <v>67</v>
      </c>
      <c r="F90" t="s">
        <v>1456</v>
      </c>
      <c r="G90" s="35">
        <v>201024000000</v>
      </c>
      <c r="J90" t="s">
        <v>134</v>
      </c>
      <c r="O90" t="s">
        <v>1491</v>
      </c>
      <c r="P90" t="s">
        <v>135</v>
      </c>
      <c r="T90" t="s">
        <v>1487</v>
      </c>
      <c r="U90">
        <v>0</v>
      </c>
      <c r="V90" t="s">
        <v>1461</v>
      </c>
      <c r="X90">
        <v>1</v>
      </c>
      <c r="Z90" t="s">
        <v>9</v>
      </c>
      <c r="AA90" t="s">
        <v>129</v>
      </c>
    </row>
    <row r="91" spans="3:27" x14ac:dyDescent="0.3">
      <c r="C91">
        <v>68</v>
      </c>
      <c r="F91" t="s">
        <v>1456</v>
      </c>
      <c r="G91" s="35">
        <v>201024000000</v>
      </c>
      <c r="J91" t="s">
        <v>134</v>
      </c>
      <c r="O91" t="s">
        <v>1491</v>
      </c>
      <c r="P91" t="s">
        <v>135</v>
      </c>
      <c r="T91" t="s">
        <v>1488</v>
      </c>
      <c r="U91">
        <v>0</v>
      </c>
      <c r="V91" t="s">
        <v>1461</v>
      </c>
      <c r="X91">
        <v>1</v>
      </c>
      <c r="Z91" t="s">
        <v>9</v>
      </c>
      <c r="AA91" t="s">
        <v>130</v>
      </c>
    </row>
    <row r="92" spans="3:27" x14ac:dyDescent="0.3">
      <c r="C92">
        <v>69</v>
      </c>
      <c r="F92" t="s">
        <v>1456</v>
      </c>
      <c r="G92" s="35">
        <v>201024000000</v>
      </c>
      <c r="J92" t="s">
        <v>134</v>
      </c>
      <c r="O92" t="s">
        <v>1491</v>
      </c>
      <c r="P92" t="s">
        <v>135</v>
      </c>
      <c r="T92" t="s">
        <v>1489</v>
      </c>
      <c r="U92">
        <v>0</v>
      </c>
      <c r="V92" t="s">
        <v>1461</v>
      </c>
      <c r="X92">
        <v>1</v>
      </c>
      <c r="Z92" t="s">
        <v>9</v>
      </c>
      <c r="AA92" t="s">
        <v>131</v>
      </c>
    </row>
    <row r="93" spans="3:27" x14ac:dyDescent="0.3">
      <c r="C93">
        <v>70</v>
      </c>
      <c r="F93" t="s">
        <v>1456</v>
      </c>
      <c r="G93" s="35">
        <v>210018000000</v>
      </c>
      <c r="J93" t="s">
        <v>136</v>
      </c>
      <c r="O93" t="s">
        <v>1481</v>
      </c>
      <c r="P93" t="s">
        <v>137</v>
      </c>
      <c r="T93" t="s">
        <v>1492</v>
      </c>
      <c r="U93">
        <v>0</v>
      </c>
      <c r="V93" t="s">
        <v>1461</v>
      </c>
      <c r="X93">
        <v>1</v>
      </c>
      <c r="Z93" t="s">
        <v>9</v>
      </c>
      <c r="AA93" t="s">
        <v>138</v>
      </c>
    </row>
    <row r="94" spans="3:27" x14ac:dyDescent="0.3">
      <c r="C94">
        <v>71</v>
      </c>
      <c r="F94" t="s">
        <v>1456</v>
      </c>
      <c r="G94" s="35">
        <v>210018000000</v>
      </c>
      <c r="J94" t="s">
        <v>139</v>
      </c>
      <c r="O94" t="s">
        <v>1493</v>
      </c>
      <c r="P94" t="s">
        <v>137</v>
      </c>
      <c r="T94" t="s">
        <v>1492</v>
      </c>
      <c r="U94">
        <v>100</v>
      </c>
      <c r="V94" t="s">
        <v>1461</v>
      </c>
      <c r="X94">
        <v>1</v>
      </c>
      <c r="Z94" t="s">
        <v>9</v>
      </c>
      <c r="AA94" t="s">
        <v>138</v>
      </c>
    </row>
    <row r="95" spans="3:27" x14ac:dyDescent="0.3">
      <c r="C95">
        <v>72</v>
      </c>
      <c r="F95" t="s">
        <v>1456</v>
      </c>
      <c r="G95">
        <v>2310047334</v>
      </c>
      <c r="J95" t="s">
        <v>140</v>
      </c>
      <c r="O95" t="s">
        <v>1462</v>
      </c>
      <c r="P95" t="s">
        <v>141</v>
      </c>
      <c r="T95" t="s">
        <v>1494</v>
      </c>
      <c r="U95">
        <v>0</v>
      </c>
      <c r="V95" t="s">
        <v>1461</v>
      </c>
      <c r="X95">
        <v>1</v>
      </c>
      <c r="Z95" t="s">
        <v>9</v>
      </c>
      <c r="AA95" t="s">
        <v>142</v>
      </c>
    </row>
    <row r="96" spans="3:27" x14ac:dyDescent="0.3">
      <c r="C96">
        <v>73</v>
      </c>
      <c r="F96" t="s">
        <v>1456</v>
      </c>
      <c r="G96">
        <v>2310047334</v>
      </c>
      <c r="J96" t="s">
        <v>140</v>
      </c>
      <c r="O96" t="s">
        <v>1462</v>
      </c>
      <c r="P96" t="s">
        <v>141</v>
      </c>
      <c r="T96" t="s">
        <v>1495</v>
      </c>
      <c r="U96">
        <v>0</v>
      </c>
      <c r="V96" t="s">
        <v>1461</v>
      </c>
      <c r="X96">
        <v>1</v>
      </c>
      <c r="Z96" t="s">
        <v>9</v>
      </c>
      <c r="AA96" t="s">
        <v>143</v>
      </c>
    </row>
    <row r="97" spans="3:27" x14ac:dyDescent="0.3">
      <c r="C97">
        <v>74</v>
      </c>
      <c r="F97" t="s">
        <v>1456</v>
      </c>
      <c r="G97">
        <v>2310047334</v>
      </c>
      <c r="J97" t="s">
        <v>140</v>
      </c>
      <c r="O97" t="s">
        <v>1462</v>
      </c>
      <c r="P97" t="s">
        <v>141</v>
      </c>
      <c r="T97" t="s">
        <v>1496</v>
      </c>
      <c r="U97">
        <v>0</v>
      </c>
      <c r="V97" t="s">
        <v>1461</v>
      </c>
      <c r="X97">
        <v>1</v>
      </c>
      <c r="Z97" t="s">
        <v>9</v>
      </c>
      <c r="AA97" t="s">
        <v>144</v>
      </c>
    </row>
    <row r="98" spans="3:27" x14ac:dyDescent="0.3">
      <c r="C98">
        <v>75</v>
      </c>
      <c r="F98" t="s">
        <v>1456</v>
      </c>
      <c r="G98">
        <v>2310047334</v>
      </c>
      <c r="J98" t="s">
        <v>140</v>
      </c>
      <c r="O98" t="s">
        <v>1462</v>
      </c>
      <c r="P98" t="s">
        <v>141</v>
      </c>
      <c r="T98" t="s">
        <v>1497</v>
      </c>
      <c r="U98">
        <v>0</v>
      </c>
      <c r="V98" t="s">
        <v>1461</v>
      </c>
      <c r="X98">
        <v>1</v>
      </c>
      <c r="Z98" t="s">
        <v>9</v>
      </c>
      <c r="AA98" t="s">
        <v>145</v>
      </c>
    </row>
    <row r="99" spans="3:27" x14ac:dyDescent="0.3">
      <c r="C99">
        <v>76</v>
      </c>
      <c r="F99" t="s">
        <v>1456</v>
      </c>
      <c r="G99">
        <v>2310047334</v>
      </c>
      <c r="J99" t="s">
        <v>140</v>
      </c>
      <c r="O99" t="s">
        <v>1462</v>
      </c>
      <c r="P99" t="s">
        <v>141</v>
      </c>
      <c r="T99" t="s">
        <v>1498</v>
      </c>
      <c r="U99">
        <v>0</v>
      </c>
      <c r="V99" t="s">
        <v>1461</v>
      </c>
      <c r="X99">
        <v>1</v>
      </c>
      <c r="Z99" t="s">
        <v>9</v>
      </c>
      <c r="AA99" t="s">
        <v>146</v>
      </c>
    </row>
    <row r="100" spans="3:27" x14ac:dyDescent="0.3">
      <c r="C100">
        <v>77</v>
      </c>
      <c r="F100" t="s">
        <v>1456</v>
      </c>
      <c r="G100">
        <v>2310104312</v>
      </c>
      <c r="J100" t="s">
        <v>147</v>
      </c>
      <c r="O100" t="s">
        <v>1499</v>
      </c>
      <c r="P100" t="s">
        <v>148</v>
      </c>
      <c r="T100" t="s">
        <v>1494</v>
      </c>
      <c r="U100">
        <v>100</v>
      </c>
      <c r="V100" t="s">
        <v>1461</v>
      </c>
      <c r="X100">
        <v>1</v>
      </c>
      <c r="Z100" t="s">
        <v>9</v>
      </c>
      <c r="AA100" t="s">
        <v>142</v>
      </c>
    </row>
    <row r="101" spans="3:27" x14ac:dyDescent="0.3">
      <c r="C101">
        <v>78</v>
      </c>
      <c r="F101" t="s">
        <v>1456</v>
      </c>
      <c r="G101">
        <v>2310104312</v>
      </c>
      <c r="J101" t="s">
        <v>147</v>
      </c>
      <c r="O101" t="s">
        <v>1499</v>
      </c>
      <c r="P101" t="s">
        <v>148</v>
      </c>
      <c r="T101" t="s">
        <v>1495</v>
      </c>
      <c r="U101">
        <v>100</v>
      </c>
      <c r="V101" t="s">
        <v>1461</v>
      </c>
      <c r="X101">
        <v>1</v>
      </c>
      <c r="Z101" t="s">
        <v>9</v>
      </c>
      <c r="AA101" t="s">
        <v>143</v>
      </c>
    </row>
    <row r="102" spans="3:27" x14ac:dyDescent="0.3">
      <c r="C102">
        <v>79</v>
      </c>
      <c r="F102" t="s">
        <v>1456</v>
      </c>
      <c r="G102">
        <v>2310104312</v>
      </c>
      <c r="J102" t="s">
        <v>147</v>
      </c>
      <c r="O102" t="s">
        <v>1499</v>
      </c>
      <c r="P102" t="s">
        <v>148</v>
      </c>
      <c r="T102" t="s">
        <v>1496</v>
      </c>
      <c r="U102">
        <v>100</v>
      </c>
      <c r="V102" t="s">
        <v>1461</v>
      </c>
      <c r="X102">
        <v>1</v>
      </c>
      <c r="Z102" t="s">
        <v>9</v>
      </c>
      <c r="AA102" t="s">
        <v>144</v>
      </c>
    </row>
    <row r="103" spans="3:27" x14ac:dyDescent="0.3">
      <c r="C103">
        <v>80</v>
      </c>
      <c r="F103" t="s">
        <v>1456</v>
      </c>
      <c r="G103">
        <v>2310104312</v>
      </c>
      <c r="J103" t="s">
        <v>147</v>
      </c>
      <c r="O103" t="s">
        <v>1499</v>
      </c>
      <c r="P103" t="s">
        <v>148</v>
      </c>
      <c r="T103" t="s">
        <v>1497</v>
      </c>
      <c r="U103">
        <v>100</v>
      </c>
      <c r="V103" t="s">
        <v>1461</v>
      </c>
      <c r="X103">
        <v>1</v>
      </c>
      <c r="Z103" t="s">
        <v>9</v>
      </c>
      <c r="AA103" t="s">
        <v>145</v>
      </c>
    </row>
    <row r="104" spans="3:27" x14ac:dyDescent="0.3">
      <c r="C104">
        <v>81</v>
      </c>
      <c r="F104" t="s">
        <v>1456</v>
      </c>
      <c r="G104">
        <v>2310104312</v>
      </c>
      <c r="J104" t="s">
        <v>147</v>
      </c>
      <c r="O104" t="s">
        <v>1499</v>
      </c>
      <c r="P104" t="s">
        <v>148</v>
      </c>
      <c r="T104" t="s">
        <v>1498</v>
      </c>
      <c r="U104">
        <v>100</v>
      </c>
      <c r="V104" t="s">
        <v>1461</v>
      </c>
      <c r="X104">
        <v>1</v>
      </c>
      <c r="Z104" t="s">
        <v>9</v>
      </c>
      <c r="AA104" t="s">
        <v>146</v>
      </c>
    </row>
    <row r="105" spans="3:27" x14ac:dyDescent="0.3">
      <c r="C105">
        <v>82</v>
      </c>
      <c r="F105" t="s">
        <v>1456</v>
      </c>
      <c r="G105" s="35">
        <v>242007000000</v>
      </c>
      <c r="J105" t="s">
        <v>149</v>
      </c>
      <c r="O105" t="s">
        <v>1484</v>
      </c>
      <c r="P105" t="s">
        <v>150</v>
      </c>
      <c r="X105">
        <v>1</v>
      </c>
      <c r="Z105" t="s">
        <v>9</v>
      </c>
      <c r="AA105" t="s">
        <v>151</v>
      </c>
    </row>
    <row r="106" spans="3:27" x14ac:dyDescent="0.3">
      <c r="C106">
        <v>83</v>
      </c>
      <c r="F106" t="s">
        <v>1456</v>
      </c>
      <c r="G106" s="35">
        <v>242008000000</v>
      </c>
      <c r="J106" t="s">
        <v>152</v>
      </c>
      <c r="O106" t="s">
        <v>1474</v>
      </c>
      <c r="P106" t="s">
        <v>153</v>
      </c>
      <c r="X106">
        <v>1</v>
      </c>
      <c r="Z106" t="s">
        <v>9</v>
      </c>
      <c r="AA106" t="s">
        <v>154</v>
      </c>
    </row>
    <row r="107" spans="3:27" x14ac:dyDescent="0.3">
      <c r="C107">
        <v>84</v>
      </c>
      <c r="F107" t="s">
        <v>1456</v>
      </c>
      <c r="G107">
        <v>2500007010</v>
      </c>
      <c r="J107" t="s">
        <v>155</v>
      </c>
      <c r="O107" t="s">
        <v>1490</v>
      </c>
      <c r="P107" t="s">
        <v>156</v>
      </c>
      <c r="X107">
        <v>1</v>
      </c>
      <c r="Z107" t="s">
        <v>9</v>
      </c>
      <c r="AA107" t="s">
        <v>157</v>
      </c>
    </row>
    <row r="108" spans="3:27" x14ac:dyDescent="0.3">
      <c r="C108">
        <v>85</v>
      </c>
      <c r="F108" t="s">
        <v>1456</v>
      </c>
      <c r="G108">
        <v>2510017210</v>
      </c>
      <c r="J108" t="s">
        <v>158</v>
      </c>
      <c r="O108" t="s">
        <v>1474</v>
      </c>
      <c r="P108" t="s">
        <v>159</v>
      </c>
      <c r="T108" t="s">
        <v>1500</v>
      </c>
      <c r="U108">
        <v>100</v>
      </c>
      <c r="V108" t="s">
        <v>1461</v>
      </c>
      <c r="X108">
        <v>1</v>
      </c>
      <c r="Z108" t="s">
        <v>9</v>
      </c>
      <c r="AA108" t="s">
        <v>160</v>
      </c>
    </row>
    <row r="109" spans="3:27" x14ac:dyDescent="0.3">
      <c r="C109">
        <v>86</v>
      </c>
      <c r="F109" t="s">
        <v>1456</v>
      </c>
      <c r="G109">
        <v>2510017213</v>
      </c>
      <c r="J109" t="s">
        <v>161</v>
      </c>
      <c r="O109" t="s">
        <v>1499</v>
      </c>
      <c r="P109" t="s">
        <v>162</v>
      </c>
      <c r="T109" t="s">
        <v>1500</v>
      </c>
      <c r="U109">
        <v>0</v>
      </c>
      <c r="V109" t="s">
        <v>1461</v>
      </c>
      <c r="X109">
        <v>1</v>
      </c>
      <c r="Z109" t="s">
        <v>9</v>
      </c>
      <c r="AA109" t="s">
        <v>160</v>
      </c>
    </row>
    <row r="110" spans="3:27" x14ac:dyDescent="0.3">
      <c r="C110">
        <v>87</v>
      </c>
      <c r="F110" t="s">
        <v>1456</v>
      </c>
      <c r="G110">
        <v>2804400200</v>
      </c>
      <c r="J110" t="s">
        <v>163</v>
      </c>
      <c r="O110" t="s">
        <v>1464</v>
      </c>
      <c r="P110" t="s">
        <v>164</v>
      </c>
      <c r="X110">
        <v>1</v>
      </c>
      <c r="Z110" t="s">
        <v>9</v>
      </c>
      <c r="AA110" t="s">
        <v>165</v>
      </c>
    </row>
    <row r="111" spans="3:27" x14ac:dyDescent="0.3">
      <c r="C111">
        <v>88</v>
      </c>
      <c r="F111" t="s">
        <v>1501</v>
      </c>
      <c r="G111">
        <v>2835277800</v>
      </c>
      <c r="O111" t="s">
        <v>1464</v>
      </c>
      <c r="P111" t="s">
        <v>166</v>
      </c>
      <c r="X111">
        <v>1</v>
      </c>
      <c r="Z111" t="s">
        <v>9</v>
      </c>
    </row>
    <row r="112" spans="3:27" x14ac:dyDescent="0.3">
      <c r="C112">
        <v>89</v>
      </c>
      <c r="F112" t="s">
        <v>1502</v>
      </c>
      <c r="G112">
        <v>3163440000</v>
      </c>
      <c r="O112" t="s">
        <v>1503</v>
      </c>
      <c r="P112" t="s">
        <v>167</v>
      </c>
      <c r="X112">
        <v>1</v>
      </c>
      <c r="Z112" t="s">
        <v>9</v>
      </c>
    </row>
    <row r="113" spans="1:26" x14ac:dyDescent="0.3">
      <c r="C113">
        <v>90</v>
      </c>
      <c r="F113" t="s">
        <v>1502</v>
      </c>
      <c r="G113">
        <v>3526632500</v>
      </c>
      <c r="O113" t="s">
        <v>1503</v>
      </c>
      <c r="P113" t="s">
        <v>168</v>
      </c>
      <c r="X113">
        <v>1</v>
      </c>
      <c r="Z113" t="s">
        <v>9</v>
      </c>
    </row>
    <row r="114" spans="1:26" x14ac:dyDescent="0.3">
      <c r="C114">
        <v>91</v>
      </c>
      <c r="F114" t="s">
        <v>1504</v>
      </c>
      <c r="G114">
        <v>3500501200</v>
      </c>
      <c r="O114" t="s">
        <v>1503</v>
      </c>
      <c r="P114" t="s">
        <v>169</v>
      </c>
      <c r="X114">
        <v>12.346</v>
      </c>
      <c r="Z114" t="s">
        <v>170</v>
      </c>
    </row>
    <row r="115" spans="1:26" x14ac:dyDescent="0.3">
      <c r="C115">
        <v>92</v>
      </c>
      <c r="F115" t="s">
        <v>1504</v>
      </c>
      <c r="G115">
        <v>3500532200</v>
      </c>
      <c r="O115" t="s">
        <v>1505</v>
      </c>
      <c r="P115" t="s">
        <v>171</v>
      </c>
      <c r="X115">
        <v>12.346</v>
      </c>
      <c r="Z115" t="s">
        <v>170</v>
      </c>
    </row>
    <row r="116" spans="1:26" x14ac:dyDescent="0.3">
      <c r="C116">
        <v>93</v>
      </c>
      <c r="F116" t="s">
        <v>1504</v>
      </c>
      <c r="G116">
        <v>3505531900</v>
      </c>
      <c r="O116" t="s">
        <v>1503</v>
      </c>
      <c r="P116" t="s">
        <v>172</v>
      </c>
      <c r="X116">
        <v>12.346</v>
      </c>
      <c r="Z116" t="s">
        <v>170</v>
      </c>
    </row>
    <row r="117" spans="1:26" x14ac:dyDescent="0.3">
      <c r="C117">
        <v>94</v>
      </c>
      <c r="F117" t="s">
        <v>1504</v>
      </c>
      <c r="G117">
        <v>3510123300</v>
      </c>
      <c r="O117" t="s">
        <v>1505</v>
      </c>
      <c r="P117" t="s">
        <v>173</v>
      </c>
      <c r="X117">
        <v>12.346</v>
      </c>
      <c r="Z117" t="s">
        <v>170</v>
      </c>
    </row>
    <row r="118" spans="1:26" x14ac:dyDescent="0.3">
      <c r="C118">
        <v>95</v>
      </c>
      <c r="F118" t="s">
        <v>1504</v>
      </c>
      <c r="G118">
        <v>3510139800</v>
      </c>
      <c r="O118" t="s">
        <v>1505</v>
      </c>
      <c r="P118" t="s">
        <v>174</v>
      </c>
      <c r="X118">
        <v>2.4700000000000002</v>
      </c>
      <c r="Z118" t="s">
        <v>170</v>
      </c>
    </row>
    <row r="119" spans="1:26" x14ac:dyDescent="0.3">
      <c r="C119">
        <v>96</v>
      </c>
      <c r="F119" t="s">
        <v>1502</v>
      </c>
      <c r="G119">
        <v>4011320000</v>
      </c>
      <c r="O119" t="s">
        <v>1481</v>
      </c>
      <c r="P119" t="s">
        <v>175</v>
      </c>
      <c r="X119">
        <v>0.214</v>
      </c>
      <c r="Z119" t="s">
        <v>176</v>
      </c>
    </row>
    <row r="120" spans="1:26" x14ac:dyDescent="0.3">
      <c r="C120">
        <v>97</v>
      </c>
      <c r="F120" t="s">
        <v>1502</v>
      </c>
      <c r="G120">
        <v>4020108300</v>
      </c>
      <c r="J120" t="s">
        <v>177</v>
      </c>
      <c r="O120" t="s">
        <v>1503</v>
      </c>
      <c r="P120" t="s">
        <v>178</v>
      </c>
      <c r="X120">
        <v>6.0000000000000001E-3</v>
      </c>
      <c r="Z120" t="s">
        <v>176</v>
      </c>
    </row>
    <row r="121" spans="1:26" x14ac:dyDescent="0.3">
      <c r="C121">
        <v>98</v>
      </c>
      <c r="F121" t="s">
        <v>1502</v>
      </c>
      <c r="G121">
        <v>4020108400</v>
      </c>
      <c r="J121" t="s">
        <v>179</v>
      </c>
      <c r="O121" t="s">
        <v>1503</v>
      </c>
      <c r="P121" t="s">
        <v>180</v>
      </c>
      <c r="X121">
        <v>6.0000000000000001E-3</v>
      </c>
      <c r="Z121" t="s">
        <v>176</v>
      </c>
    </row>
    <row r="123" spans="1:26" x14ac:dyDescent="0.3">
      <c r="A123" t="s">
        <v>1479</v>
      </c>
    </row>
    <row r="131" spans="1:30" x14ac:dyDescent="0.3">
      <c r="A131" t="s">
        <v>1429</v>
      </c>
      <c r="F131" t="s">
        <v>1430</v>
      </c>
      <c r="S131" t="s">
        <v>1480</v>
      </c>
      <c r="AC131" t="s">
        <v>1432</v>
      </c>
      <c r="AD131" t="s">
        <v>1433</v>
      </c>
    </row>
    <row r="132" spans="1:30" x14ac:dyDescent="0.3">
      <c r="A132" t="s">
        <v>1434</v>
      </c>
      <c r="F132" t="s">
        <v>1435</v>
      </c>
      <c r="R132" t="s">
        <v>1436</v>
      </c>
      <c r="AC132" t="s">
        <v>1437</v>
      </c>
      <c r="AD132" s="34">
        <v>0.76469907407407411</v>
      </c>
    </row>
    <row r="133" spans="1:30" x14ac:dyDescent="0.3">
      <c r="A133" t="s">
        <v>1438</v>
      </c>
      <c r="F133" t="s">
        <v>1439</v>
      </c>
      <c r="AC133" t="s">
        <v>1440</v>
      </c>
      <c r="AD133">
        <v>3</v>
      </c>
    </row>
    <row r="134" spans="1:30" x14ac:dyDescent="0.3">
      <c r="A134" t="s">
        <v>1441</v>
      </c>
      <c r="F134">
        <v>5505001892</v>
      </c>
      <c r="H134" t="s">
        <v>1442</v>
      </c>
      <c r="I134">
        <v>1</v>
      </c>
      <c r="K134" t="s">
        <v>1443</v>
      </c>
      <c r="L134" t="s">
        <v>1444</v>
      </c>
      <c r="M134" t="s">
        <v>1445</v>
      </c>
      <c r="N134" t="s">
        <v>1446</v>
      </c>
      <c r="Q134" t="s">
        <v>1447</v>
      </c>
      <c r="Y134" t="s">
        <v>1433</v>
      </c>
    </row>
    <row r="136" spans="1:30" x14ac:dyDescent="0.3">
      <c r="A136" t="s">
        <v>1448</v>
      </c>
      <c r="C136" t="s">
        <v>0</v>
      </c>
      <c r="D136" t="s">
        <v>1449</v>
      </c>
      <c r="E136" t="s">
        <v>1450</v>
      </c>
      <c r="F136" t="s">
        <v>1451</v>
      </c>
      <c r="G136" t="s">
        <v>1</v>
      </c>
      <c r="J136" t="s">
        <v>2</v>
      </c>
      <c r="O136" t="s">
        <v>1452</v>
      </c>
      <c r="P136" t="s">
        <v>3</v>
      </c>
      <c r="T136" t="s">
        <v>1453</v>
      </c>
      <c r="U136" t="s">
        <v>1454</v>
      </c>
      <c r="W136" t="s">
        <v>1449</v>
      </c>
      <c r="X136" t="s">
        <v>4</v>
      </c>
      <c r="Z136" t="s">
        <v>5</v>
      </c>
      <c r="AA136" t="s">
        <v>6</v>
      </c>
      <c r="AB136" t="s">
        <v>1455</v>
      </c>
    </row>
    <row r="138" spans="1:30" x14ac:dyDescent="0.3">
      <c r="C138">
        <v>99</v>
      </c>
      <c r="F138" t="s">
        <v>1502</v>
      </c>
      <c r="G138">
        <v>4020116500</v>
      </c>
      <c r="J138" t="s">
        <v>12</v>
      </c>
      <c r="O138" t="s">
        <v>1505</v>
      </c>
      <c r="P138" t="s">
        <v>181</v>
      </c>
      <c r="X138">
        <v>1.0999999999999999E-2</v>
      </c>
      <c r="Z138" t="s">
        <v>176</v>
      </c>
    </row>
    <row r="139" spans="1:30" x14ac:dyDescent="0.3">
      <c r="C139">
        <v>100</v>
      </c>
      <c r="F139" t="s">
        <v>1502</v>
      </c>
      <c r="G139">
        <v>4020208300</v>
      </c>
      <c r="J139" t="s">
        <v>182</v>
      </c>
      <c r="O139" t="s">
        <v>1505</v>
      </c>
      <c r="P139" t="s">
        <v>183</v>
      </c>
      <c r="T139" t="s">
        <v>1506</v>
      </c>
      <c r="U139">
        <v>0</v>
      </c>
      <c r="V139" t="s">
        <v>1461</v>
      </c>
      <c r="X139">
        <v>1.6E-2</v>
      </c>
      <c r="Z139" t="s">
        <v>176</v>
      </c>
    </row>
    <row r="140" spans="1:30" x14ac:dyDescent="0.3">
      <c r="C140">
        <v>101</v>
      </c>
      <c r="F140" t="s">
        <v>1502</v>
      </c>
      <c r="G140">
        <v>4020229100</v>
      </c>
      <c r="J140" t="s">
        <v>184</v>
      </c>
      <c r="O140" t="s">
        <v>1505</v>
      </c>
      <c r="P140" t="s">
        <v>185</v>
      </c>
      <c r="T140" t="s">
        <v>1507</v>
      </c>
      <c r="U140">
        <v>0</v>
      </c>
      <c r="V140" t="s">
        <v>1461</v>
      </c>
      <c r="X140">
        <v>1.6E-2</v>
      </c>
      <c r="Z140" t="s">
        <v>176</v>
      </c>
    </row>
    <row r="141" spans="1:30" x14ac:dyDescent="0.3">
      <c r="C141">
        <v>102</v>
      </c>
      <c r="F141" t="s">
        <v>1502</v>
      </c>
      <c r="G141">
        <v>4020231800</v>
      </c>
      <c r="J141" t="s">
        <v>186</v>
      </c>
      <c r="O141" t="s">
        <v>1505</v>
      </c>
      <c r="P141" t="s">
        <v>187</v>
      </c>
      <c r="T141" t="s">
        <v>1508</v>
      </c>
      <c r="U141">
        <v>0</v>
      </c>
      <c r="V141" t="s">
        <v>1461</v>
      </c>
      <c r="X141">
        <v>10</v>
      </c>
      <c r="Z141" t="s">
        <v>188</v>
      </c>
    </row>
    <row r="142" spans="1:30" x14ac:dyDescent="0.3">
      <c r="C142">
        <v>103</v>
      </c>
      <c r="F142" t="s">
        <v>1502</v>
      </c>
      <c r="G142">
        <v>4020235800</v>
      </c>
      <c r="J142">
        <v>8188</v>
      </c>
      <c r="O142" t="s">
        <v>1503</v>
      </c>
      <c r="P142" t="s">
        <v>189</v>
      </c>
      <c r="T142" t="s">
        <v>1508</v>
      </c>
      <c r="U142">
        <v>100</v>
      </c>
      <c r="V142" t="s">
        <v>1461</v>
      </c>
      <c r="X142">
        <v>10</v>
      </c>
      <c r="Z142" t="s">
        <v>188</v>
      </c>
    </row>
    <row r="143" spans="1:30" x14ac:dyDescent="0.3">
      <c r="C143">
        <v>104</v>
      </c>
      <c r="F143" t="s">
        <v>1502</v>
      </c>
      <c r="G143">
        <v>4020241500</v>
      </c>
      <c r="J143">
        <v>2000</v>
      </c>
      <c r="O143" t="s">
        <v>1503</v>
      </c>
      <c r="P143" t="s">
        <v>190</v>
      </c>
      <c r="T143" t="s">
        <v>1506</v>
      </c>
      <c r="U143">
        <v>100</v>
      </c>
      <c r="V143" t="s">
        <v>1461</v>
      </c>
      <c r="X143">
        <v>1.6E-2</v>
      </c>
      <c r="Z143" t="s">
        <v>176</v>
      </c>
    </row>
    <row r="144" spans="1:30" x14ac:dyDescent="0.3">
      <c r="C144">
        <v>105</v>
      </c>
      <c r="F144" t="s">
        <v>1502</v>
      </c>
      <c r="G144">
        <v>4020241600</v>
      </c>
      <c r="J144" t="s">
        <v>191</v>
      </c>
      <c r="O144" t="s">
        <v>1505</v>
      </c>
      <c r="P144" t="s">
        <v>192</v>
      </c>
      <c r="T144" t="s">
        <v>1507</v>
      </c>
      <c r="U144">
        <v>100</v>
      </c>
      <c r="V144" t="s">
        <v>1461</v>
      </c>
      <c r="X144">
        <v>1.6E-2</v>
      </c>
      <c r="Z144" t="s">
        <v>176</v>
      </c>
    </row>
    <row r="145" spans="3:27" x14ac:dyDescent="0.3">
      <c r="C145">
        <v>106</v>
      </c>
      <c r="F145" t="s">
        <v>1502</v>
      </c>
      <c r="G145">
        <v>4020507300</v>
      </c>
      <c r="J145" s="35">
        <v>0.91600000000000004</v>
      </c>
      <c r="O145" t="s">
        <v>1505</v>
      </c>
      <c r="P145" t="s">
        <v>193</v>
      </c>
      <c r="T145" t="s">
        <v>1497</v>
      </c>
      <c r="U145">
        <v>0</v>
      </c>
      <c r="V145" t="s">
        <v>1461</v>
      </c>
      <c r="X145">
        <v>0.5</v>
      </c>
      <c r="Z145" t="s">
        <v>188</v>
      </c>
    </row>
    <row r="146" spans="3:27" x14ac:dyDescent="0.3">
      <c r="C146">
        <v>107</v>
      </c>
      <c r="F146" t="s">
        <v>1502</v>
      </c>
      <c r="G146">
        <v>4020507600</v>
      </c>
      <c r="J146">
        <v>9175</v>
      </c>
      <c r="O146" t="s">
        <v>1503</v>
      </c>
      <c r="P146" t="s">
        <v>194</v>
      </c>
      <c r="T146" t="s">
        <v>1497</v>
      </c>
      <c r="U146">
        <v>100</v>
      </c>
      <c r="V146" t="s">
        <v>1461</v>
      </c>
      <c r="X146">
        <v>0.5</v>
      </c>
      <c r="Z146" t="s">
        <v>188</v>
      </c>
    </row>
    <row r="147" spans="3:27" x14ac:dyDescent="0.3">
      <c r="C147">
        <v>108</v>
      </c>
      <c r="F147" t="s">
        <v>1502</v>
      </c>
      <c r="G147">
        <v>4090007000</v>
      </c>
      <c r="J147" t="s">
        <v>195</v>
      </c>
      <c r="O147" t="s">
        <v>1481</v>
      </c>
      <c r="P147" t="s">
        <v>196</v>
      </c>
      <c r="T147" t="s">
        <v>1509</v>
      </c>
      <c r="U147">
        <v>0</v>
      </c>
      <c r="V147" t="s">
        <v>1461</v>
      </c>
      <c r="X147">
        <v>10</v>
      </c>
      <c r="Z147" t="s">
        <v>188</v>
      </c>
    </row>
    <row r="148" spans="3:27" x14ac:dyDescent="0.3">
      <c r="C148">
        <v>109</v>
      </c>
      <c r="F148" t="s">
        <v>1502</v>
      </c>
      <c r="G148">
        <v>4090050500</v>
      </c>
      <c r="O148" t="s">
        <v>1464</v>
      </c>
      <c r="P148" t="s">
        <v>197</v>
      </c>
      <c r="T148" t="s">
        <v>1509</v>
      </c>
      <c r="U148">
        <v>100</v>
      </c>
      <c r="V148" t="s">
        <v>1461</v>
      </c>
      <c r="X148">
        <v>10</v>
      </c>
      <c r="Z148" t="s">
        <v>188</v>
      </c>
    </row>
    <row r="149" spans="3:27" x14ac:dyDescent="0.3">
      <c r="C149">
        <v>110</v>
      </c>
      <c r="F149" t="s">
        <v>1502</v>
      </c>
      <c r="G149">
        <v>4120100200</v>
      </c>
      <c r="J149" t="s">
        <v>198</v>
      </c>
      <c r="O149" t="s">
        <v>1503</v>
      </c>
      <c r="P149" t="s">
        <v>199</v>
      </c>
      <c r="T149" t="s">
        <v>123</v>
      </c>
      <c r="U149">
        <v>0</v>
      </c>
      <c r="V149" t="s">
        <v>1461</v>
      </c>
      <c r="X149">
        <v>1</v>
      </c>
      <c r="Z149" t="s">
        <v>200</v>
      </c>
    </row>
    <row r="150" spans="3:27" x14ac:dyDescent="0.3">
      <c r="C150">
        <v>111</v>
      </c>
      <c r="F150" t="s">
        <v>1502</v>
      </c>
      <c r="G150">
        <v>4120101000</v>
      </c>
      <c r="J150" t="s">
        <v>201</v>
      </c>
      <c r="O150" t="s">
        <v>1503</v>
      </c>
      <c r="P150" t="s">
        <v>202</v>
      </c>
      <c r="T150" t="s">
        <v>123</v>
      </c>
      <c r="U150">
        <v>0</v>
      </c>
      <c r="V150" t="s">
        <v>1461</v>
      </c>
      <c r="X150">
        <v>1</v>
      </c>
      <c r="Z150" t="s">
        <v>200</v>
      </c>
    </row>
    <row r="151" spans="3:27" x14ac:dyDescent="0.3">
      <c r="C151">
        <v>112</v>
      </c>
      <c r="F151" t="s">
        <v>1502</v>
      </c>
      <c r="G151">
        <v>4120102800</v>
      </c>
      <c r="J151" t="s">
        <v>203</v>
      </c>
      <c r="O151" t="s">
        <v>1503</v>
      </c>
      <c r="P151" t="s">
        <v>204</v>
      </c>
      <c r="T151" t="s">
        <v>123</v>
      </c>
      <c r="U151">
        <v>100</v>
      </c>
      <c r="V151" t="s">
        <v>1461</v>
      </c>
      <c r="X151">
        <v>1</v>
      </c>
      <c r="Z151" t="s">
        <v>205</v>
      </c>
    </row>
    <row r="152" spans="3:27" x14ac:dyDescent="0.3">
      <c r="C152">
        <v>113</v>
      </c>
      <c r="F152" t="s">
        <v>1501</v>
      </c>
      <c r="G152">
        <v>3510050100</v>
      </c>
      <c r="O152" t="s">
        <v>1505</v>
      </c>
      <c r="P152" t="s">
        <v>206</v>
      </c>
      <c r="X152">
        <v>1.2350000000000001</v>
      </c>
      <c r="Z152" t="s">
        <v>170</v>
      </c>
    </row>
    <row r="153" spans="3:27" x14ac:dyDescent="0.3">
      <c r="C153">
        <v>114</v>
      </c>
      <c r="F153" t="s">
        <v>1456</v>
      </c>
      <c r="G153">
        <v>2805134900</v>
      </c>
      <c r="J153" t="s">
        <v>12</v>
      </c>
      <c r="O153" t="s">
        <v>1464</v>
      </c>
      <c r="P153" t="s">
        <v>207</v>
      </c>
      <c r="X153">
        <v>1</v>
      </c>
      <c r="Z153" t="s">
        <v>9</v>
      </c>
      <c r="AA153" t="s">
        <v>208</v>
      </c>
    </row>
    <row r="154" spans="3:27" x14ac:dyDescent="0.3">
      <c r="C154">
        <v>115</v>
      </c>
      <c r="F154" t="s">
        <v>1501</v>
      </c>
      <c r="G154">
        <v>3140051700</v>
      </c>
      <c r="O154" t="s">
        <v>1505</v>
      </c>
      <c r="P154" t="s">
        <v>209</v>
      </c>
      <c r="X154">
        <v>2</v>
      </c>
      <c r="Z154" t="s">
        <v>9</v>
      </c>
    </row>
    <row r="155" spans="3:27" x14ac:dyDescent="0.3">
      <c r="C155">
        <v>116</v>
      </c>
      <c r="F155" t="s">
        <v>1501</v>
      </c>
      <c r="G155">
        <v>3170200600</v>
      </c>
      <c r="O155" t="s">
        <v>1505</v>
      </c>
      <c r="P155" t="s">
        <v>210</v>
      </c>
      <c r="X155">
        <v>1</v>
      </c>
      <c r="Z155" t="s">
        <v>9</v>
      </c>
    </row>
    <row r="156" spans="3:27" x14ac:dyDescent="0.3">
      <c r="C156">
        <v>117</v>
      </c>
      <c r="F156" t="s">
        <v>1501</v>
      </c>
      <c r="G156">
        <v>4010810000</v>
      </c>
      <c r="O156" t="s">
        <v>1510</v>
      </c>
      <c r="P156" t="s">
        <v>211</v>
      </c>
      <c r="X156">
        <v>1.2999999999999999E-2</v>
      </c>
      <c r="Z156" t="s">
        <v>212</v>
      </c>
    </row>
    <row r="157" spans="3:27" x14ac:dyDescent="0.3">
      <c r="C157">
        <v>118</v>
      </c>
      <c r="F157" t="s">
        <v>1501</v>
      </c>
      <c r="G157">
        <v>4020103400</v>
      </c>
      <c r="J157">
        <v>2091</v>
      </c>
      <c r="O157" t="s">
        <v>1503</v>
      </c>
      <c r="P157" t="s">
        <v>213</v>
      </c>
      <c r="X157">
        <v>0.5</v>
      </c>
      <c r="Z157" t="s">
        <v>176</v>
      </c>
    </row>
    <row r="158" spans="3:27" x14ac:dyDescent="0.3">
      <c r="C158">
        <v>119</v>
      </c>
      <c r="F158" t="s">
        <v>1501</v>
      </c>
      <c r="G158">
        <v>4020201200</v>
      </c>
      <c r="J158" t="s">
        <v>214</v>
      </c>
      <c r="O158" t="s">
        <v>1505</v>
      </c>
      <c r="P158" t="s">
        <v>215</v>
      </c>
      <c r="T158" t="s">
        <v>1511</v>
      </c>
      <c r="U158">
        <v>100</v>
      </c>
      <c r="V158" t="s">
        <v>1461</v>
      </c>
      <c r="X158">
        <v>0.04</v>
      </c>
      <c r="Z158" t="s">
        <v>176</v>
      </c>
    </row>
    <row r="159" spans="3:27" x14ac:dyDescent="0.3">
      <c r="C159">
        <v>120</v>
      </c>
      <c r="F159" t="s">
        <v>1501</v>
      </c>
      <c r="G159">
        <v>4020204800</v>
      </c>
      <c r="J159" t="s">
        <v>216</v>
      </c>
      <c r="O159" t="s">
        <v>1505</v>
      </c>
      <c r="P159" t="s">
        <v>217</v>
      </c>
      <c r="T159" t="s">
        <v>1512</v>
      </c>
      <c r="U159">
        <v>100</v>
      </c>
      <c r="V159" t="s">
        <v>1461</v>
      </c>
      <c r="X159">
        <v>0.02</v>
      </c>
      <c r="Z159" t="s">
        <v>176</v>
      </c>
    </row>
    <row r="160" spans="3:27" x14ac:dyDescent="0.3">
      <c r="C160">
        <v>121</v>
      </c>
      <c r="F160" t="s">
        <v>1501</v>
      </c>
      <c r="G160">
        <v>4020208200</v>
      </c>
      <c r="J160" t="s">
        <v>218</v>
      </c>
      <c r="O160" t="s">
        <v>1505</v>
      </c>
      <c r="P160" t="s">
        <v>219</v>
      </c>
      <c r="T160" t="s">
        <v>1512</v>
      </c>
      <c r="U160">
        <v>0</v>
      </c>
      <c r="V160" t="s">
        <v>1461</v>
      </c>
      <c r="X160">
        <v>0.02</v>
      </c>
      <c r="Z160" t="s">
        <v>176</v>
      </c>
    </row>
    <row r="161" spans="3:27" x14ac:dyDescent="0.3">
      <c r="C161">
        <v>122</v>
      </c>
      <c r="F161" t="s">
        <v>1501</v>
      </c>
      <c r="G161">
        <v>4020208300</v>
      </c>
      <c r="J161" t="s">
        <v>182</v>
      </c>
      <c r="O161" t="s">
        <v>1505</v>
      </c>
      <c r="P161" t="s">
        <v>183</v>
      </c>
      <c r="T161" t="s">
        <v>1511</v>
      </c>
      <c r="U161">
        <v>0</v>
      </c>
      <c r="V161" t="s">
        <v>1461</v>
      </c>
      <c r="X161">
        <v>0.04</v>
      </c>
      <c r="Z161" t="s">
        <v>176</v>
      </c>
    </row>
    <row r="162" spans="3:27" x14ac:dyDescent="0.3">
      <c r="C162">
        <v>123</v>
      </c>
      <c r="F162" t="s">
        <v>1501</v>
      </c>
      <c r="G162">
        <v>4090050100</v>
      </c>
      <c r="J162" t="s">
        <v>220</v>
      </c>
      <c r="O162" t="s">
        <v>1513</v>
      </c>
      <c r="P162" t="s">
        <v>221</v>
      </c>
      <c r="X162">
        <v>6</v>
      </c>
      <c r="Z162" t="s">
        <v>188</v>
      </c>
    </row>
    <row r="163" spans="3:27" x14ac:dyDescent="0.3">
      <c r="C163">
        <v>124</v>
      </c>
      <c r="F163" t="s">
        <v>1501</v>
      </c>
      <c r="G163">
        <v>4140190000</v>
      </c>
      <c r="J163" t="s">
        <v>12</v>
      </c>
      <c r="O163" t="s">
        <v>1505</v>
      </c>
      <c r="P163" t="s">
        <v>222</v>
      </c>
      <c r="T163" t="s">
        <v>123</v>
      </c>
      <c r="U163">
        <v>100</v>
      </c>
      <c r="V163" t="s">
        <v>1461</v>
      </c>
      <c r="X163">
        <v>1</v>
      </c>
      <c r="Z163" t="s">
        <v>9</v>
      </c>
      <c r="AA163" t="s">
        <v>223</v>
      </c>
    </row>
    <row r="164" spans="3:27" x14ac:dyDescent="0.3">
      <c r="C164">
        <v>125</v>
      </c>
      <c r="F164" t="s">
        <v>1501</v>
      </c>
      <c r="G164">
        <v>4140190100</v>
      </c>
      <c r="J164" t="s">
        <v>224</v>
      </c>
      <c r="O164" t="s">
        <v>1503</v>
      </c>
      <c r="P164" t="s">
        <v>225</v>
      </c>
      <c r="T164" t="s">
        <v>123</v>
      </c>
      <c r="U164">
        <v>0</v>
      </c>
      <c r="V164" t="s">
        <v>1461</v>
      </c>
      <c r="X164">
        <v>1</v>
      </c>
      <c r="Z164" t="s">
        <v>9</v>
      </c>
      <c r="AA164" t="s">
        <v>223</v>
      </c>
    </row>
    <row r="165" spans="3:27" x14ac:dyDescent="0.3">
      <c r="C165">
        <v>126</v>
      </c>
      <c r="F165" t="s">
        <v>1456</v>
      </c>
      <c r="G165">
        <v>2806031500</v>
      </c>
      <c r="J165" t="s">
        <v>226</v>
      </c>
      <c r="O165" t="s">
        <v>1464</v>
      </c>
      <c r="P165" t="s">
        <v>227</v>
      </c>
      <c r="X165">
        <v>1</v>
      </c>
      <c r="Z165" t="s">
        <v>9</v>
      </c>
      <c r="AA165" t="s">
        <v>228</v>
      </c>
    </row>
    <row r="166" spans="3:27" x14ac:dyDescent="0.3">
      <c r="C166">
        <v>127</v>
      </c>
      <c r="F166" t="s">
        <v>1501</v>
      </c>
      <c r="G166">
        <v>4011120000</v>
      </c>
      <c r="O166" t="s">
        <v>1505</v>
      </c>
      <c r="P166" t="s">
        <v>229</v>
      </c>
      <c r="X166">
        <v>13.4</v>
      </c>
      <c r="Z166" t="s">
        <v>176</v>
      </c>
    </row>
    <row r="167" spans="3:27" x14ac:dyDescent="0.3">
      <c r="C167">
        <v>128</v>
      </c>
      <c r="F167" t="s">
        <v>1501</v>
      </c>
      <c r="G167">
        <v>4020201200</v>
      </c>
      <c r="J167" t="s">
        <v>214</v>
      </c>
      <c r="O167" t="s">
        <v>1505</v>
      </c>
      <c r="P167" t="s">
        <v>215</v>
      </c>
      <c r="T167" t="s">
        <v>1514</v>
      </c>
      <c r="U167">
        <v>0</v>
      </c>
      <c r="V167" t="s">
        <v>1461</v>
      </c>
      <c r="X167">
        <v>0.02</v>
      </c>
      <c r="Z167" t="s">
        <v>176</v>
      </c>
    </row>
    <row r="168" spans="3:27" x14ac:dyDescent="0.3">
      <c r="C168">
        <v>129</v>
      </c>
      <c r="F168" t="s">
        <v>1501</v>
      </c>
      <c r="G168">
        <v>4020208300</v>
      </c>
      <c r="J168" t="s">
        <v>182</v>
      </c>
      <c r="O168" t="s">
        <v>1505</v>
      </c>
      <c r="P168" t="s">
        <v>183</v>
      </c>
      <c r="T168" t="s">
        <v>1514</v>
      </c>
      <c r="U168">
        <v>100</v>
      </c>
      <c r="V168" t="s">
        <v>1461</v>
      </c>
      <c r="X168">
        <v>0.02</v>
      </c>
      <c r="Z168" t="s">
        <v>176</v>
      </c>
    </row>
    <row r="169" spans="3:27" x14ac:dyDescent="0.3">
      <c r="C169">
        <v>130</v>
      </c>
      <c r="F169" t="s">
        <v>1501</v>
      </c>
      <c r="G169">
        <v>4020229100</v>
      </c>
      <c r="J169" t="s">
        <v>184</v>
      </c>
      <c r="O169" t="s">
        <v>1505</v>
      </c>
      <c r="P169" t="s">
        <v>185</v>
      </c>
      <c r="T169" t="s">
        <v>1515</v>
      </c>
      <c r="U169">
        <v>100</v>
      </c>
      <c r="V169" t="s">
        <v>1461</v>
      </c>
      <c r="X169">
        <v>0.01</v>
      </c>
      <c r="Z169" t="s">
        <v>176</v>
      </c>
    </row>
    <row r="170" spans="3:27" x14ac:dyDescent="0.3">
      <c r="C170">
        <v>131</v>
      </c>
      <c r="F170" t="s">
        <v>1501</v>
      </c>
      <c r="G170">
        <v>4020238700</v>
      </c>
      <c r="J170" t="s">
        <v>230</v>
      </c>
      <c r="O170" t="s">
        <v>1503</v>
      </c>
      <c r="P170" t="s">
        <v>231</v>
      </c>
      <c r="T170" t="s">
        <v>1515</v>
      </c>
      <c r="U170">
        <v>0</v>
      </c>
      <c r="V170" t="s">
        <v>1461</v>
      </c>
      <c r="X170">
        <v>0.01</v>
      </c>
      <c r="Z170" t="s">
        <v>176</v>
      </c>
    </row>
    <row r="171" spans="3:27" x14ac:dyDescent="0.3">
      <c r="C171">
        <v>132</v>
      </c>
      <c r="F171" t="s">
        <v>1501</v>
      </c>
      <c r="G171">
        <v>4090007000</v>
      </c>
      <c r="J171" t="s">
        <v>195</v>
      </c>
      <c r="O171" t="s">
        <v>1481</v>
      </c>
      <c r="P171" t="s">
        <v>196</v>
      </c>
      <c r="T171" t="s">
        <v>1497</v>
      </c>
      <c r="U171">
        <v>0</v>
      </c>
      <c r="V171" t="s">
        <v>1461</v>
      </c>
      <c r="X171">
        <v>3.5</v>
      </c>
      <c r="Z171" t="s">
        <v>188</v>
      </c>
    </row>
    <row r="172" spans="3:27" x14ac:dyDescent="0.3">
      <c r="C172">
        <v>133</v>
      </c>
      <c r="F172" t="s">
        <v>1501</v>
      </c>
      <c r="G172">
        <v>4090050100</v>
      </c>
      <c r="J172" t="s">
        <v>220</v>
      </c>
      <c r="O172" t="s">
        <v>1513</v>
      </c>
      <c r="P172" t="s">
        <v>221</v>
      </c>
      <c r="T172" t="s">
        <v>1497</v>
      </c>
      <c r="U172">
        <v>0</v>
      </c>
      <c r="V172" t="s">
        <v>1461</v>
      </c>
      <c r="X172">
        <v>3.5</v>
      </c>
      <c r="Z172" t="s">
        <v>188</v>
      </c>
    </row>
    <row r="173" spans="3:27" x14ac:dyDescent="0.3">
      <c r="C173">
        <v>134</v>
      </c>
      <c r="F173" t="s">
        <v>1501</v>
      </c>
      <c r="G173">
        <v>4090050500</v>
      </c>
      <c r="O173" t="s">
        <v>1464</v>
      </c>
      <c r="P173" t="s">
        <v>197</v>
      </c>
      <c r="T173" t="s">
        <v>1497</v>
      </c>
      <c r="U173">
        <v>100</v>
      </c>
      <c r="V173" t="s">
        <v>1461</v>
      </c>
      <c r="X173">
        <v>3.5</v>
      </c>
      <c r="Z173" t="s">
        <v>188</v>
      </c>
    </row>
    <row r="174" spans="3:27" x14ac:dyDescent="0.3">
      <c r="C174">
        <v>135</v>
      </c>
      <c r="F174" t="s">
        <v>1501</v>
      </c>
      <c r="G174">
        <v>4145120000</v>
      </c>
      <c r="J174" t="s">
        <v>232</v>
      </c>
      <c r="O174" t="s">
        <v>1503</v>
      </c>
      <c r="P174" t="s">
        <v>233</v>
      </c>
      <c r="T174" t="s">
        <v>123</v>
      </c>
      <c r="U174">
        <v>0</v>
      </c>
      <c r="V174" t="s">
        <v>1461</v>
      </c>
      <c r="X174">
        <v>1</v>
      </c>
      <c r="Z174" t="s">
        <v>9</v>
      </c>
      <c r="AA174" t="s">
        <v>123</v>
      </c>
    </row>
    <row r="175" spans="3:27" x14ac:dyDescent="0.3">
      <c r="C175">
        <v>136</v>
      </c>
      <c r="F175" t="s">
        <v>1501</v>
      </c>
      <c r="G175">
        <v>4145120022</v>
      </c>
      <c r="J175" t="s">
        <v>234</v>
      </c>
      <c r="O175" t="s">
        <v>1503</v>
      </c>
      <c r="P175" t="s">
        <v>233</v>
      </c>
      <c r="T175" t="s">
        <v>123</v>
      </c>
      <c r="U175">
        <v>100</v>
      </c>
      <c r="V175" t="s">
        <v>1461</v>
      </c>
      <c r="X175">
        <v>1</v>
      </c>
      <c r="Z175" t="s">
        <v>9</v>
      </c>
      <c r="AA175" t="s">
        <v>123</v>
      </c>
    </row>
    <row r="176" spans="3:27" x14ac:dyDescent="0.3">
      <c r="C176">
        <v>137</v>
      </c>
      <c r="F176" t="s">
        <v>1501</v>
      </c>
      <c r="G176">
        <v>4145120047</v>
      </c>
      <c r="J176" t="s">
        <v>235</v>
      </c>
      <c r="O176" t="s">
        <v>1503</v>
      </c>
      <c r="P176" t="s">
        <v>233</v>
      </c>
      <c r="T176" t="s">
        <v>123</v>
      </c>
      <c r="U176">
        <v>0</v>
      </c>
      <c r="V176" t="s">
        <v>1461</v>
      </c>
      <c r="X176">
        <v>1</v>
      </c>
      <c r="Z176" t="s">
        <v>9</v>
      </c>
    </row>
    <row r="177" spans="1:27" x14ac:dyDescent="0.3">
      <c r="C177">
        <v>138</v>
      </c>
      <c r="F177" t="s">
        <v>1501</v>
      </c>
      <c r="G177">
        <v>4145120052</v>
      </c>
      <c r="J177" t="s">
        <v>236</v>
      </c>
      <c r="O177" t="s">
        <v>1503</v>
      </c>
      <c r="P177" t="s">
        <v>237</v>
      </c>
      <c r="T177" t="s">
        <v>123</v>
      </c>
      <c r="U177">
        <v>0</v>
      </c>
      <c r="V177" t="s">
        <v>1461</v>
      </c>
      <c r="X177">
        <v>1</v>
      </c>
      <c r="Z177" t="s">
        <v>9</v>
      </c>
    </row>
    <row r="178" spans="1:27" x14ac:dyDescent="0.3">
      <c r="C178">
        <v>139</v>
      </c>
      <c r="F178" t="s">
        <v>1456</v>
      </c>
      <c r="G178">
        <v>2873059600</v>
      </c>
      <c r="J178" t="s">
        <v>238</v>
      </c>
      <c r="O178" t="s">
        <v>1464</v>
      </c>
      <c r="P178" t="s">
        <v>239</v>
      </c>
      <c r="X178">
        <v>1</v>
      </c>
      <c r="Z178" t="s">
        <v>9</v>
      </c>
      <c r="AA178" t="s">
        <v>240</v>
      </c>
    </row>
    <row r="179" spans="1:27" x14ac:dyDescent="0.3">
      <c r="C179">
        <v>140</v>
      </c>
      <c r="F179" t="s">
        <v>1501</v>
      </c>
      <c r="G179">
        <v>3187392500</v>
      </c>
      <c r="O179" t="s">
        <v>1459</v>
      </c>
      <c r="P179" t="s">
        <v>241</v>
      </c>
      <c r="X179">
        <v>1</v>
      </c>
      <c r="Z179" t="s">
        <v>9</v>
      </c>
    </row>
    <row r="180" spans="1:27" x14ac:dyDescent="0.3">
      <c r="C180">
        <v>141</v>
      </c>
      <c r="F180" t="s">
        <v>1501</v>
      </c>
      <c r="G180">
        <v>3220101900</v>
      </c>
      <c r="J180" t="s">
        <v>242</v>
      </c>
      <c r="O180" t="s">
        <v>1503</v>
      </c>
      <c r="P180" t="s">
        <v>243</v>
      </c>
      <c r="T180" t="s">
        <v>123</v>
      </c>
      <c r="U180">
        <v>100</v>
      </c>
      <c r="V180" t="s">
        <v>1461</v>
      </c>
      <c r="X180">
        <v>1.518</v>
      </c>
      <c r="Z180" t="s">
        <v>244</v>
      </c>
    </row>
    <row r="181" spans="1:27" x14ac:dyDescent="0.3">
      <c r="C181">
        <v>142</v>
      </c>
      <c r="F181" t="s">
        <v>1501</v>
      </c>
      <c r="G181">
        <v>3220104400</v>
      </c>
      <c r="J181" t="s">
        <v>245</v>
      </c>
      <c r="O181" t="s">
        <v>1505</v>
      </c>
      <c r="P181" t="s">
        <v>246</v>
      </c>
      <c r="X181">
        <v>7.0000000000000007E-2</v>
      </c>
      <c r="Z181" t="s">
        <v>244</v>
      </c>
    </row>
    <row r="182" spans="1:27" x14ac:dyDescent="0.3">
      <c r="C182">
        <v>143</v>
      </c>
      <c r="F182" t="s">
        <v>1501</v>
      </c>
      <c r="G182">
        <v>3220131300</v>
      </c>
      <c r="J182" t="s">
        <v>247</v>
      </c>
      <c r="O182" t="s">
        <v>1505</v>
      </c>
      <c r="P182" t="s">
        <v>248</v>
      </c>
      <c r="T182" t="s">
        <v>123</v>
      </c>
      <c r="U182">
        <v>0</v>
      </c>
      <c r="V182" t="s">
        <v>1461</v>
      </c>
      <c r="X182">
        <v>1.518</v>
      </c>
      <c r="Z182" t="s">
        <v>244</v>
      </c>
    </row>
    <row r="183" spans="1:27" x14ac:dyDescent="0.3">
      <c r="C183">
        <v>144</v>
      </c>
      <c r="F183" t="s">
        <v>1501</v>
      </c>
      <c r="G183">
        <v>3220319524</v>
      </c>
      <c r="J183" t="s">
        <v>249</v>
      </c>
      <c r="O183" t="s">
        <v>1505</v>
      </c>
      <c r="P183" t="s">
        <v>250</v>
      </c>
      <c r="T183" t="s">
        <v>123</v>
      </c>
      <c r="U183">
        <v>0</v>
      </c>
      <c r="V183" t="s">
        <v>1461</v>
      </c>
      <c r="X183">
        <v>1.518</v>
      </c>
      <c r="Z183" t="s">
        <v>244</v>
      </c>
    </row>
    <row r="184" spans="1:27" x14ac:dyDescent="0.3">
      <c r="C184">
        <v>145</v>
      </c>
      <c r="F184" t="s">
        <v>1501</v>
      </c>
      <c r="G184">
        <v>3221202300</v>
      </c>
      <c r="J184" t="s">
        <v>251</v>
      </c>
      <c r="O184" t="s">
        <v>1505</v>
      </c>
      <c r="P184" t="s">
        <v>252</v>
      </c>
      <c r="T184" t="s">
        <v>1516</v>
      </c>
      <c r="U184">
        <v>100</v>
      </c>
      <c r="V184" t="s">
        <v>1461</v>
      </c>
      <c r="X184">
        <v>2.0139999999999998</v>
      </c>
      <c r="Z184" t="s">
        <v>244</v>
      </c>
    </row>
    <row r="185" spans="1:27" x14ac:dyDescent="0.3">
      <c r="C185">
        <v>146</v>
      </c>
      <c r="F185" t="s">
        <v>1501</v>
      </c>
      <c r="G185">
        <v>3221202324</v>
      </c>
      <c r="J185" t="s">
        <v>253</v>
      </c>
      <c r="O185" t="s">
        <v>1505</v>
      </c>
      <c r="P185" t="s">
        <v>254</v>
      </c>
      <c r="T185" t="s">
        <v>1516</v>
      </c>
      <c r="U185">
        <v>0</v>
      </c>
      <c r="V185" t="s">
        <v>1461</v>
      </c>
      <c r="X185">
        <v>2.0139999999999998</v>
      </c>
      <c r="Z185" t="s">
        <v>244</v>
      </c>
    </row>
    <row r="186" spans="1:27" x14ac:dyDescent="0.3">
      <c r="C186">
        <v>147</v>
      </c>
      <c r="F186" t="s">
        <v>1501</v>
      </c>
      <c r="G186">
        <v>3227501225</v>
      </c>
      <c r="J186" t="s">
        <v>255</v>
      </c>
      <c r="O186" t="s">
        <v>1503</v>
      </c>
      <c r="P186" t="s">
        <v>256</v>
      </c>
      <c r="T186" t="s">
        <v>1515</v>
      </c>
      <c r="U186">
        <v>100</v>
      </c>
      <c r="V186" t="s">
        <v>1461</v>
      </c>
      <c r="X186">
        <v>8.7999999999999995E-2</v>
      </c>
      <c r="Z186" t="s">
        <v>244</v>
      </c>
    </row>
    <row r="188" spans="1:27" x14ac:dyDescent="0.3">
      <c r="A188" t="s">
        <v>1479</v>
      </c>
    </row>
    <row r="196" spans="1:30" x14ac:dyDescent="0.3">
      <c r="A196" t="s">
        <v>1429</v>
      </c>
      <c r="F196" t="s">
        <v>1430</v>
      </c>
      <c r="S196" t="s">
        <v>1480</v>
      </c>
      <c r="AC196" t="s">
        <v>1432</v>
      </c>
      <c r="AD196" t="s">
        <v>1433</v>
      </c>
    </row>
    <row r="197" spans="1:30" x14ac:dyDescent="0.3">
      <c r="A197" t="s">
        <v>1434</v>
      </c>
      <c r="F197" t="s">
        <v>1435</v>
      </c>
      <c r="R197" t="s">
        <v>1436</v>
      </c>
      <c r="AC197" t="s">
        <v>1437</v>
      </c>
      <c r="AD197" s="34">
        <v>0.76469907407407411</v>
      </c>
    </row>
    <row r="198" spans="1:30" x14ac:dyDescent="0.3">
      <c r="A198" t="s">
        <v>1438</v>
      </c>
      <c r="F198" t="s">
        <v>1439</v>
      </c>
      <c r="AC198" t="s">
        <v>1440</v>
      </c>
      <c r="AD198">
        <v>4</v>
      </c>
    </row>
    <row r="199" spans="1:30" x14ac:dyDescent="0.3">
      <c r="A199" t="s">
        <v>1441</v>
      </c>
      <c r="F199">
        <v>5505001892</v>
      </c>
      <c r="H199" t="s">
        <v>1442</v>
      </c>
      <c r="I199">
        <v>1</v>
      </c>
      <c r="K199" t="s">
        <v>1443</v>
      </c>
      <c r="L199" t="s">
        <v>1444</v>
      </c>
      <c r="M199" t="s">
        <v>1445</v>
      </c>
      <c r="N199" t="s">
        <v>1446</v>
      </c>
      <c r="Q199" t="s">
        <v>1447</v>
      </c>
      <c r="Y199" t="s">
        <v>1433</v>
      </c>
    </row>
    <row r="201" spans="1:30" x14ac:dyDescent="0.3">
      <c r="A201" t="s">
        <v>1448</v>
      </c>
      <c r="C201" t="s">
        <v>0</v>
      </c>
      <c r="D201" t="s">
        <v>1449</v>
      </c>
      <c r="E201" t="s">
        <v>1450</v>
      </c>
      <c r="F201" t="s">
        <v>1451</v>
      </c>
      <c r="G201" t="s">
        <v>1</v>
      </c>
      <c r="J201" t="s">
        <v>2</v>
      </c>
      <c r="O201" t="s">
        <v>1452</v>
      </c>
      <c r="P201" t="s">
        <v>3</v>
      </c>
      <c r="T201" t="s">
        <v>1453</v>
      </c>
      <c r="U201" t="s">
        <v>1454</v>
      </c>
      <c r="W201" t="s">
        <v>1449</v>
      </c>
      <c r="X201" t="s">
        <v>4</v>
      </c>
      <c r="Z201" t="s">
        <v>5</v>
      </c>
      <c r="AA201" t="s">
        <v>6</v>
      </c>
      <c r="AB201" t="s">
        <v>1455</v>
      </c>
    </row>
    <row r="203" spans="1:30" x14ac:dyDescent="0.3">
      <c r="C203">
        <v>148</v>
      </c>
      <c r="F203" t="s">
        <v>1501</v>
      </c>
      <c r="G203">
        <v>3227501230</v>
      </c>
      <c r="J203" t="s">
        <v>257</v>
      </c>
      <c r="O203" t="s">
        <v>1503</v>
      </c>
      <c r="P203" t="s">
        <v>258</v>
      </c>
      <c r="T203" t="s">
        <v>1515</v>
      </c>
      <c r="U203">
        <v>0</v>
      </c>
      <c r="V203" t="s">
        <v>1461</v>
      </c>
      <c r="X203">
        <v>8.7999999999999995E-2</v>
      </c>
      <c r="Z203" t="s">
        <v>244</v>
      </c>
    </row>
    <row r="204" spans="1:30" x14ac:dyDescent="0.3">
      <c r="C204">
        <v>149</v>
      </c>
      <c r="F204" t="s">
        <v>1501</v>
      </c>
      <c r="G204">
        <v>3227510225</v>
      </c>
      <c r="J204" t="s">
        <v>259</v>
      </c>
      <c r="O204" t="s">
        <v>1503</v>
      </c>
      <c r="P204" t="s">
        <v>260</v>
      </c>
      <c r="T204" t="s">
        <v>1517</v>
      </c>
      <c r="U204">
        <v>100</v>
      </c>
      <c r="V204" t="s">
        <v>1461</v>
      </c>
      <c r="X204">
        <v>9.6000000000000002E-2</v>
      </c>
      <c r="Z204" t="s">
        <v>244</v>
      </c>
    </row>
    <row r="205" spans="1:30" x14ac:dyDescent="0.3">
      <c r="C205">
        <v>150</v>
      </c>
      <c r="F205" t="s">
        <v>1501</v>
      </c>
      <c r="G205">
        <v>3227510230</v>
      </c>
      <c r="J205" t="s">
        <v>261</v>
      </c>
      <c r="O205" t="s">
        <v>1503</v>
      </c>
      <c r="P205" t="s">
        <v>262</v>
      </c>
      <c r="T205" t="s">
        <v>1517</v>
      </c>
      <c r="U205">
        <v>0</v>
      </c>
      <c r="V205" t="s">
        <v>1461</v>
      </c>
      <c r="X205">
        <v>9.6000000000000002E-2</v>
      </c>
      <c r="Z205" t="s">
        <v>244</v>
      </c>
    </row>
    <row r="206" spans="1:30" x14ac:dyDescent="0.3">
      <c r="C206">
        <v>151</v>
      </c>
      <c r="F206" t="s">
        <v>1501</v>
      </c>
      <c r="G206">
        <v>3227510525</v>
      </c>
      <c r="J206" t="s">
        <v>263</v>
      </c>
      <c r="O206" t="s">
        <v>1505</v>
      </c>
      <c r="P206" t="s">
        <v>264</v>
      </c>
      <c r="T206" t="s">
        <v>1497</v>
      </c>
      <c r="U206">
        <v>100</v>
      </c>
      <c r="V206" t="s">
        <v>1461</v>
      </c>
      <c r="X206">
        <v>7.5999999999999998E-2</v>
      </c>
      <c r="Z206" t="s">
        <v>244</v>
      </c>
    </row>
    <row r="207" spans="1:30" x14ac:dyDescent="0.3">
      <c r="C207">
        <v>152</v>
      </c>
      <c r="F207" t="s">
        <v>1501</v>
      </c>
      <c r="G207">
        <v>3227510530</v>
      </c>
      <c r="J207" t="s">
        <v>265</v>
      </c>
      <c r="O207" t="s">
        <v>1503</v>
      </c>
      <c r="P207" t="s">
        <v>266</v>
      </c>
      <c r="T207" t="s">
        <v>1497</v>
      </c>
      <c r="U207">
        <v>0</v>
      </c>
      <c r="V207" t="s">
        <v>1461</v>
      </c>
      <c r="X207">
        <v>7.5999999999999998E-2</v>
      </c>
      <c r="Z207" t="s">
        <v>244</v>
      </c>
    </row>
    <row r="208" spans="1:30" x14ac:dyDescent="0.3">
      <c r="C208">
        <v>153</v>
      </c>
      <c r="F208" t="s">
        <v>1501</v>
      </c>
      <c r="G208">
        <v>3526594000</v>
      </c>
      <c r="O208" t="s">
        <v>1503</v>
      </c>
      <c r="P208" t="s">
        <v>267</v>
      </c>
      <c r="X208">
        <v>1</v>
      </c>
      <c r="Z208" t="s">
        <v>9</v>
      </c>
    </row>
    <row r="209" spans="3:26" x14ac:dyDescent="0.3">
      <c r="C209">
        <v>154</v>
      </c>
      <c r="F209" t="s">
        <v>1502</v>
      </c>
      <c r="G209">
        <v>3500224400</v>
      </c>
      <c r="O209" t="s">
        <v>1503</v>
      </c>
      <c r="P209" t="s">
        <v>268</v>
      </c>
      <c r="X209">
        <v>62.5</v>
      </c>
      <c r="Z209" t="s">
        <v>170</v>
      </c>
    </row>
    <row r="210" spans="3:26" x14ac:dyDescent="0.3">
      <c r="C210">
        <v>155</v>
      </c>
      <c r="F210" t="s">
        <v>1502</v>
      </c>
      <c r="G210">
        <v>3500532200</v>
      </c>
      <c r="O210" t="s">
        <v>1505</v>
      </c>
      <c r="P210" t="s">
        <v>171</v>
      </c>
      <c r="X210">
        <v>62.5</v>
      </c>
      <c r="Z210" t="s">
        <v>170</v>
      </c>
    </row>
    <row r="211" spans="3:26" x14ac:dyDescent="0.3">
      <c r="C211">
        <v>156</v>
      </c>
      <c r="F211" t="s">
        <v>1502</v>
      </c>
      <c r="G211">
        <v>3505531700</v>
      </c>
      <c r="O211" t="s">
        <v>1503</v>
      </c>
      <c r="P211" t="s">
        <v>269</v>
      </c>
      <c r="X211">
        <v>62.5</v>
      </c>
      <c r="Z211" t="s">
        <v>170</v>
      </c>
    </row>
    <row r="212" spans="3:26" x14ac:dyDescent="0.3">
      <c r="C212">
        <v>157</v>
      </c>
      <c r="F212" t="s">
        <v>1502</v>
      </c>
      <c r="G212">
        <v>3510050400</v>
      </c>
      <c r="O212" t="s">
        <v>1505</v>
      </c>
      <c r="P212" t="s">
        <v>270</v>
      </c>
      <c r="X212">
        <v>7.8129999999999997</v>
      </c>
      <c r="Z212" t="s">
        <v>170</v>
      </c>
    </row>
    <row r="213" spans="3:26" x14ac:dyDescent="0.3">
      <c r="C213">
        <v>158</v>
      </c>
      <c r="F213" t="s">
        <v>1502</v>
      </c>
      <c r="G213">
        <v>3510120900</v>
      </c>
      <c r="O213" t="s">
        <v>1505</v>
      </c>
      <c r="P213" t="s">
        <v>271</v>
      </c>
      <c r="X213">
        <v>62.5</v>
      </c>
      <c r="Z213" t="s">
        <v>170</v>
      </c>
    </row>
    <row r="214" spans="3:26" x14ac:dyDescent="0.3">
      <c r="C214">
        <v>159</v>
      </c>
      <c r="F214" t="s">
        <v>1502</v>
      </c>
      <c r="G214">
        <v>3510139800</v>
      </c>
      <c r="O214" t="s">
        <v>1505</v>
      </c>
      <c r="P214" t="s">
        <v>174</v>
      </c>
      <c r="X214">
        <v>15.625</v>
      </c>
      <c r="Z214" t="s">
        <v>170</v>
      </c>
    </row>
    <row r="215" spans="3:26" x14ac:dyDescent="0.3">
      <c r="C215">
        <v>160</v>
      </c>
      <c r="F215" t="s">
        <v>1501</v>
      </c>
      <c r="G215">
        <v>4010600100</v>
      </c>
      <c r="O215" t="s">
        <v>1481</v>
      </c>
      <c r="P215" t="s">
        <v>272</v>
      </c>
      <c r="T215" t="s">
        <v>1508</v>
      </c>
      <c r="U215">
        <v>0</v>
      </c>
      <c r="V215" t="s">
        <v>1461</v>
      </c>
      <c r="X215">
        <v>2.23</v>
      </c>
      <c r="Z215" t="s">
        <v>176</v>
      </c>
    </row>
    <row r="216" spans="3:26" x14ac:dyDescent="0.3">
      <c r="C216">
        <v>161</v>
      </c>
      <c r="F216" t="s">
        <v>1501</v>
      </c>
      <c r="G216">
        <v>4010610200</v>
      </c>
      <c r="O216" t="s">
        <v>1481</v>
      </c>
      <c r="P216" t="s">
        <v>273</v>
      </c>
      <c r="T216" t="s">
        <v>1508</v>
      </c>
      <c r="U216">
        <v>100</v>
      </c>
      <c r="V216" t="s">
        <v>1461</v>
      </c>
      <c r="X216">
        <v>2.23</v>
      </c>
      <c r="Z216" t="s">
        <v>176</v>
      </c>
    </row>
    <row r="217" spans="3:26" x14ac:dyDescent="0.3">
      <c r="C217">
        <v>162</v>
      </c>
      <c r="F217" t="s">
        <v>1501</v>
      </c>
      <c r="G217">
        <v>4010780200</v>
      </c>
      <c r="O217" t="s">
        <v>1510</v>
      </c>
      <c r="P217" t="s">
        <v>274</v>
      </c>
      <c r="T217" t="s">
        <v>1518</v>
      </c>
      <c r="U217">
        <v>100</v>
      </c>
      <c r="V217" t="s">
        <v>1461</v>
      </c>
      <c r="X217">
        <v>16.8</v>
      </c>
      <c r="Z217" t="s">
        <v>176</v>
      </c>
    </row>
    <row r="218" spans="3:26" x14ac:dyDescent="0.3">
      <c r="C218">
        <v>163</v>
      </c>
      <c r="F218" t="s">
        <v>1501</v>
      </c>
      <c r="G218">
        <v>4010790100</v>
      </c>
      <c r="O218" t="s">
        <v>1510</v>
      </c>
      <c r="P218" t="s">
        <v>275</v>
      </c>
      <c r="T218" t="s">
        <v>1518</v>
      </c>
      <c r="U218">
        <v>0</v>
      </c>
      <c r="V218" t="s">
        <v>1461</v>
      </c>
      <c r="X218">
        <v>16.8</v>
      </c>
      <c r="Z218" t="s">
        <v>176</v>
      </c>
    </row>
    <row r="219" spans="3:26" x14ac:dyDescent="0.3">
      <c r="C219">
        <v>164</v>
      </c>
      <c r="F219" t="s">
        <v>1501</v>
      </c>
      <c r="G219">
        <v>4010850200</v>
      </c>
      <c r="O219" t="s">
        <v>1481</v>
      </c>
      <c r="P219" t="s">
        <v>276</v>
      </c>
      <c r="T219" t="s">
        <v>1519</v>
      </c>
      <c r="U219">
        <v>100</v>
      </c>
      <c r="V219" t="s">
        <v>1461</v>
      </c>
      <c r="X219">
        <v>26.01</v>
      </c>
      <c r="Z219" t="s">
        <v>176</v>
      </c>
    </row>
    <row r="220" spans="3:26" x14ac:dyDescent="0.3">
      <c r="C220">
        <v>165</v>
      </c>
      <c r="F220" t="s">
        <v>1501</v>
      </c>
      <c r="G220">
        <v>4010860000</v>
      </c>
      <c r="O220" t="s">
        <v>1481</v>
      </c>
      <c r="P220" t="s">
        <v>277</v>
      </c>
      <c r="T220" t="s">
        <v>1519</v>
      </c>
      <c r="U220">
        <v>0</v>
      </c>
      <c r="V220" t="s">
        <v>1461</v>
      </c>
      <c r="X220">
        <v>26.01</v>
      </c>
      <c r="Z220" t="s">
        <v>176</v>
      </c>
    </row>
    <row r="221" spans="3:26" x14ac:dyDescent="0.3">
      <c r="C221">
        <v>166</v>
      </c>
      <c r="F221" t="s">
        <v>1501</v>
      </c>
      <c r="G221">
        <v>4020101400</v>
      </c>
      <c r="J221">
        <v>2089</v>
      </c>
      <c r="O221" t="s">
        <v>1505</v>
      </c>
      <c r="P221" t="s">
        <v>278</v>
      </c>
      <c r="X221">
        <v>8.2000000000000003E-2</v>
      </c>
      <c r="Z221" t="s">
        <v>176</v>
      </c>
    </row>
    <row r="222" spans="3:26" x14ac:dyDescent="0.3">
      <c r="C222">
        <v>167</v>
      </c>
      <c r="F222" t="s">
        <v>1501</v>
      </c>
      <c r="G222">
        <v>4020132500</v>
      </c>
      <c r="J222" t="s">
        <v>279</v>
      </c>
      <c r="O222" t="s">
        <v>1505</v>
      </c>
      <c r="P222" t="s">
        <v>280</v>
      </c>
      <c r="X222">
        <v>0.06</v>
      </c>
      <c r="Z222" t="s">
        <v>176</v>
      </c>
    </row>
    <row r="223" spans="3:26" x14ac:dyDescent="0.3">
      <c r="C223">
        <v>168</v>
      </c>
      <c r="F223" t="s">
        <v>1501</v>
      </c>
      <c r="G223">
        <v>4020208300</v>
      </c>
      <c r="J223" t="s">
        <v>182</v>
      </c>
      <c r="O223" t="s">
        <v>1505</v>
      </c>
      <c r="P223" t="s">
        <v>183</v>
      </c>
      <c r="X223">
        <v>4.8000000000000001E-2</v>
      </c>
      <c r="Z223" t="s">
        <v>176</v>
      </c>
    </row>
    <row r="224" spans="3:26" x14ac:dyDescent="0.3">
      <c r="C224">
        <v>169</v>
      </c>
      <c r="F224" t="s">
        <v>1501</v>
      </c>
      <c r="G224">
        <v>4020229100</v>
      </c>
      <c r="J224" t="s">
        <v>184</v>
      </c>
      <c r="O224" t="s">
        <v>1505</v>
      </c>
      <c r="P224" t="s">
        <v>185</v>
      </c>
      <c r="X224">
        <v>4.8000000000000001E-2</v>
      </c>
      <c r="Z224" t="s">
        <v>176</v>
      </c>
    </row>
    <row r="225" spans="3:27" x14ac:dyDescent="0.3">
      <c r="C225">
        <v>170</v>
      </c>
      <c r="F225" t="s">
        <v>1501</v>
      </c>
      <c r="G225">
        <v>4020231800</v>
      </c>
      <c r="J225" t="s">
        <v>186</v>
      </c>
      <c r="O225" t="s">
        <v>1505</v>
      </c>
      <c r="P225" t="s">
        <v>187</v>
      </c>
      <c r="X225">
        <v>10</v>
      </c>
      <c r="Z225" t="s">
        <v>188</v>
      </c>
    </row>
    <row r="226" spans="3:27" x14ac:dyDescent="0.3">
      <c r="C226">
        <v>171</v>
      </c>
      <c r="F226" t="s">
        <v>1501</v>
      </c>
      <c r="G226">
        <v>4020241300</v>
      </c>
      <c r="J226" t="s">
        <v>281</v>
      </c>
      <c r="O226" t="s">
        <v>1503</v>
      </c>
      <c r="P226" t="s">
        <v>282</v>
      </c>
      <c r="X226">
        <v>0.9</v>
      </c>
      <c r="Z226" t="s">
        <v>176</v>
      </c>
    </row>
    <row r="227" spans="3:27" x14ac:dyDescent="0.3">
      <c r="C227">
        <v>172</v>
      </c>
      <c r="F227" t="s">
        <v>1501</v>
      </c>
      <c r="G227">
        <v>4020507300</v>
      </c>
      <c r="J227" s="35">
        <v>0.91600000000000004</v>
      </c>
      <c r="O227" t="s">
        <v>1505</v>
      </c>
      <c r="P227" t="s">
        <v>193</v>
      </c>
      <c r="X227">
        <v>0.5</v>
      </c>
      <c r="Z227" t="s">
        <v>188</v>
      </c>
    </row>
    <row r="228" spans="3:27" x14ac:dyDescent="0.3">
      <c r="C228">
        <v>173</v>
      </c>
      <c r="F228" t="s">
        <v>1501</v>
      </c>
      <c r="G228">
        <v>4020600700</v>
      </c>
      <c r="J228" t="s">
        <v>283</v>
      </c>
      <c r="O228" t="s">
        <v>1505</v>
      </c>
      <c r="P228" t="s">
        <v>284</v>
      </c>
      <c r="X228">
        <v>1.5</v>
      </c>
      <c r="Z228" t="s">
        <v>176</v>
      </c>
    </row>
    <row r="229" spans="3:27" x14ac:dyDescent="0.3">
      <c r="C229">
        <v>174</v>
      </c>
      <c r="F229" t="s">
        <v>1501</v>
      </c>
      <c r="G229">
        <v>4090007000</v>
      </c>
      <c r="J229" t="s">
        <v>195</v>
      </c>
      <c r="O229" t="s">
        <v>1481</v>
      </c>
      <c r="P229" t="s">
        <v>196</v>
      </c>
      <c r="T229" t="s">
        <v>1520</v>
      </c>
      <c r="U229">
        <v>0</v>
      </c>
      <c r="V229" t="s">
        <v>1461</v>
      </c>
      <c r="X229">
        <v>0.23100000000000001</v>
      </c>
      <c r="Z229" t="s">
        <v>176</v>
      </c>
    </row>
    <row r="230" spans="3:27" x14ac:dyDescent="0.3">
      <c r="C230">
        <v>175</v>
      </c>
      <c r="F230" t="s">
        <v>1501</v>
      </c>
      <c r="G230">
        <v>4090050100</v>
      </c>
      <c r="J230" t="s">
        <v>220</v>
      </c>
      <c r="O230" t="s">
        <v>1513</v>
      </c>
      <c r="P230" t="s">
        <v>221</v>
      </c>
      <c r="T230" t="s">
        <v>1520</v>
      </c>
      <c r="U230">
        <v>0</v>
      </c>
      <c r="V230" t="s">
        <v>1461</v>
      </c>
      <c r="X230">
        <v>0.23100000000000001</v>
      </c>
      <c r="Z230" t="s">
        <v>176</v>
      </c>
    </row>
    <row r="231" spans="3:27" x14ac:dyDescent="0.3">
      <c r="C231">
        <v>176</v>
      </c>
      <c r="F231" t="s">
        <v>1501</v>
      </c>
      <c r="G231">
        <v>4090050500</v>
      </c>
      <c r="O231" t="s">
        <v>1464</v>
      </c>
      <c r="P231" t="s">
        <v>197</v>
      </c>
      <c r="T231" t="s">
        <v>1520</v>
      </c>
      <c r="U231">
        <v>100</v>
      </c>
      <c r="V231" t="s">
        <v>1461</v>
      </c>
      <c r="X231">
        <v>0.23100000000000001</v>
      </c>
      <c r="Z231" t="s">
        <v>176</v>
      </c>
    </row>
    <row r="232" spans="3:27" x14ac:dyDescent="0.3">
      <c r="C232">
        <v>177</v>
      </c>
      <c r="F232" t="s">
        <v>1501</v>
      </c>
      <c r="G232">
        <v>4090153200</v>
      </c>
      <c r="J232" t="s">
        <v>285</v>
      </c>
      <c r="O232" t="s">
        <v>1464</v>
      </c>
      <c r="P232" t="s">
        <v>286</v>
      </c>
      <c r="T232" t="s">
        <v>1521</v>
      </c>
      <c r="U232">
        <v>0</v>
      </c>
      <c r="V232" t="s">
        <v>1461</v>
      </c>
      <c r="X232">
        <v>0.1</v>
      </c>
      <c r="Z232" t="s">
        <v>176</v>
      </c>
    </row>
    <row r="233" spans="3:27" x14ac:dyDescent="0.3">
      <c r="C233">
        <v>178</v>
      </c>
      <c r="F233" t="s">
        <v>1501</v>
      </c>
      <c r="G233">
        <v>4090153300</v>
      </c>
      <c r="J233" t="s">
        <v>287</v>
      </c>
      <c r="O233" t="s">
        <v>1464</v>
      </c>
      <c r="P233" t="s">
        <v>288</v>
      </c>
      <c r="T233" t="s">
        <v>1521</v>
      </c>
      <c r="U233">
        <v>0</v>
      </c>
      <c r="V233" t="s">
        <v>1461</v>
      </c>
      <c r="X233">
        <v>0.1</v>
      </c>
      <c r="Z233" t="s">
        <v>176</v>
      </c>
    </row>
    <row r="234" spans="3:27" x14ac:dyDescent="0.3">
      <c r="C234">
        <v>179</v>
      </c>
      <c r="F234" t="s">
        <v>1501</v>
      </c>
      <c r="G234">
        <v>4090153400</v>
      </c>
      <c r="J234" t="s">
        <v>289</v>
      </c>
      <c r="O234" t="s">
        <v>1513</v>
      </c>
      <c r="P234" t="s">
        <v>288</v>
      </c>
      <c r="T234" t="s">
        <v>1521</v>
      </c>
      <c r="U234">
        <v>100</v>
      </c>
      <c r="V234" t="s">
        <v>1461</v>
      </c>
      <c r="X234">
        <v>0.1</v>
      </c>
      <c r="Z234" t="s">
        <v>176</v>
      </c>
    </row>
    <row r="235" spans="3:27" x14ac:dyDescent="0.3">
      <c r="C235">
        <v>180</v>
      </c>
      <c r="F235" t="s">
        <v>1501</v>
      </c>
      <c r="G235">
        <v>4130402100</v>
      </c>
      <c r="J235" t="s">
        <v>290</v>
      </c>
      <c r="O235" t="s">
        <v>1503</v>
      </c>
      <c r="P235" t="s">
        <v>291</v>
      </c>
      <c r="T235" t="s">
        <v>1514</v>
      </c>
      <c r="U235">
        <v>0</v>
      </c>
      <c r="V235" t="s">
        <v>1461</v>
      </c>
      <c r="X235">
        <v>1</v>
      </c>
      <c r="Z235" t="s">
        <v>205</v>
      </c>
    </row>
    <row r="236" spans="3:27" x14ac:dyDescent="0.3">
      <c r="C236">
        <v>181</v>
      </c>
      <c r="F236" t="s">
        <v>1501</v>
      </c>
      <c r="G236">
        <v>4130402800</v>
      </c>
      <c r="J236" t="s">
        <v>292</v>
      </c>
      <c r="O236" t="s">
        <v>1503</v>
      </c>
      <c r="P236" t="s">
        <v>293</v>
      </c>
      <c r="T236" t="s">
        <v>1514</v>
      </c>
      <c r="U236">
        <v>100</v>
      </c>
      <c r="V236" t="s">
        <v>1461</v>
      </c>
      <c r="X236">
        <v>1</v>
      </c>
      <c r="Z236" t="s">
        <v>205</v>
      </c>
    </row>
    <row r="237" spans="3:27" x14ac:dyDescent="0.3">
      <c r="C237">
        <v>182</v>
      </c>
      <c r="F237" t="s">
        <v>1501</v>
      </c>
      <c r="G237">
        <v>4181018900</v>
      </c>
      <c r="O237" t="s">
        <v>1481</v>
      </c>
      <c r="P237" t="s">
        <v>294</v>
      </c>
      <c r="X237">
        <v>2.2999999999999998</v>
      </c>
      <c r="Z237" t="s">
        <v>176</v>
      </c>
    </row>
    <row r="238" spans="3:27" x14ac:dyDescent="0.3">
      <c r="C238">
        <v>183</v>
      </c>
      <c r="F238" t="s">
        <v>1456</v>
      </c>
      <c r="G238">
        <v>2878268300</v>
      </c>
      <c r="J238" t="s">
        <v>295</v>
      </c>
      <c r="O238" t="s">
        <v>1464</v>
      </c>
      <c r="P238" t="s">
        <v>296</v>
      </c>
      <c r="X238">
        <v>1</v>
      </c>
      <c r="Z238" t="s">
        <v>9</v>
      </c>
      <c r="AA238" t="s">
        <v>297</v>
      </c>
    </row>
    <row r="239" spans="3:27" x14ac:dyDescent="0.3">
      <c r="C239">
        <v>184</v>
      </c>
      <c r="F239" t="s">
        <v>1501</v>
      </c>
      <c r="G239">
        <v>3187430200</v>
      </c>
      <c r="O239" t="s">
        <v>1459</v>
      </c>
      <c r="P239" t="s">
        <v>298</v>
      </c>
      <c r="X239">
        <v>1</v>
      </c>
      <c r="Z239" t="s">
        <v>9</v>
      </c>
    </row>
    <row r="240" spans="3:27" x14ac:dyDescent="0.3">
      <c r="C240">
        <v>185</v>
      </c>
      <c r="F240" t="s">
        <v>1501</v>
      </c>
      <c r="G240">
        <v>3220100100</v>
      </c>
      <c r="J240" t="s">
        <v>299</v>
      </c>
      <c r="O240" t="s">
        <v>1505</v>
      </c>
      <c r="P240" t="s">
        <v>300</v>
      </c>
      <c r="T240" t="s">
        <v>123</v>
      </c>
      <c r="U240">
        <v>0</v>
      </c>
      <c r="V240" t="s">
        <v>1461</v>
      </c>
      <c r="X240">
        <v>0.39</v>
      </c>
      <c r="Z240" t="s">
        <v>244</v>
      </c>
    </row>
    <row r="241" spans="1:26" x14ac:dyDescent="0.3">
      <c r="C241">
        <v>186</v>
      </c>
      <c r="F241" t="s">
        <v>1501</v>
      </c>
      <c r="G241">
        <v>3220133600</v>
      </c>
      <c r="J241" t="s">
        <v>301</v>
      </c>
      <c r="O241" t="s">
        <v>1505</v>
      </c>
      <c r="P241" t="s">
        <v>302</v>
      </c>
      <c r="T241" t="s">
        <v>123</v>
      </c>
      <c r="U241">
        <v>100</v>
      </c>
      <c r="V241" t="s">
        <v>1461</v>
      </c>
      <c r="X241">
        <v>0.39</v>
      </c>
      <c r="Z241" t="s">
        <v>244</v>
      </c>
    </row>
    <row r="242" spans="1:26" x14ac:dyDescent="0.3">
      <c r="C242">
        <v>187</v>
      </c>
      <c r="F242" t="s">
        <v>1501</v>
      </c>
      <c r="G242">
        <v>3220154910</v>
      </c>
      <c r="J242" t="s">
        <v>303</v>
      </c>
      <c r="O242" t="s">
        <v>1505</v>
      </c>
      <c r="P242" t="s">
        <v>304</v>
      </c>
      <c r="T242" t="s">
        <v>1506</v>
      </c>
      <c r="U242">
        <v>100</v>
      </c>
      <c r="V242" t="s">
        <v>1461</v>
      </c>
      <c r="X242">
        <v>0.12</v>
      </c>
      <c r="Z242" t="s">
        <v>244</v>
      </c>
    </row>
    <row r="243" spans="1:26" x14ac:dyDescent="0.3">
      <c r="C243">
        <v>188</v>
      </c>
      <c r="F243" t="s">
        <v>1501</v>
      </c>
      <c r="G243">
        <v>3220311524</v>
      </c>
      <c r="J243" t="s">
        <v>305</v>
      </c>
      <c r="O243" t="s">
        <v>1503</v>
      </c>
      <c r="P243" t="s">
        <v>306</v>
      </c>
      <c r="T243" t="s">
        <v>1506</v>
      </c>
      <c r="U243">
        <v>0</v>
      </c>
      <c r="V243" t="s">
        <v>1461</v>
      </c>
      <c r="X243">
        <v>0.12</v>
      </c>
      <c r="Z243" t="s">
        <v>244</v>
      </c>
    </row>
    <row r="244" spans="1:26" x14ac:dyDescent="0.3">
      <c r="C244">
        <v>189</v>
      </c>
      <c r="F244" t="s">
        <v>1501</v>
      </c>
      <c r="G244">
        <v>3220311624</v>
      </c>
      <c r="J244" t="s">
        <v>307</v>
      </c>
      <c r="O244" t="s">
        <v>1505</v>
      </c>
      <c r="P244" t="s">
        <v>308</v>
      </c>
      <c r="T244" t="s">
        <v>123</v>
      </c>
      <c r="U244">
        <v>0</v>
      </c>
      <c r="V244" t="s">
        <v>1461</v>
      </c>
      <c r="X244">
        <v>0.39</v>
      </c>
      <c r="Z244" t="s">
        <v>244</v>
      </c>
    </row>
    <row r="245" spans="1:26" x14ac:dyDescent="0.3">
      <c r="C245">
        <v>190</v>
      </c>
      <c r="F245" t="s">
        <v>1501</v>
      </c>
      <c r="G245">
        <v>3222302210</v>
      </c>
      <c r="J245" t="s">
        <v>309</v>
      </c>
      <c r="O245" t="s">
        <v>1505</v>
      </c>
      <c r="P245" t="s">
        <v>310</v>
      </c>
      <c r="X245">
        <v>0.45600000000000002</v>
      </c>
      <c r="Z245" t="s">
        <v>244</v>
      </c>
    </row>
    <row r="246" spans="1:26" x14ac:dyDescent="0.3">
      <c r="C246">
        <v>191</v>
      </c>
      <c r="F246" t="s">
        <v>1501</v>
      </c>
      <c r="G246">
        <v>3227500125</v>
      </c>
      <c r="J246" t="s">
        <v>311</v>
      </c>
      <c r="O246" t="s">
        <v>1505</v>
      </c>
      <c r="P246" t="s">
        <v>312</v>
      </c>
      <c r="X246">
        <v>8.0000000000000002E-3</v>
      </c>
      <c r="Z246" t="s">
        <v>244</v>
      </c>
    </row>
    <row r="247" spans="1:26" x14ac:dyDescent="0.3">
      <c r="C247">
        <v>192</v>
      </c>
      <c r="F247" t="s">
        <v>1501</v>
      </c>
      <c r="G247">
        <v>3227501925</v>
      </c>
      <c r="J247" t="s">
        <v>313</v>
      </c>
      <c r="O247" t="s">
        <v>1505</v>
      </c>
      <c r="P247" t="s">
        <v>314</v>
      </c>
      <c r="T247" t="s">
        <v>1497</v>
      </c>
      <c r="U247">
        <v>100</v>
      </c>
      <c r="V247" t="s">
        <v>1461</v>
      </c>
      <c r="X247">
        <v>2.7E-2</v>
      </c>
      <c r="Z247" t="s">
        <v>244</v>
      </c>
    </row>
    <row r="248" spans="1:26" x14ac:dyDescent="0.3">
      <c r="C248">
        <v>193</v>
      </c>
      <c r="F248" t="s">
        <v>1501</v>
      </c>
      <c r="G248">
        <v>3227501945</v>
      </c>
      <c r="J248" t="s">
        <v>315</v>
      </c>
      <c r="O248" t="s">
        <v>1503</v>
      </c>
      <c r="P248" t="s">
        <v>314</v>
      </c>
      <c r="T248" t="s">
        <v>1497</v>
      </c>
      <c r="U248">
        <v>0</v>
      </c>
      <c r="V248" t="s">
        <v>1461</v>
      </c>
      <c r="X248">
        <v>2.7E-2</v>
      </c>
      <c r="Z248" t="s">
        <v>244</v>
      </c>
    </row>
    <row r="249" spans="1:26" x14ac:dyDescent="0.3">
      <c r="C249">
        <v>194</v>
      </c>
      <c r="F249" t="s">
        <v>1501</v>
      </c>
      <c r="G249">
        <v>3227502625</v>
      </c>
      <c r="J249" t="s">
        <v>316</v>
      </c>
      <c r="O249" t="s">
        <v>1505</v>
      </c>
      <c r="P249" t="s">
        <v>317</v>
      </c>
      <c r="T249" t="s">
        <v>1518</v>
      </c>
      <c r="U249">
        <v>100</v>
      </c>
      <c r="V249" t="s">
        <v>1461</v>
      </c>
      <c r="X249">
        <v>2.4E-2</v>
      </c>
      <c r="Z249" t="s">
        <v>244</v>
      </c>
    </row>
    <row r="250" spans="1:26" x14ac:dyDescent="0.3">
      <c r="C250">
        <v>195</v>
      </c>
      <c r="F250" t="s">
        <v>1501</v>
      </c>
      <c r="G250">
        <v>3227502630</v>
      </c>
      <c r="J250" t="s">
        <v>318</v>
      </c>
      <c r="O250" t="s">
        <v>1503</v>
      </c>
      <c r="P250" t="s">
        <v>317</v>
      </c>
      <c r="T250" t="s">
        <v>1518</v>
      </c>
      <c r="U250">
        <v>0</v>
      </c>
      <c r="V250" t="s">
        <v>1461</v>
      </c>
      <c r="X250">
        <v>2.4E-2</v>
      </c>
      <c r="Z250" t="s">
        <v>244</v>
      </c>
    </row>
    <row r="251" spans="1:26" x14ac:dyDescent="0.3">
      <c r="C251">
        <v>196</v>
      </c>
      <c r="F251" t="s">
        <v>1501</v>
      </c>
      <c r="G251">
        <v>3526527500</v>
      </c>
      <c r="O251" t="s">
        <v>1503</v>
      </c>
      <c r="P251" t="s">
        <v>319</v>
      </c>
      <c r="X251">
        <v>1</v>
      </c>
      <c r="Z251" t="s">
        <v>9</v>
      </c>
    </row>
    <row r="253" spans="1:26" x14ac:dyDescent="0.3">
      <c r="A253" t="s">
        <v>1479</v>
      </c>
    </row>
    <row r="261" spans="1:30" x14ac:dyDescent="0.3">
      <c r="A261" t="s">
        <v>1429</v>
      </c>
      <c r="F261" t="s">
        <v>1430</v>
      </c>
      <c r="S261" t="s">
        <v>1480</v>
      </c>
      <c r="AC261" t="s">
        <v>1432</v>
      </c>
      <c r="AD261" t="s">
        <v>1433</v>
      </c>
    </row>
    <row r="262" spans="1:30" x14ac:dyDescent="0.3">
      <c r="A262" t="s">
        <v>1434</v>
      </c>
      <c r="F262" t="s">
        <v>1435</v>
      </c>
      <c r="R262" t="s">
        <v>1436</v>
      </c>
      <c r="AC262" t="s">
        <v>1437</v>
      </c>
      <c r="AD262" s="34">
        <v>0.76469907407407411</v>
      </c>
    </row>
    <row r="263" spans="1:30" x14ac:dyDescent="0.3">
      <c r="A263" t="s">
        <v>1438</v>
      </c>
      <c r="F263" t="s">
        <v>1439</v>
      </c>
      <c r="AC263" t="s">
        <v>1440</v>
      </c>
      <c r="AD263">
        <v>5</v>
      </c>
    </row>
    <row r="264" spans="1:30" x14ac:dyDescent="0.3">
      <c r="A264" t="s">
        <v>1441</v>
      </c>
      <c r="F264">
        <v>5505001892</v>
      </c>
      <c r="H264" t="s">
        <v>1442</v>
      </c>
      <c r="I264">
        <v>1</v>
      </c>
      <c r="K264" t="s">
        <v>1443</v>
      </c>
      <c r="L264" t="s">
        <v>1444</v>
      </c>
      <c r="M264" t="s">
        <v>1445</v>
      </c>
      <c r="N264" t="s">
        <v>1446</v>
      </c>
      <c r="Q264" t="s">
        <v>1447</v>
      </c>
      <c r="Y264" t="s">
        <v>1433</v>
      </c>
    </row>
    <row r="266" spans="1:30" x14ac:dyDescent="0.3">
      <c r="A266" t="s">
        <v>1448</v>
      </c>
      <c r="C266" t="s">
        <v>0</v>
      </c>
      <c r="D266" t="s">
        <v>1449</v>
      </c>
      <c r="E266" t="s">
        <v>1450</v>
      </c>
      <c r="F266" t="s">
        <v>1451</v>
      </c>
      <c r="G266" t="s">
        <v>1</v>
      </c>
      <c r="J266" t="s">
        <v>2</v>
      </c>
      <c r="O266" t="s">
        <v>1452</v>
      </c>
      <c r="P266" t="s">
        <v>3</v>
      </c>
      <c r="T266" t="s">
        <v>1453</v>
      </c>
      <c r="U266" t="s">
        <v>1454</v>
      </c>
      <c r="W266" t="s">
        <v>1449</v>
      </c>
      <c r="X266" t="s">
        <v>4</v>
      </c>
      <c r="Z266" t="s">
        <v>5</v>
      </c>
      <c r="AA266" t="s">
        <v>6</v>
      </c>
      <c r="AB266" t="s">
        <v>1455</v>
      </c>
    </row>
    <row r="268" spans="1:30" x14ac:dyDescent="0.3">
      <c r="C268">
        <v>197</v>
      </c>
      <c r="F268" t="s">
        <v>1502</v>
      </c>
      <c r="G268">
        <v>3500222500</v>
      </c>
      <c r="O268" t="s">
        <v>1503</v>
      </c>
      <c r="P268" t="s">
        <v>320</v>
      </c>
      <c r="X268">
        <v>40</v>
      </c>
      <c r="Z268" t="s">
        <v>170</v>
      </c>
    </row>
    <row r="269" spans="1:30" x14ac:dyDescent="0.3">
      <c r="C269">
        <v>198</v>
      </c>
      <c r="F269" t="s">
        <v>1502</v>
      </c>
      <c r="G269">
        <v>3500532200</v>
      </c>
      <c r="O269" t="s">
        <v>1505</v>
      </c>
      <c r="P269" t="s">
        <v>171</v>
      </c>
      <c r="X269">
        <v>40</v>
      </c>
      <c r="Z269" t="s">
        <v>170</v>
      </c>
    </row>
    <row r="270" spans="1:30" x14ac:dyDescent="0.3">
      <c r="C270">
        <v>199</v>
      </c>
      <c r="F270" t="s">
        <v>1502</v>
      </c>
      <c r="G270">
        <v>3505527300</v>
      </c>
      <c r="O270" t="s">
        <v>1503</v>
      </c>
      <c r="P270" t="s">
        <v>321</v>
      </c>
      <c r="X270">
        <v>40</v>
      </c>
      <c r="Z270" t="s">
        <v>170</v>
      </c>
    </row>
    <row r="271" spans="1:30" x14ac:dyDescent="0.3">
      <c r="C271">
        <v>200</v>
      </c>
      <c r="F271" t="s">
        <v>1502</v>
      </c>
      <c r="G271">
        <v>3510139800</v>
      </c>
      <c r="O271" t="s">
        <v>1505</v>
      </c>
      <c r="P271" t="s">
        <v>174</v>
      </c>
      <c r="X271">
        <v>10</v>
      </c>
      <c r="Z271" t="s">
        <v>170</v>
      </c>
    </row>
    <row r="272" spans="1:30" x14ac:dyDescent="0.3">
      <c r="C272">
        <v>201</v>
      </c>
      <c r="F272" t="s">
        <v>1502</v>
      </c>
      <c r="G272">
        <v>3510200310</v>
      </c>
      <c r="O272" t="s">
        <v>1505</v>
      </c>
      <c r="P272" t="s">
        <v>322</v>
      </c>
      <c r="X272">
        <v>5</v>
      </c>
      <c r="Z272" t="s">
        <v>170</v>
      </c>
    </row>
    <row r="273" spans="3:26" x14ac:dyDescent="0.3">
      <c r="C273">
        <v>202</v>
      </c>
      <c r="F273" t="s">
        <v>1502</v>
      </c>
      <c r="G273">
        <v>3510402000</v>
      </c>
      <c r="O273" t="s">
        <v>1505</v>
      </c>
      <c r="P273" t="s">
        <v>323</v>
      </c>
      <c r="X273">
        <v>40</v>
      </c>
      <c r="Z273" t="s">
        <v>170</v>
      </c>
    </row>
    <row r="274" spans="3:26" x14ac:dyDescent="0.3">
      <c r="C274">
        <v>203</v>
      </c>
      <c r="F274" t="s">
        <v>1501</v>
      </c>
      <c r="G274">
        <v>4010520000</v>
      </c>
      <c r="O274" t="s">
        <v>1510</v>
      </c>
      <c r="P274" t="s">
        <v>324</v>
      </c>
      <c r="X274">
        <v>0.04</v>
      </c>
      <c r="Z274" t="s">
        <v>176</v>
      </c>
    </row>
    <row r="275" spans="3:26" x14ac:dyDescent="0.3">
      <c r="C275">
        <v>204</v>
      </c>
      <c r="F275" t="s">
        <v>1501</v>
      </c>
      <c r="G275">
        <v>4010560200</v>
      </c>
      <c r="O275" t="s">
        <v>1510</v>
      </c>
      <c r="P275" t="s">
        <v>325</v>
      </c>
      <c r="T275" t="s">
        <v>1516</v>
      </c>
      <c r="U275">
        <v>0</v>
      </c>
      <c r="V275" t="s">
        <v>1461</v>
      </c>
      <c r="X275">
        <v>1.28</v>
      </c>
      <c r="Z275" t="s">
        <v>176</v>
      </c>
    </row>
    <row r="276" spans="3:26" x14ac:dyDescent="0.3">
      <c r="C276">
        <v>205</v>
      </c>
      <c r="F276" t="s">
        <v>1501</v>
      </c>
      <c r="G276">
        <v>4010570000</v>
      </c>
      <c r="O276" t="s">
        <v>1510</v>
      </c>
      <c r="P276" t="s">
        <v>326</v>
      </c>
      <c r="T276" t="s">
        <v>1516</v>
      </c>
      <c r="U276">
        <v>100</v>
      </c>
      <c r="V276" t="s">
        <v>1461</v>
      </c>
      <c r="X276">
        <v>1.28</v>
      </c>
      <c r="Z276" t="s">
        <v>176</v>
      </c>
    </row>
    <row r="277" spans="3:26" x14ac:dyDescent="0.3">
      <c r="C277">
        <v>206</v>
      </c>
      <c r="F277" t="s">
        <v>1501</v>
      </c>
      <c r="G277">
        <v>4011182700</v>
      </c>
      <c r="O277" t="s">
        <v>1481</v>
      </c>
      <c r="P277" t="s">
        <v>327</v>
      </c>
      <c r="T277" t="s">
        <v>1514</v>
      </c>
      <c r="U277">
        <v>100</v>
      </c>
      <c r="V277" t="s">
        <v>1461</v>
      </c>
      <c r="X277">
        <v>13</v>
      </c>
      <c r="Z277" t="s">
        <v>176</v>
      </c>
    </row>
    <row r="278" spans="3:26" x14ac:dyDescent="0.3">
      <c r="C278">
        <v>207</v>
      </c>
      <c r="F278" t="s">
        <v>1501</v>
      </c>
      <c r="G278">
        <v>4011190700</v>
      </c>
      <c r="O278" t="s">
        <v>1510</v>
      </c>
      <c r="P278" t="s">
        <v>328</v>
      </c>
      <c r="T278" t="s">
        <v>1514</v>
      </c>
      <c r="U278">
        <v>0</v>
      </c>
      <c r="V278" t="s">
        <v>1461</v>
      </c>
      <c r="X278">
        <v>13</v>
      </c>
      <c r="Z278" t="s">
        <v>176</v>
      </c>
    </row>
    <row r="279" spans="3:26" x14ac:dyDescent="0.3">
      <c r="C279">
        <v>208</v>
      </c>
      <c r="F279" t="s">
        <v>1501</v>
      </c>
      <c r="G279">
        <v>4020101400</v>
      </c>
      <c r="J279">
        <v>2089</v>
      </c>
      <c r="O279" t="s">
        <v>1505</v>
      </c>
      <c r="P279" t="s">
        <v>278</v>
      </c>
      <c r="X279">
        <v>4.8000000000000001E-2</v>
      </c>
      <c r="Z279" t="s">
        <v>176</v>
      </c>
    </row>
    <row r="280" spans="3:26" x14ac:dyDescent="0.3">
      <c r="C280">
        <v>209</v>
      </c>
      <c r="F280" t="s">
        <v>1501</v>
      </c>
      <c r="G280">
        <v>4020208300</v>
      </c>
      <c r="J280" t="s">
        <v>182</v>
      </c>
      <c r="O280" t="s">
        <v>1505</v>
      </c>
      <c r="P280" t="s">
        <v>183</v>
      </c>
      <c r="X280">
        <v>0.02</v>
      </c>
      <c r="Z280" t="s">
        <v>176</v>
      </c>
    </row>
    <row r="281" spans="3:26" x14ac:dyDescent="0.3">
      <c r="C281">
        <v>210</v>
      </c>
      <c r="F281" t="s">
        <v>1501</v>
      </c>
      <c r="G281">
        <v>4020229100</v>
      </c>
      <c r="J281" t="s">
        <v>184</v>
      </c>
      <c r="O281" t="s">
        <v>1505</v>
      </c>
      <c r="P281" t="s">
        <v>185</v>
      </c>
      <c r="X281">
        <v>0.02</v>
      </c>
      <c r="Z281" t="s">
        <v>176</v>
      </c>
    </row>
    <row r="282" spans="3:26" x14ac:dyDescent="0.3">
      <c r="C282">
        <v>211</v>
      </c>
      <c r="F282" t="s">
        <v>1501</v>
      </c>
      <c r="G282">
        <v>4020231800</v>
      </c>
      <c r="J282" t="s">
        <v>186</v>
      </c>
      <c r="O282" t="s">
        <v>1505</v>
      </c>
      <c r="P282" t="s">
        <v>187</v>
      </c>
      <c r="X282">
        <v>10</v>
      </c>
      <c r="Z282" t="s">
        <v>188</v>
      </c>
    </row>
    <row r="283" spans="3:26" x14ac:dyDescent="0.3">
      <c r="C283">
        <v>212</v>
      </c>
      <c r="F283" t="s">
        <v>1501</v>
      </c>
      <c r="G283">
        <v>4020241300</v>
      </c>
      <c r="J283" t="s">
        <v>281</v>
      </c>
      <c r="O283" t="s">
        <v>1503</v>
      </c>
      <c r="P283" t="s">
        <v>282</v>
      </c>
      <c r="X283">
        <v>0.61</v>
      </c>
      <c r="Z283" t="s">
        <v>176</v>
      </c>
    </row>
    <row r="284" spans="3:26" x14ac:dyDescent="0.3">
      <c r="C284">
        <v>213</v>
      </c>
      <c r="F284" t="s">
        <v>1501</v>
      </c>
      <c r="G284">
        <v>4020507300</v>
      </c>
      <c r="J284" s="35">
        <v>0.91600000000000004</v>
      </c>
      <c r="O284" t="s">
        <v>1505</v>
      </c>
      <c r="P284" t="s">
        <v>193</v>
      </c>
      <c r="X284">
        <v>0.5</v>
      </c>
      <c r="Z284" t="s">
        <v>188</v>
      </c>
    </row>
    <row r="285" spans="3:26" x14ac:dyDescent="0.3">
      <c r="C285">
        <v>214</v>
      </c>
      <c r="F285" t="s">
        <v>1501</v>
      </c>
      <c r="G285">
        <v>4020600700</v>
      </c>
      <c r="J285" t="s">
        <v>283</v>
      </c>
      <c r="O285" t="s">
        <v>1505</v>
      </c>
      <c r="P285" t="s">
        <v>284</v>
      </c>
      <c r="X285">
        <v>1.016</v>
      </c>
      <c r="Z285" t="s">
        <v>176</v>
      </c>
    </row>
    <row r="286" spans="3:26" x14ac:dyDescent="0.3">
      <c r="C286">
        <v>215</v>
      </c>
      <c r="F286" t="s">
        <v>1501</v>
      </c>
      <c r="G286">
        <v>4090007000</v>
      </c>
      <c r="J286" t="s">
        <v>195</v>
      </c>
      <c r="O286" t="s">
        <v>1481</v>
      </c>
      <c r="P286" t="s">
        <v>196</v>
      </c>
      <c r="T286" t="s">
        <v>1520</v>
      </c>
      <c r="U286">
        <v>0</v>
      </c>
      <c r="V286" t="s">
        <v>1461</v>
      </c>
      <c r="X286">
        <v>0.16200000000000001</v>
      </c>
      <c r="Z286" t="s">
        <v>176</v>
      </c>
    </row>
    <row r="287" spans="3:26" x14ac:dyDescent="0.3">
      <c r="C287">
        <v>216</v>
      </c>
      <c r="F287" t="s">
        <v>1501</v>
      </c>
      <c r="G287">
        <v>4090050100</v>
      </c>
      <c r="J287" t="s">
        <v>220</v>
      </c>
      <c r="O287" t="s">
        <v>1513</v>
      </c>
      <c r="P287" t="s">
        <v>221</v>
      </c>
      <c r="T287" t="s">
        <v>1520</v>
      </c>
      <c r="U287">
        <v>0</v>
      </c>
      <c r="V287" t="s">
        <v>1461</v>
      </c>
      <c r="X287">
        <v>0.16200000000000001</v>
      </c>
      <c r="Z287" t="s">
        <v>176</v>
      </c>
    </row>
    <row r="288" spans="3:26" x14ac:dyDescent="0.3">
      <c r="C288">
        <v>217</v>
      </c>
      <c r="F288" t="s">
        <v>1501</v>
      </c>
      <c r="G288">
        <v>4090050500</v>
      </c>
      <c r="O288" t="s">
        <v>1464</v>
      </c>
      <c r="P288" t="s">
        <v>197</v>
      </c>
      <c r="T288" t="s">
        <v>1520</v>
      </c>
      <c r="U288">
        <v>100</v>
      </c>
      <c r="V288" t="s">
        <v>1461</v>
      </c>
      <c r="X288">
        <v>0.16200000000000001</v>
      </c>
      <c r="Z288" t="s">
        <v>176</v>
      </c>
    </row>
    <row r="289" spans="3:28" x14ac:dyDescent="0.3">
      <c r="C289">
        <v>218</v>
      </c>
      <c r="F289" t="s">
        <v>1501</v>
      </c>
      <c r="G289">
        <v>4090153200</v>
      </c>
      <c r="J289" t="s">
        <v>285</v>
      </c>
      <c r="O289" t="s">
        <v>1464</v>
      </c>
      <c r="P289" t="s">
        <v>286</v>
      </c>
      <c r="T289" t="s">
        <v>1521</v>
      </c>
      <c r="U289">
        <v>0</v>
      </c>
      <c r="V289" t="s">
        <v>1461</v>
      </c>
      <c r="X289">
        <v>0.1</v>
      </c>
      <c r="Z289" t="s">
        <v>176</v>
      </c>
    </row>
    <row r="290" spans="3:28" x14ac:dyDescent="0.3">
      <c r="C290">
        <v>219</v>
      </c>
      <c r="F290" t="s">
        <v>1501</v>
      </c>
      <c r="G290">
        <v>4090153300</v>
      </c>
      <c r="J290" t="s">
        <v>287</v>
      </c>
      <c r="O290" t="s">
        <v>1464</v>
      </c>
      <c r="P290" t="s">
        <v>288</v>
      </c>
      <c r="T290" t="s">
        <v>1521</v>
      </c>
      <c r="U290">
        <v>0</v>
      </c>
      <c r="V290" t="s">
        <v>1461</v>
      </c>
      <c r="X290">
        <v>0.1</v>
      </c>
      <c r="Z290" t="s">
        <v>176</v>
      </c>
    </row>
    <row r="291" spans="3:28" x14ac:dyDescent="0.3">
      <c r="C291">
        <v>220</v>
      </c>
      <c r="F291" t="s">
        <v>1501</v>
      </c>
      <c r="G291">
        <v>4090153400</v>
      </c>
      <c r="J291" t="s">
        <v>289</v>
      </c>
      <c r="O291" t="s">
        <v>1513</v>
      </c>
      <c r="P291" t="s">
        <v>288</v>
      </c>
      <c r="T291" t="s">
        <v>1521</v>
      </c>
      <c r="U291">
        <v>100</v>
      </c>
      <c r="V291" t="s">
        <v>1461</v>
      </c>
      <c r="X291">
        <v>0.1</v>
      </c>
      <c r="Z291" t="s">
        <v>176</v>
      </c>
    </row>
    <row r="292" spans="3:28" x14ac:dyDescent="0.3">
      <c r="C292">
        <v>221</v>
      </c>
      <c r="F292" t="s">
        <v>1501</v>
      </c>
      <c r="G292">
        <v>4151030300</v>
      </c>
      <c r="J292" t="s">
        <v>329</v>
      </c>
      <c r="O292" t="s">
        <v>1505</v>
      </c>
      <c r="P292" t="s">
        <v>330</v>
      </c>
      <c r="T292" t="s">
        <v>1508</v>
      </c>
      <c r="U292">
        <v>100</v>
      </c>
      <c r="V292" t="s">
        <v>1461</v>
      </c>
      <c r="X292">
        <v>1</v>
      </c>
      <c r="Z292" t="s">
        <v>205</v>
      </c>
    </row>
    <row r="293" spans="3:28" x14ac:dyDescent="0.3">
      <c r="C293">
        <v>222</v>
      </c>
      <c r="F293" t="s">
        <v>1501</v>
      </c>
      <c r="G293">
        <v>4151030600</v>
      </c>
      <c r="J293" t="s">
        <v>331</v>
      </c>
      <c r="O293" t="s">
        <v>1505</v>
      </c>
      <c r="P293" t="s">
        <v>332</v>
      </c>
      <c r="T293" t="s">
        <v>1508</v>
      </c>
      <c r="U293">
        <v>0</v>
      </c>
      <c r="V293" t="s">
        <v>1461</v>
      </c>
      <c r="X293">
        <v>1</v>
      </c>
      <c r="Z293" t="s">
        <v>205</v>
      </c>
    </row>
    <row r="294" spans="3:28" x14ac:dyDescent="0.3">
      <c r="C294">
        <v>223</v>
      </c>
      <c r="F294" t="s">
        <v>1456</v>
      </c>
      <c r="G294">
        <v>3000073300</v>
      </c>
      <c r="J294" t="s">
        <v>333</v>
      </c>
      <c r="O294" t="s">
        <v>1481</v>
      </c>
      <c r="P294" t="s">
        <v>334</v>
      </c>
      <c r="X294">
        <v>1</v>
      </c>
      <c r="Z294" t="s">
        <v>9</v>
      </c>
      <c r="AA294" t="s">
        <v>335</v>
      </c>
    </row>
    <row r="295" spans="3:28" x14ac:dyDescent="0.3">
      <c r="C295">
        <v>224</v>
      </c>
      <c r="F295" t="s">
        <v>1456</v>
      </c>
      <c r="G295">
        <v>3040041700</v>
      </c>
      <c r="J295" t="s">
        <v>12</v>
      </c>
      <c r="O295" t="s">
        <v>1459</v>
      </c>
      <c r="P295" t="s">
        <v>336</v>
      </c>
      <c r="X295">
        <v>2</v>
      </c>
      <c r="Z295" t="s">
        <v>9</v>
      </c>
      <c r="AB295" t="s">
        <v>1522</v>
      </c>
    </row>
    <row r="296" spans="3:28" x14ac:dyDescent="0.3">
      <c r="C296">
        <v>225</v>
      </c>
      <c r="F296" t="s">
        <v>1456</v>
      </c>
      <c r="G296">
        <v>3071315234</v>
      </c>
      <c r="J296" t="s">
        <v>337</v>
      </c>
      <c r="O296" t="s">
        <v>1523</v>
      </c>
      <c r="P296" t="s">
        <v>338</v>
      </c>
      <c r="X296">
        <v>1</v>
      </c>
      <c r="Z296" t="s">
        <v>9</v>
      </c>
      <c r="AB296" t="s">
        <v>1524</v>
      </c>
    </row>
    <row r="297" spans="3:28" x14ac:dyDescent="0.3">
      <c r="C297">
        <v>226</v>
      </c>
      <c r="F297" t="s">
        <v>1456</v>
      </c>
      <c r="G297">
        <v>3071315334</v>
      </c>
      <c r="J297" t="s">
        <v>339</v>
      </c>
      <c r="O297" t="s">
        <v>1523</v>
      </c>
      <c r="P297" t="s">
        <v>340</v>
      </c>
      <c r="X297">
        <v>2</v>
      </c>
      <c r="Z297" t="s">
        <v>9</v>
      </c>
      <c r="AB297" t="s">
        <v>1525</v>
      </c>
    </row>
    <row r="298" spans="3:28" x14ac:dyDescent="0.3">
      <c r="C298">
        <v>227</v>
      </c>
      <c r="F298" t="s">
        <v>1456</v>
      </c>
      <c r="G298">
        <v>3071315434</v>
      </c>
      <c r="J298" t="s">
        <v>341</v>
      </c>
      <c r="O298" t="s">
        <v>1459</v>
      </c>
      <c r="P298" t="s">
        <v>342</v>
      </c>
      <c r="X298">
        <v>1</v>
      </c>
      <c r="Z298" t="s">
        <v>9</v>
      </c>
      <c r="AB298" t="s">
        <v>1526</v>
      </c>
    </row>
    <row r="299" spans="3:28" x14ac:dyDescent="0.3">
      <c r="C299">
        <v>228</v>
      </c>
      <c r="F299" t="s">
        <v>1456</v>
      </c>
      <c r="G299">
        <v>3100300800</v>
      </c>
      <c r="O299" t="s">
        <v>1505</v>
      </c>
      <c r="P299" t="s">
        <v>343</v>
      </c>
      <c r="X299">
        <v>7</v>
      </c>
      <c r="Z299" t="s">
        <v>9</v>
      </c>
      <c r="AB299" t="s">
        <v>1527</v>
      </c>
    </row>
    <row r="300" spans="3:28" x14ac:dyDescent="0.3">
      <c r="AB300" t="s">
        <v>1528</v>
      </c>
    </row>
    <row r="301" spans="3:28" x14ac:dyDescent="0.3">
      <c r="AB301" t="s">
        <v>344</v>
      </c>
    </row>
    <row r="302" spans="3:28" x14ac:dyDescent="0.3">
      <c r="C302">
        <v>229</v>
      </c>
      <c r="F302" t="s">
        <v>1456</v>
      </c>
      <c r="G302">
        <v>3105120700</v>
      </c>
      <c r="O302" t="s">
        <v>1503</v>
      </c>
      <c r="P302" t="s">
        <v>345</v>
      </c>
      <c r="X302">
        <v>2</v>
      </c>
      <c r="Z302" t="s">
        <v>9</v>
      </c>
      <c r="AB302" t="s">
        <v>1529</v>
      </c>
    </row>
    <row r="303" spans="3:28" x14ac:dyDescent="0.3">
      <c r="C303">
        <v>230</v>
      </c>
      <c r="F303" t="s">
        <v>1456</v>
      </c>
      <c r="G303">
        <v>3123221200</v>
      </c>
      <c r="J303" t="s">
        <v>346</v>
      </c>
      <c r="O303" t="s">
        <v>1503</v>
      </c>
      <c r="P303" t="s">
        <v>347</v>
      </c>
      <c r="X303">
        <v>2</v>
      </c>
      <c r="Z303" t="s">
        <v>9</v>
      </c>
      <c r="AB303" t="s">
        <v>1530</v>
      </c>
    </row>
    <row r="304" spans="3:28" x14ac:dyDescent="0.3">
      <c r="C304">
        <v>231</v>
      </c>
      <c r="F304" t="s">
        <v>1456</v>
      </c>
      <c r="G304">
        <v>3200367700</v>
      </c>
      <c r="O304" t="s">
        <v>1503</v>
      </c>
      <c r="P304" t="s">
        <v>348</v>
      </c>
      <c r="X304">
        <v>1</v>
      </c>
      <c r="Z304" t="s">
        <v>9</v>
      </c>
      <c r="AB304" t="s">
        <v>1531</v>
      </c>
    </row>
    <row r="305" spans="1:28" x14ac:dyDescent="0.3">
      <c r="C305">
        <v>232</v>
      </c>
      <c r="F305" t="s">
        <v>1456</v>
      </c>
      <c r="G305">
        <v>3220601000</v>
      </c>
      <c r="J305" t="s">
        <v>349</v>
      </c>
      <c r="O305" t="s">
        <v>1503</v>
      </c>
      <c r="P305" t="s">
        <v>350</v>
      </c>
      <c r="X305">
        <v>0.75</v>
      </c>
      <c r="Z305" t="s">
        <v>244</v>
      </c>
    </row>
    <row r="306" spans="1:28" x14ac:dyDescent="0.3">
      <c r="C306">
        <v>233</v>
      </c>
      <c r="F306" t="s">
        <v>1456</v>
      </c>
      <c r="G306">
        <v>3227000100</v>
      </c>
      <c r="J306" t="s">
        <v>12</v>
      </c>
      <c r="O306" t="s">
        <v>1505</v>
      </c>
      <c r="P306" t="s">
        <v>351</v>
      </c>
      <c r="X306">
        <v>0.02</v>
      </c>
      <c r="Z306" t="s">
        <v>244</v>
      </c>
      <c r="AB306" t="s">
        <v>1532</v>
      </c>
    </row>
    <row r="307" spans="1:28" x14ac:dyDescent="0.3">
      <c r="C307">
        <v>234</v>
      </c>
      <c r="F307" t="s">
        <v>1456</v>
      </c>
      <c r="G307">
        <v>3227001400</v>
      </c>
      <c r="J307" t="s">
        <v>12</v>
      </c>
      <c r="O307" t="s">
        <v>1503</v>
      </c>
      <c r="P307" t="s">
        <v>352</v>
      </c>
      <c r="X307">
        <v>2.5000000000000001E-2</v>
      </c>
      <c r="Z307" t="s">
        <v>244</v>
      </c>
      <c r="AB307" t="s">
        <v>1533</v>
      </c>
    </row>
    <row r="308" spans="1:28" x14ac:dyDescent="0.3">
      <c r="C308">
        <v>235</v>
      </c>
      <c r="F308" t="s">
        <v>1456</v>
      </c>
      <c r="G308">
        <v>3227001700</v>
      </c>
      <c r="J308" t="s">
        <v>12</v>
      </c>
      <c r="O308" t="s">
        <v>1503</v>
      </c>
      <c r="P308" t="s">
        <v>353</v>
      </c>
      <c r="X308">
        <v>2.8000000000000001E-2</v>
      </c>
      <c r="Z308" t="s">
        <v>244</v>
      </c>
      <c r="AB308" t="s">
        <v>1534</v>
      </c>
    </row>
    <row r="309" spans="1:28" x14ac:dyDescent="0.3">
      <c r="C309">
        <v>236</v>
      </c>
      <c r="F309" t="s">
        <v>1456</v>
      </c>
      <c r="G309">
        <v>3240171300</v>
      </c>
      <c r="O309" t="s">
        <v>1503</v>
      </c>
      <c r="P309" t="s">
        <v>354</v>
      </c>
      <c r="X309">
        <v>5</v>
      </c>
      <c r="Z309" t="s">
        <v>9</v>
      </c>
      <c r="AB309" t="s">
        <v>1527</v>
      </c>
    </row>
    <row r="310" spans="1:28" x14ac:dyDescent="0.3">
      <c r="AB310" t="s">
        <v>1535</v>
      </c>
    </row>
    <row r="311" spans="1:28" x14ac:dyDescent="0.3">
      <c r="C311">
        <v>237</v>
      </c>
      <c r="F311" t="s">
        <v>1456</v>
      </c>
      <c r="G311">
        <v>3240191000</v>
      </c>
      <c r="O311" t="s">
        <v>1505</v>
      </c>
      <c r="P311" t="s">
        <v>355</v>
      </c>
      <c r="X311">
        <v>5</v>
      </c>
      <c r="Z311" t="s">
        <v>9</v>
      </c>
      <c r="AB311" t="s">
        <v>1527</v>
      </c>
    </row>
    <row r="312" spans="1:28" x14ac:dyDescent="0.3">
      <c r="AB312" t="s">
        <v>1535</v>
      </c>
    </row>
    <row r="313" spans="1:28" x14ac:dyDescent="0.3">
      <c r="C313">
        <v>238</v>
      </c>
      <c r="F313" t="s">
        <v>1456</v>
      </c>
      <c r="G313">
        <v>3244651100</v>
      </c>
      <c r="O313" t="s">
        <v>1503</v>
      </c>
      <c r="P313" t="s">
        <v>356</v>
      </c>
      <c r="X313">
        <v>1</v>
      </c>
      <c r="Z313" t="s">
        <v>9</v>
      </c>
      <c r="AB313" t="s">
        <v>1529</v>
      </c>
    </row>
    <row r="314" spans="1:28" x14ac:dyDescent="0.3">
      <c r="C314">
        <v>239</v>
      </c>
      <c r="F314" t="s">
        <v>1456</v>
      </c>
      <c r="G314">
        <v>3244689600</v>
      </c>
      <c r="O314" t="s">
        <v>1503</v>
      </c>
      <c r="P314" t="s">
        <v>357</v>
      </c>
      <c r="X314">
        <v>1</v>
      </c>
      <c r="Z314" t="s">
        <v>9</v>
      </c>
      <c r="AB314" t="s">
        <v>1536</v>
      </c>
    </row>
    <row r="315" spans="1:28" x14ac:dyDescent="0.3">
      <c r="C315">
        <v>240</v>
      </c>
      <c r="F315" t="s">
        <v>1456</v>
      </c>
      <c r="G315">
        <v>3340048901</v>
      </c>
      <c r="O315" t="s">
        <v>1462</v>
      </c>
      <c r="P315" t="s">
        <v>358</v>
      </c>
      <c r="X315">
        <v>1</v>
      </c>
      <c r="Z315" t="s">
        <v>9</v>
      </c>
      <c r="AB315" t="s">
        <v>1537</v>
      </c>
    </row>
    <row r="316" spans="1:28" x14ac:dyDescent="0.3">
      <c r="C316">
        <v>241</v>
      </c>
      <c r="F316" t="s">
        <v>1456</v>
      </c>
      <c r="G316">
        <v>3346744100</v>
      </c>
      <c r="O316" t="s">
        <v>1444</v>
      </c>
      <c r="P316" t="s">
        <v>359</v>
      </c>
      <c r="X316">
        <v>1</v>
      </c>
      <c r="Z316" t="s">
        <v>9</v>
      </c>
      <c r="AB316" t="s">
        <v>1529</v>
      </c>
    </row>
    <row r="318" spans="1:28" x14ac:dyDescent="0.3">
      <c r="A318" t="s">
        <v>1479</v>
      </c>
    </row>
    <row r="326" spans="1:30" x14ac:dyDescent="0.3">
      <c r="A326" t="s">
        <v>1429</v>
      </c>
      <c r="F326" t="s">
        <v>1430</v>
      </c>
      <c r="S326" t="s">
        <v>1480</v>
      </c>
      <c r="AC326" t="s">
        <v>1432</v>
      </c>
      <c r="AD326" t="s">
        <v>1433</v>
      </c>
    </row>
    <row r="327" spans="1:30" x14ac:dyDescent="0.3">
      <c r="A327" t="s">
        <v>1434</v>
      </c>
      <c r="F327" t="s">
        <v>1435</v>
      </c>
      <c r="R327" t="s">
        <v>1436</v>
      </c>
      <c r="AC327" t="s">
        <v>1437</v>
      </c>
      <c r="AD327" s="34">
        <v>0.76469907407407411</v>
      </c>
    </row>
    <row r="328" spans="1:30" x14ac:dyDescent="0.3">
      <c r="A328" t="s">
        <v>1438</v>
      </c>
      <c r="F328" t="s">
        <v>1439</v>
      </c>
      <c r="AC328" t="s">
        <v>1440</v>
      </c>
      <c r="AD328">
        <v>6</v>
      </c>
    </row>
    <row r="329" spans="1:30" x14ac:dyDescent="0.3">
      <c r="A329" t="s">
        <v>1441</v>
      </c>
      <c r="F329">
        <v>5505001892</v>
      </c>
      <c r="H329" t="s">
        <v>1442</v>
      </c>
      <c r="I329">
        <v>1</v>
      </c>
      <c r="K329" t="s">
        <v>1443</v>
      </c>
      <c r="L329" t="s">
        <v>1444</v>
      </c>
      <c r="M329" t="s">
        <v>1445</v>
      </c>
      <c r="N329" t="s">
        <v>1446</v>
      </c>
      <c r="Q329" t="s">
        <v>1447</v>
      </c>
      <c r="Y329" t="s">
        <v>1433</v>
      </c>
    </row>
    <row r="331" spans="1:30" x14ac:dyDescent="0.3">
      <c r="A331" t="s">
        <v>1448</v>
      </c>
      <c r="C331" t="s">
        <v>0</v>
      </c>
      <c r="D331" t="s">
        <v>1449</v>
      </c>
      <c r="E331" t="s">
        <v>1450</v>
      </c>
      <c r="F331" t="s">
        <v>1451</v>
      </c>
      <c r="G331" t="s">
        <v>1</v>
      </c>
      <c r="J331" t="s">
        <v>2</v>
      </c>
      <c r="O331" t="s">
        <v>1452</v>
      </c>
      <c r="P331" t="s">
        <v>3</v>
      </c>
      <c r="T331" t="s">
        <v>1453</v>
      </c>
      <c r="U331" t="s">
        <v>1454</v>
      </c>
      <c r="W331" t="s">
        <v>1449</v>
      </c>
      <c r="X331" t="s">
        <v>4</v>
      </c>
      <c r="Z331" t="s">
        <v>5</v>
      </c>
      <c r="AA331" t="s">
        <v>6</v>
      </c>
      <c r="AB331" t="s">
        <v>1455</v>
      </c>
    </row>
    <row r="333" spans="1:30" x14ac:dyDescent="0.3">
      <c r="C333">
        <v>242</v>
      </c>
      <c r="F333" t="s">
        <v>1456</v>
      </c>
      <c r="G333">
        <v>3350960600</v>
      </c>
      <c r="J333" t="s">
        <v>360</v>
      </c>
      <c r="O333" t="s">
        <v>1462</v>
      </c>
      <c r="P333" t="s">
        <v>361</v>
      </c>
      <c r="X333">
        <v>1</v>
      </c>
      <c r="Z333" t="s">
        <v>9</v>
      </c>
      <c r="AB333" t="s">
        <v>1538</v>
      </c>
    </row>
    <row r="334" spans="1:30" x14ac:dyDescent="0.3">
      <c r="C334">
        <v>243</v>
      </c>
      <c r="F334" t="s">
        <v>1456</v>
      </c>
      <c r="G334">
        <v>3352018200</v>
      </c>
      <c r="J334" t="s">
        <v>362</v>
      </c>
      <c r="O334" t="s">
        <v>1459</v>
      </c>
      <c r="P334" t="s">
        <v>363</v>
      </c>
      <c r="X334">
        <v>4</v>
      </c>
      <c r="Z334" t="s">
        <v>9</v>
      </c>
      <c r="AB334" t="s">
        <v>1539</v>
      </c>
    </row>
    <row r="335" spans="1:30" x14ac:dyDescent="0.3">
      <c r="AB335" t="s">
        <v>1540</v>
      </c>
    </row>
    <row r="336" spans="1:30" x14ac:dyDescent="0.3">
      <c r="C336">
        <v>244</v>
      </c>
      <c r="F336" t="s">
        <v>1456</v>
      </c>
      <c r="G336">
        <v>3353313400</v>
      </c>
      <c r="J336" t="s">
        <v>364</v>
      </c>
      <c r="O336" t="s">
        <v>1503</v>
      </c>
      <c r="P336" t="s">
        <v>365</v>
      </c>
      <c r="X336">
        <v>3</v>
      </c>
      <c r="Z336" t="s">
        <v>9</v>
      </c>
      <c r="AB336" t="s">
        <v>1541</v>
      </c>
    </row>
    <row r="337" spans="3:27" x14ac:dyDescent="0.3">
      <c r="C337">
        <v>245</v>
      </c>
      <c r="F337" t="s">
        <v>1456</v>
      </c>
      <c r="G337">
        <v>4020102200</v>
      </c>
      <c r="J337" t="s">
        <v>366</v>
      </c>
      <c r="O337" t="s">
        <v>1503</v>
      </c>
      <c r="P337" t="s">
        <v>367</v>
      </c>
      <c r="X337">
        <v>3.2</v>
      </c>
      <c r="Z337" t="s">
        <v>176</v>
      </c>
    </row>
    <row r="338" spans="3:27" x14ac:dyDescent="0.3">
      <c r="C338">
        <v>246</v>
      </c>
      <c r="F338" t="s">
        <v>1456</v>
      </c>
      <c r="G338">
        <v>4020119200</v>
      </c>
      <c r="J338" t="s">
        <v>368</v>
      </c>
      <c r="O338" t="s">
        <v>1505</v>
      </c>
      <c r="P338" t="s">
        <v>369</v>
      </c>
      <c r="X338">
        <v>0.15</v>
      </c>
      <c r="Z338" t="s">
        <v>176</v>
      </c>
    </row>
    <row r="339" spans="3:27" x14ac:dyDescent="0.3">
      <c r="C339">
        <v>247</v>
      </c>
      <c r="F339" t="s">
        <v>1456</v>
      </c>
      <c r="G339">
        <v>4020184700</v>
      </c>
      <c r="J339" t="s">
        <v>370</v>
      </c>
      <c r="O339" t="s">
        <v>1503</v>
      </c>
      <c r="P339" t="s">
        <v>371</v>
      </c>
      <c r="X339">
        <v>13.56</v>
      </c>
      <c r="Z339" t="s">
        <v>176</v>
      </c>
    </row>
    <row r="340" spans="3:27" x14ac:dyDescent="0.3">
      <c r="C340">
        <v>248</v>
      </c>
      <c r="F340" t="s">
        <v>1456</v>
      </c>
      <c r="G340">
        <v>4020229100</v>
      </c>
      <c r="J340" t="s">
        <v>184</v>
      </c>
      <c r="O340" t="s">
        <v>1505</v>
      </c>
      <c r="P340" t="s">
        <v>185</v>
      </c>
      <c r="X340">
        <v>2.419</v>
      </c>
      <c r="Z340" t="s">
        <v>176</v>
      </c>
    </row>
    <row r="341" spans="3:27" x14ac:dyDescent="0.3">
      <c r="C341">
        <v>249</v>
      </c>
      <c r="F341" t="s">
        <v>1456</v>
      </c>
      <c r="G341">
        <v>4021100900</v>
      </c>
      <c r="J341" t="s">
        <v>372</v>
      </c>
      <c r="O341" t="s">
        <v>1505</v>
      </c>
      <c r="P341" t="s">
        <v>373</v>
      </c>
      <c r="X341">
        <v>0.4</v>
      </c>
      <c r="Z341" t="s">
        <v>176</v>
      </c>
    </row>
    <row r="342" spans="3:27" x14ac:dyDescent="0.3">
      <c r="C342">
        <v>250</v>
      </c>
      <c r="F342" t="s">
        <v>1456</v>
      </c>
      <c r="G342">
        <v>4023012100</v>
      </c>
      <c r="J342" t="s">
        <v>374</v>
      </c>
      <c r="O342" t="s">
        <v>1503</v>
      </c>
      <c r="P342" t="s">
        <v>375</v>
      </c>
      <c r="X342">
        <v>4.0599999999999996</v>
      </c>
      <c r="Z342" t="s">
        <v>176</v>
      </c>
    </row>
    <row r="343" spans="3:27" x14ac:dyDescent="0.3">
      <c r="C343">
        <v>251</v>
      </c>
      <c r="F343" t="s">
        <v>1456</v>
      </c>
      <c r="G343">
        <v>4090006505</v>
      </c>
      <c r="J343" t="s">
        <v>376</v>
      </c>
      <c r="O343" t="s">
        <v>1513</v>
      </c>
      <c r="P343" t="s">
        <v>377</v>
      </c>
      <c r="T343" t="s">
        <v>1542</v>
      </c>
      <c r="U343">
        <v>0</v>
      </c>
      <c r="V343" t="s">
        <v>1461</v>
      </c>
      <c r="X343">
        <v>18.367000000000001</v>
      </c>
      <c r="Z343" t="s">
        <v>176</v>
      </c>
    </row>
    <row r="344" spans="3:27" x14ac:dyDescent="0.3">
      <c r="C344">
        <v>252</v>
      </c>
      <c r="F344" t="s">
        <v>1456</v>
      </c>
      <c r="G344">
        <v>4090053500</v>
      </c>
      <c r="J344" t="s">
        <v>378</v>
      </c>
      <c r="O344" t="s">
        <v>1503</v>
      </c>
      <c r="P344" t="s">
        <v>379</v>
      </c>
      <c r="T344" t="s">
        <v>1542</v>
      </c>
      <c r="U344">
        <v>100</v>
      </c>
      <c r="V344" t="s">
        <v>1461</v>
      </c>
      <c r="X344">
        <v>18.367000000000001</v>
      </c>
      <c r="Z344" t="s">
        <v>176</v>
      </c>
    </row>
    <row r="345" spans="3:27" x14ac:dyDescent="0.3">
      <c r="C345">
        <v>253</v>
      </c>
      <c r="F345" t="s">
        <v>1456</v>
      </c>
      <c r="G345">
        <v>4090104200</v>
      </c>
      <c r="J345" t="s">
        <v>380</v>
      </c>
      <c r="O345" t="s">
        <v>1513</v>
      </c>
      <c r="P345" t="s">
        <v>381</v>
      </c>
      <c r="X345">
        <v>0.3</v>
      </c>
      <c r="Z345" t="s">
        <v>176</v>
      </c>
    </row>
    <row r="346" spans="3:27" x14ac:dyDescent="0.3">
      <c r="C346">
        <v>254</v>
      </c>
      <c r="F346" t="s">
        <v>1456</v>
      </c>
      <c r="G346">
        <v>5546005031</v>
      </c>
      <c r="O346" t="s">
        <v>1444</v>
      </c>
      <c r="P346" t="s">
        <v>382</v>
      </c>
      <c r="X346">
        <v>1</v>
      </c>
      <c r="Z346" t="s">
        <v>9</v>
      </c>
    </row>
    <row r="347" spans="3:27" x14ac:dyDescent="0.3">
      <c r="C347">
        <v>255</v>
      </c>
      <c r="F347" t="s">
        <v>1501</v>
      </c>
      <c r="G347">
        <v>111210800</v>
      </c>
      <c r="J347" t="s">
        <v>12</v>
      </c>
      <c r="O347" t="s">
        <v>1457</v>
      </c>
      <c r="P347" t="s">
        <v>383</v>
      </c>
      <c r="X347">
        <v>1</v>
      </c>
      <c r="Z347" t="s">
        <v>9</v>
      </c>
      <c r="AA347" t="s">
        <v>384</v>
      </c>
    </row>
    <row r="348" spans="3:27" x14ac:dyDescent="0.3">
      <c r="C348">
        <v>256</v>
      </c>
      <c r="F348" t="s">
        <v>1501</v>
      </c>
      <c r="G348">
        <v>111210800</v>
      </c>
      <c r="J348" t="s">
        <v>12</v>
      </c>
      <c r="O348" t="s">
        <v>1457</v>
      </c>
      <c r="P348" t="s">
        <v>383</v>
      </c>
      <c r="X348">
        <v>1</v>
      </c>
      <c r="Z348" t="s">
        <v>9</v>
      </c>
      <c r="AA348" t="s">
        <v>385</v>
      </c>
    </row>
    <row r="349" spans="3:27" x14ac:dyDescent="0.3">
      <c r="C349">
        <v>257</v>
      </c>
      <c r="F349" t="s">
        <v>1501</v>
      </c>
      <c r="G349">
        <v>311012000</v>
      </c>
      <c r="J349" t="s">
        <v>12</v>
      </c>
      <c r="O349" t="s">
        <v>1484</v>
      </c>
      <c r="P349" t="s">
        <v>386</v>
      </c>
      <c r="T349" t="s">
        <v>1543</v>
      </c>
      <c r="U349">
        <v>100</v>
      </c>
      <c r="V349" t="s">
        <v>1461</v>
      </c>
      <c r="X349">
        <v>1</v>
      </c>
      <c r="Z349" t="s">
        <v>9</v>
      </c>
      <c r="AA349" t="s">
        <v>387</v>
      </c>
    </row>
    <row r="350" spans="3:27" x14ac:dyDescent="0.3">
      <c r="C350">
        <v>258</v>
      </c>
      <c r="F350" t="s">
        <v>1501</v>
      </c>
      <c r="G350">
        <v>311012000</v>
      </c>
      <c r="J350" t="s">
        <v>12</v>
      </c>
      <c r="O350" t="s">
        <v>1484</v>
      </c>
      <c r="P350" t="s">
        <v>386</v>
      </c>
      <c r="T350" t="s">
        <v>1544</v>
      </c>
      <c r="U350">
        <v>100</v>
      </c>
      <c r="V350" t="s">
        <v>1461</v>
      </c>
      <c r="X350">
        <v>1</v>
      </c>
      <c r="Z350" t="s">
        <v>9</v>
      </c>
      <c r="AA350" t="s">
        <v>388</v>
      </c>
    </row>
    <row r="351" spans="3:27" x14ac:dyDescent="0.3">
      <c r="C351">
        <v>259</v>
      </c>
      <c r="F351" t="s">
        <v>1501</v>
      </c>
      <c r="G351">
        <v>311012000</v>
      </c>
      <c r="J351" t="s">
        <v>12</v>
      </c>
      <c r="O351" t="s">
        <v>1484</v>
      </c>
      <c r="P351" t="s">
        <v>386</v>
      </c>
      <c r="T351" t="s">
        <v>1545</v>
      </c>
      <c r="U351">
        <v>100</v>
      </c>
      <c r="V351" t="s">
        <v>1461</v>
      </c>
      <c r="X351">
        <v>1</v>
      </c>
      <c r="Z351" t="s">
        <v>9</v>
      </c>
      <c r="AA351" t="s">
        <v>389</v>
      </c>
    </row>
    <row r="352" spans="3:27" x14ac:dyDescent="0.3">
      <c r="C352">
        <v>260</v>
      </c>
      <c r="F352" t="s">
        <v>1501</v>
      </c>
      <c r="G352">
        <v>311012032</v>
      </c>
      <c r="J352" t="s">
        <v>390</v>
      </c>
      <c r="O352" t="s">
        <v>1484</v>
      </c>
      <c r="P352" t="s">
        <v>386</v>
      </c>
      <c r="T352" t="s">
        <v>1543</v>
      </c>
      <c r="U352">
        <v>0</v>
      </c>
      <c r="V352" t="s">
        <v>1461</v>
      </c>
      <c r="X352">
        <v>1</v>
      </c>
      <c r="Z352" t="s">
        <v>9</v>
      </c>
      <c r="AA352" t="s">
        <v>387</v>
      </c>
    </row>
    <row r="353" spans="3:27" x14ac:dyDescent="0.3">
      <c r="C353">
        <v>261</v>
      </c>
      <c r="F353" t="s">
        <v>1501</v>
      </c>
      <c r="G353">
        <v>311012032</v>
      </c>
      <c r="J353" t="s">
        <v>390</v>
      </c>
      <c r="O353" t="s">
        <v>1484</v>
      </c>
      <c r="P353" t="s">
        <v>386</v>
      </c>
      <c r="T353" t="s">
        <v>1544</v>
      </c>
      <c r="U353">
        <v>0</v>
      </c>
      <c r="V353" t="s">
        <v>1461</v>
      </c>
      <c r="X353">
        <v>1</v>
      </c>
      <c r="Z353" t="s">
        <v>9</v>
      </c>
      <c r="AA353" t="s">
        <v>388</v>
      </c>
    </row>
    <row r="354" spans="3:27" x14ac:dyDescent="0.3">
      <c r="C354">
        <v>262</v>
      </c>
      <c r="F354" t="s">
        <v>1501</v>
      </c>
      <c r="G354">
        <v>311012032</v>
      </c>
      <c r="J354" t="s">
        <v>390</v>
      </c>
      <c r="O354" t="s">
        <v>1484</v>
      </c>
      <c r="P354" t="s">
        <v>386</v>
      </c>
      <c r="T354" t="s">
        <v>1545</v>
      </c>
      <c r="U354">
        <v>0</v>
      </c>
      <c r="V354" t="s">
        <v>1461</v>
      </c>
      <c r="X354">
        <v>1</v>
      </c>
      <c r="Z354" t="s">
        <v>9</v>
      </c>
      <c r="AA354" t="s">
        <v>389</v>
      </c>
    </row>
    <row r="355" spans="3:27" x14ac:dyDescent="0.3">
      <c r="C355">
        <v>263</v>
      </c>
      <c r="F355" t="s">
        <v>1501</v>
      </c>
      <c r="G355">
        <v>311041000</v>
      </c>
      <c r="J355" t="s">
        <v>12</v>
      </c>
      <c r="O355" t="s">
        <v>1484</v>
      </c>
      <c r="P355" t="s">
        <v>391</v>
      </c>
      <c r="T355" t="s">
        <v>1546</v>
      </c>
      <c r="U355">
        <v>100</v>
      </c>
      <c r="V355" t="s">
        <v>1461</v>
      </c>
      <c r="X355">
        <v>1</v>
      </c>
      <c r="Z355" t="s">
        <v>9</v>
      </c>
      <c r="AA355" t="s">
        <v>392</v>
      </c>
    </row>
    <row r="356" spans="3:27" x14ac:dyDescent="0.3">
      <c r="C356">
        <v>264</v>
      </c>
      <c r="F356" t="s">
        <v>1501</v>
      </c>
      <c r="G356">
        <v>311041000</v>
      </c>
      <c r="J356" t="s">
        <v>12</v>
      </c>
      <c r="O356" t="s">
        <v>1484</v>
      </c>
      <c r="P356" t="s">
        <v>391</v>
      </c>
      <c r="T356" t="s">
        <v>1547</v>
      </c>
      <c r="U356">
        <v>100</v>
      </c>
      <c r="V356" t="s">
        <v>1461</v>
      </c>
      <c r="X356">
        <v>1</v>
      </c>
      <c r="Z356" t="s">
        <v>9</v>
      </c>
      <c r="AA356" t="s">
        <v>393</v>
      </c>
    </row>
    <row r="357" spans="3:27" x14ac:dyDescent="0.3">
      <c r="C357">
        <v>265</v>
      </c>
      <c r="F357" t="s">
        <v>1501</v>
      </c>
      <c r="G357">
        <v>311041032</v>
      </c>
      <c r="J357" t="s">
        <v>394</v>
      </c>
      <c r="O357" t="s">
        <v>1484</v>
      </c>
      <c r="P357" t="s">
        <v>391</v>
      </c>
      <c r="T357" t="s">
        <v>1546</v>
      </c>
      <c r="U357">
        <v>0</v>
      </c>
      <c r="V357" t="s">
        <v>1461</v>
      </c>
      <c r="X357">
        <v>1</v>
      </c>
      <c r="Z357" t="s">
        <v>9</v>
      </c>
      <c r="AA357" t="s">
        <v>392</v>
      </c>
    </row>
    <row r="358" spans="3:27" x14ac:dyDescent="0.3">
      <c r="C358">
        <v>266</v>
      </c>
      <c r="F358" t="s">
        <v>1501</v>
      </c>
      <c r="G358">
        <v>311041032</v>
      </c>
      <c r="J358" t="s">
        <v>394</v>
      </c>
      <c r="O358" t="s">
        <v>1484</v>
      </c>
      <c r="P358" t="s">
        <v>391</v>
      </c>
      <c r="T358" t="s">
        <v>1547</v>
      </c>
      <c r="U358">
        <v>0</v>
      </c>
      <c r="V358" t="s">
        <v>1461</v>
      </c>
      <c r="X358">
        <v>1</v>
      </c>
      <c r="Z358" t="s">
        <v>9</v>
      </c>
      <c r="AA358" t="s">
        <v>393</v>
      </c>
    </row>
    <row r="359" spans="3:27" x14ac:dyDescent="0.3">
      <c r="C359">
        <v>267</v>
      </c>
      <c r="F359" t="s">
        <v>1501</v>
      </c>
      <c r="G359">
        <v>311066000</v>
      </c>
      <c r="J359" t="s">
        <v>12</v>
      </c>
      <c r="O359" t="s">
        <v>1462</v>
      </c>
      <c r="P359" t="s">
        <v>395</v>
      </c>
      <c r="T359" t="s">
        <v>1548</v>
      </c>
      <c r="U359">
        <v>100</v>
      </c>
      <c r="V359" t="s">
        <v>1461</v>
      </c>
      <c r="X359">
        <v>1</v>
      </c>
      <c r="Z359" t="s">
        <v>9</v>
      </c>
      <c r="AA359" t="s">
        <v>396</v>
      </c>
    </row>
    <row r="360" spans="3:27" x14ac:dyDescent="0.3">
      <c r="C360">
        <v>268</v>
      </c>
      <c r="F360" t="s">
        <v>1501</v>
      </c>
      <c r="G360">
        <v>311066032</v>
      </c>
      <c r="J360" t="s">
        <v>397</v>
      </c>
      <c r="O360" t="s">
        <v>1484</v>
      </c>
      <c r="P360" t="s">
        <v>395</v>
      </c>
      <c r="T360" t="s">
        <v>1548</v>
      </c>
      <c r="U360">
        <v>0</v>
      </c>
      <c r="V360" t="s">
        <v>1461</v>
      </c>
      <c r="X360">
        <v>1</v>
      </c>
      <c r="Z360" t="s">
        <v>9</v>
      </c>
      <c r="AA360" t="s">
        <v>396</v>
      </c>
    </row>
    <row r="361" spans="3:27" x14ac:dyDescent="0.3">
      <c r="C361">
        <v>269</v>
      </c>
      <c r="F361" t="s">
        <v>1501</v>
      </c>
      <c r="G361">
        <v>311087000</v>
      </c>
      <c r="J361" t="s">
        <v>12</v>
      </c>
      <c r="O361" t="s">
        <v>1484</v>
      </c>
      <c r="P361" t="s">
        <v>398</v>
      </c>
      <c r="T361" t="s">
        <v>1549</v>
      </c>
      <c r="U361">
        <v>100</v>
      </c>
      <c r="V361" t="s">
        <v>1461</v>
      </c>
      <c r="X361">
        <v>1</v>
      </c>
      <c r="Z361" t="s">
        <v>9</v>
      </c>
      <c r="AA361" t="s">
        <v>399</v>
      </c>
    </row>
    <row r="362" spans="3:27" x14ac:dyDescent="0.3">
      <c r="C362">
        <v>270</v>
      </c>
      <c r="F362" t="s">
        <v>1501</v>
      </c>
      <c r="G362">
        <v>311087000</v>
      </c>
      <c r="J362" t="s">
        <v>12</v>
      </c>
      <c r="O362" t="s">
        <v>1484</v>
      </c>
      <c r="P362" t="s">
        <v>398</v>
      </c>
      <c r="T362" t="s">
        <v>1550</v>
      </c>
      <c r="U362">
        <v>100</v>
      </c>
      <c r="V362" t="s">
        <v>1461</v>
      </c>
      <c r="X362">
        <v>1</v>
      </c>
      <c r="Z362" t="s">
        <v>9</v>
      </c>
      <c r="AA362" t="s">
        <v>400</v>
      </c>
    </row>
    <row r="363" spans="3:27" x14ac:dyDescent="0.3">
      <c r="C363">
        <v>271</v>
      </c>
      <c r="F363" t="s">
        <v>1501</v>
      </c>
      <c r="G363">
        <v>311087032</v>
      </c>
      <c r="J363" t="s">
        <v>401</v>
      </c>
      <c r="O363" t="s">
        <v>1484</v>
      </c>
      <c r="P363" t="s">
        <v>398</v>
      </c>
      <c r="T363" t="s">
        <v>1549</v>
      </c>
      <c r="U363">
        <v>0</v>
      </c>
      <c r="V363" t="s">
        <v>1461</v>
      </c>
      <c r="X363">
        <v>1</v>
      </c>
      <c r="Z363" t="s">
        <v>9</v>
      </c>
      <c r="AA363" t="s">
        <v>399</v>
      </c>
    </row>
    <row r="364" spans="3:27" x14ac:dyDescent="0.3">
      <c r="C364">
        <v>272</v>
      </c>
      <c r="F364" t="s">
        <v>1501</v>
      </c>
      <c r="G364">
        <v>311087032</v>
      </c>
      <c r="J364" t="s">
        <v>401</v>
      </c>
      <c r="O364" t="s">
        <v>1484</v>
      </c>
      <c r="P364" t="s">
        <v>398</v>
      </c>
      <c r="T364" t="s">
        <v>1550</v>
      </c>
      <c r="U364">
        <v>0</v>
      </c>
      <c r="V364" t="s">
        <v>1461</v>
      </c>
      <c r="X364">
        <v>1</v>
      </c>
      <c r="Z364" t="s">
        <v>9</v>
      </c>
      <c r="AA364" t="s">
        <v>400</v>
      </c>
    </row>
    <row r="365" spans="3:27" x14ac:dyDescent="0.3">
      <c r="C365">
        <v>273</v>
      </c>
      <c r="F365" t="s">
        <v>1501</v>
      </c>
      <c r="G365">
        <v>311089000</v>
      </c>
      <c r="J365" t="s">
        <v>12</v>
      </c>
      <c r="O365" t="s">
        <v>1462</v>
      </c>
      <c r="P365" t="s">
        <v>402</v>
      </c>
      <c r="T365" t="s">
        <v>1551</v>
      </c>
      <c r="U365">
        <v>100</v>
      </c>
      <c r="V365" t="s">
        <v>1461</v>
      </c>
      <c r="X365">
        <v>1</v>
      </c>
      <c r="Z365" t="s">
        <v>9</v>
      </c>
      <c r="AA365" t="s">
        <v>403</v>
      </c>
    </row>
    <row r="366" spans="3:27" x14ac:dyDescent="0.3">
      <c r="C366">
        <v>274</v>
      </c>
      <c r="F366" t="s">
        <v>1501</v>
      </c>
      <c r="G366">
        <v>311089032</v>
      </c>
      <c r="J366" t="s">
        <v>404</v>
      </c>
      <c r="O366" t="s">
        <v>1484</v>
      </c>
      <c r="P366" t="s">
        <v>402</v>
      </c>
      <c r="T366" t="s">
        <v>1551</v>
      </c>
      <c r="U366">
        <v>0</v>
      </c>
      <c r="V366" t="s">
        <v>1461</v>
      </c>
      <c r="X366">
        <v>1</v>
      </c>
      <c r="Z366" t="s">
        <v>9</v>
      </c>
      <c r="AA366" t="s">
        <v>403</v>
      </c>
    </row>
    <row r="367" spans="3:27" x14ac:dyDescent="0.3">
      <c r="C367">
        <v>275</v>
      </c>
      <c r="F367" t="s">
        <v>1501</v>
      </c>
      <c r="G367">
        <v>311113000</v>
      </c>
      <c r="J367" t="s">
        <v>12</v>
      </c>
      <c r="O367" t="s">
        <v>1484</v>
      </c>
      <c r="P367" t="s">
        <v>405</v>
      </c>
      <c r="T367" t="s">
        <v>1552</v>
      </c>
      <c r="U367">
        <v>100</v>
      </c>
      <c r="V367" t="s">
        <v>1461</v>
      </c>
      <c r="X367">
        <v>1</v>
      </c>
      <c r="Z367" t="s">
        <v>9</v>
      </c>
      <c r="AA367" t="s">
        <v>406</v>
      </c>
    </row>
    <row r="368" spans="3:27" x14ac:dyDescent="0.3">
      <c r="C368">
        <v>276</v>
      </c>
      <c r="F368" t="s">
        <v>1501</v>
      </c>
      <c r="G368">
        <v>311113000</v>
      </c>
      <c r="J368" t="s">
        <v>12</v>
      </c>
      <c r="O368" t="s">
        <v>1484</v>
      </c>
      <c r="P368" t="s">
        <v>405</v>
      </c>
      <c r="T368" t="s">
        <v>1553</v>
      </c>
      <c r="U368">
        <v>100</v>
      </c>
      <c r="V368" t="s">
        <v>1461</v>
      </c>
      <c r="X368">
        <v>1</v>
      </c>
      <c r="Z368" t="s">
        <v>9</v>
      </c>
      <c r="AA368" t="s">
        <v>407</v>
      </c>
    </row>
    <row r="369" spans="1:27" x14ac:dyDescent="0.3">
      <c r="C369">
        <v>277</v>
      </c>
      <c r="F369" t="s">
        <v>1501</v>
      </c>
      <c r="G369">
        <v>311113000</v>
      </c>
      <c r="J369" t="s">
        <v>12</v>
      </c>
      <c r="O369" t="s">
        <v>1484</v>
      </c>
      <c r="P369" t="s">
        <v>405</v>
      </c>
      <c r="T369" t="s">
        <v>1554</v>
      </c>
      <c r="U369">
        <v>100</v>
      </c>
      <c r="V369" t="s">
        <v>1461</v>
      </c>
      <c r="X369">
        <v>1</v>
      </c>
      <c r="Z369" t="s">
        <v>9</v>
      </c>
      <c r="AA369" t="s">
        <v>408</v>
      </c>
    </row>
    <row r="370" spans="1:27" x14ac:dyDescent="0.3">
      <c r="C370">
        <v>278</v>
      </c>
      <c r="F370" t="s">
        <v>1501</v>
      </c>
      <c r="G370">
        <v>311113000</v>
      </c>
      <c r="J370" t="s">
        <v>12</v>
      </c>
      <c r="O370" t="s">
        <v>1484</v>
      </c>
      <c r="P370" t="s">
        <v>405</v>
      </c>
      <c r="T370" t="s">
        <v>1555</v>
      </c>
      <c r="U370">
        <v>100</v>
      </c>
      <c r="V370" t="s">
        <v>1461</v>
      </c>
      <c r="X370">
        <v>1</v>
      </c>
      <c r="Z370" t="s">
        <v>9</v>
      </c>
      <c r="AA370" t="s">
        <v>409</v>
      </c>
    </row>
    <row r="371" spans="1:27" x14ac:dyDescent="0.3">
      <c r="C371">
        <v>279</v>
      </c>
      <c r="F371" t="s">
        <v>1501</v>
      </c>
      <c r="G371">
        <v>311113000</v>
      </c>
      <c r="J371" t="s">
        <v>12</v>
      </c>
      <c r="O371" t="s">
        <v>1484</v>
      </c>
      <c r="P371" t="s">
        <v>405</v>
      </c>
      <c r="T371" t="s">
        <v>1506</v>
      </c>
      <c r="U371">
        <v>100</v>
      </c>
      <c r="V371" t="s">
        <v>1461</v>
      </c>
      <c r="X371">
        <v>1</v>
      </c>
      <c r="Z371" t="s">
        <v>9</v>
      </c>
      <c r="AA371" t="s">
        <v>410</v>
      </c>
    </row>
    <row r="372" spans="1:27" x14ac:dyDescent="0.3">
      <c r="C372">
        <v>280</v>
      </c>
      <c r="F372" t="s">
        <v>1501</v>
      </c>
      <c r="G372">
        <v>311113000</v>
      </c>
      <c r="J372" t="s">
        <v>12</v>
      </c>
      <c r="O372" t="s">
        <v>1484</v>
      </c>
      <c r="P372" t="s">
        <v>405</v>
      </c>
      <c r="T372" t="s">
        <v>1556</v>
      </c>
      <c r="U372">
        <v>100</v>
      </c>
      <c r="V372" t="s">
        <v>1461</v>
      </c>
      <c r="X372">
        <v>1</v>
      </c>
      <c r="Z372" t="s">
        <v>9</v>
      </c>
      <c r="AA372" t="s">
        <v>411</v>
      </c>
    </row>
    <row r="373" spans="1:27" x14ac:dyDescent="0.3">
      <c r="C373">
        <v>281</v>
      </c>
      <c r="F373" t="s">
        <v>1501</v>
      </c>
      <c r="G373">
        <v>311113000</v>
      </c>
      <c r="J373" t="s">
        <v>12</v>
      </c>
      <c r="O373" t="s">
        <v>1484</v>
      </c>
      <c r="P373" t="s">
        <v>405</v>
      </c>
      <c r="T373" t="s">
        <v>1557</v>
      </c>
      <c r="U373">
        <v>100</v>
      </c>
      <c r="V373" t="s">
        <v>1461</v>
      </c>
      <c r="X373">
        <v>1</v>
      </c>
      <c r="Z373" t="s">
        <v>9</v>
      </c>
      <c r="AA373" t="s">
        <v>412</v>
      </c>
    </row>
    <row r="374" spans="1:27" x14ac:dyDescent="0.3">
      <c r="C374">
        <v>282</v>
      </c>
      <c r="F374" t="s">
        <v>1501</v>
      </c>
      <c r="G374">
        <v>311113032</v>
      </c>
      <c r="J374" t="s">
        <v>413</v>
      </c>
      <c r="O374" t="s">
        <v>1484</v>
      </c>
      <c r="P374" t="s">
        <v>405</v>
      </c>
      <c r="T374" t="s">
        <v>1552</v>
      </c>
      <c r="U374">
        <v>0</v>
      </c>
      <c r="V374" t="s">
        <v>1461</v>
      </c>
      <c r="X374">
        <v>1</v>
      </c>
      <c r="Z374" t="s">
        <v>9</v>
      </c>
      <c r="AA374" t="s">
        <v>406</v>
      </c>
    </row>
    <row r="375" spans="1:27" x14ac:dyDescent="0.3">
      <c r="C375">
        <v>283</v>
      </c>
      <c r="F375" t="s">
        <v>1501</v>
      </c>
      <c r="G375">
        <v>311113032</v>
      </c>
      <c r="J375" t="s">
        <v>413</v>
      </c>
      <c r="O375" t="s">
        <v>1484</v>
      </c>
      <c r="P375" t="s">
        <v>405</v>
      </c>
      <c r="T375" t="s">
        <v>1553</v>
      </c>
      <c r="U375">
        <v>0</v>
      </c>
      <c r="V375" t="s">
        <v>1461</v>
      </c>
      <c r="X375">
        <v>1</v>
      </c>
      <c r="Z375" t="s">
        <v>9</v>
      </c>
      <c r="AA375" t="s">
        <v>407</v>
      </c>
    </row>
    <row r="376" spans="1:27" x14ac:dyDescent="0.3">
      <c r="C376">
        <v>284</v>
      </c>
      <c r="F376" t="s">
        <v>1501</v>
      </c>
      <c r="G376">
        <v>311113032</v>
      </c>
      <c r="J376" t="s">
        <v>413</v>
      </c>
      <c r="O376" t="s">
        <v>1484</v>
      </c>
      <c r="P376" t="s">
        <v>405</v>
      </c>
      <c r="T376" t="s">
        <v>1554</v>
      </c>
      <c r="U376">
        <v>0</v>
      </c>
      <c r="V376" t="s">
        <v>1461</v>
      </c>
      <c r="X376">
        <v>1</v>
      </c>
      <c r="Z376" t="s">
        <v>9</v>
      </c>
      <c r="AA376" t="s">
        <v>408</v>
      </c>
    </row>
    <row r="377" spans="1:27" x14ac:dyDescent="0.3">
      <c r="C377">
        <v>285</v>
      </c>
      <c r="F377" t="s">
        <v>1501</v>
      </c>
      <c r="G377">
        <v>311113032</v>
      </c>
      <c r="J377" t="s">
        <v>413</v>
      </c>
      <c r="O377" t="s">
        <v>1484</v>
      </c>
      <c r="P377" t="s">
        <v>405</v>
      </c>
      <c r="T377" t="s">
        <v>1555</v>
      </c>
      <c r="U377">
        <v>0</v>
      </c>
      <c r="V377" t="s">
        <v>1461</v>
      </c>
      <c r="X377">
        <v>1</v>
      </c>
      <c r="Z377" t="s">
        <v>9</v>
      </c>
      <c r="AA377" t="s">
        <v>409</v>
      </c>
    </row>
    <row r="378" spans="1:27" x14ac:dyDescent="0.3">
      <c r="C378">
        <v>286</v>
      </c>
      <c r="F378" t="s">
        <v>1501</v>
      </c>
      <c r="G378">
        <v>311113032</v>
      </c>
      <c r="J378" t="s">
        <v>413</v>
      </c>
      <c r="O378" t="s">
        <v>1484</v>
      </c>
      <c r="P378" t="s">
        <v>405</v>
      </c>
      <c r="T378" t="s">
        <v>1506</v>
      </c>
      <c r="U378">
        <v>0</v>
      </c>
      <c r="V378" t="s">
        <v>1461</v>
      </c>
      <c r="X378">
        <v>1</v>
      </c>
      <c r="Z378" t="s">
        <v>9</v>
      </c>
      <c r="AA378" t="s">
        <v>410</v>
      </c>
    </row>
    <row r="379" spans="1:27" x14ac:dyDescent="0.3">
      <c r="C379">
        <v>287</v>
      </c>
      <c r="F379" t="s">
        <v>1501</v>
      </c>
      <c r="G379">
        <v>311113032</v>
      </c>
      <c r="J379" t="s">
        <v>413</v>
      </c>
      <c r="O379" t="s">
        <v>1484</v>
      </c>
      <c r="P379" t="s">
        <v>405</v>
      </c>
      <c r="T379" t="s">
        <v>1556</v>
      </c>
      <c r="U379">
        <v>0</v>
      </c>
      <c r="V379" t="s">
        <v>1461</v>
      </c>
      <c r="X379">
        <v>1</v>
      </c>
      <c r="Z379" t="s">
        <v>9</v>
      </c>
      <c r="AA379" t="s">
        <v>411</v>
      </c>
    </row>
    <row r="380" spans="1:27" x14ac:dyDescent="0.3">
      <c r="C380">
        <v>288</v>
      </c>
      <c r="F380" t="s">
        <v>1501</v>
      </c>
      <c r="G380">
        <v>311113032</v>
      </c>
      <c r="J380" t="s">
        <v>413</v>
      </c>
      <c r="O380" t="s">
        <v>1484</v>
      </c>
      <c r="P380" t="s">
        <v>405</v>
      </c>
      <c r="T380" t="s">
        <v>1557</v>
      </c>
      <c r="U380">
        <v>0</v>
      </c>
      <c r="V380" t="s">
        <v>1461</v>
      </c>
      <c r="X380">
        <v>1</v>
      </c>
      <c r="Z380" t="s">
        <v>9</v>
      </c>
      <c r="AA380" t="s">
        <v>412</v>
      </c>
    </row>
    <row r="381" spans="1:27" x14ac:dyDescent="0.3">
      <c r="C381">
        <v>289</v>
      </c>
      <c r="F381" t="s">
        <v>1501</v>
      </c>
      <c r="G381">
        <v>311176000</v>
      </c>
      <c r="J381" t="s">
        <v>12</v>
      </c>
      <c r="O381" t="s">
        <v>1462</v>
      </c>
      <c r="P381" t="s">
        <v>414</v>
      </c>
      <c r="T381" t="s">
        <v>1558</v>
      </c>
      <c r="U381">
        <v>100</v>
      </c>
      <c r="V381" t="s">
        <v>1461</v>
      </c>
      <c r="X381">
        <v>1</v>
      </c>
      <c r="Z381" t="s">
        <v>9</v>
      </c>
      <c r="AA381" t="s">
        <v>415</v>
      </c>
    </row>
    <row r="383" spans="1:27" x14ac:dyDescent="0.3">
      <c r="A383" t="s">
        <v>1479</v>
      </c>
    </row>
    <row r="391" spans="1:30" x14ac:dyDescent="0.3">
      <c r="A391" t="s">
        <v>1429</v>
      </c>
      <c r="F391" t="s">
        <v>1430</v>
      </c>
      <c r="S391" t="s">
        <v>1480</v>
      </c>
      <c r="AC391" t="s">
        <v>1432</v>
      </c>
      <c r="AD391" t="s">
        <v>1433</v>
      </c>
    </row>
    <row r="392" spans="1:30" x14ac:dyDescent="0.3">
      <c r="A392" t="s">
        <v>1434</v>
      </c>
      <c r="F392" t="s">
        <v>1435</v>
      </c>
      <c r="R392" t="s">
        <v>1436</v>
      </c>
      <c r="AC392" t="s">
        <v>1437</v>
      </c>
      <c r="AD392" s="34">
        <v>0.76469907407407411</v>
      </c>
    </row>
    <row r="393" spans="1:30" x14ac:dyDescent="0.3">
      <c r="A393" t="s">
        <v>1438</v>
      </c>
      <c r="F393" t="s">
        <v>1439</v>
      </c>
      <c r="AC393" t="s">
        <v>1440</v>
      </c>
      <c r="AD393">
        <v>7</v>
      </c>
    </row>
    <row r="394" spans="1:30" x14ac:dyDescent="0.3">
      <c r="A394" t="s">
        <v>1441</v>
      </c>
      <c r="F394">
        <v>5505001892</v>
      </c>
      <c r="H394" t="s">
        <v>1442</v>
      </c>
      <c r="I394">
        <v>1</v>
      </c>
      <c r="K394" t="s">
        <v>1443</v>
      </c>
      <c r="L394" t="s">
        <v>1444</v>
      </c>
      <c r="M394" t="s">
        <v>1445</v>
      </c>
      <c r="N394" t="s">
        <v>1446</v>
      </c>
      <c r="Q394" t="s">
        <v>1447</v>
      </c>
      <c r="Y394" t="s">
        <v>1433</v>
      </c>
    </row>
    <row r="396" spans="1:30" x14ac:dyDescent="0.3">
      <c r="A396" t="s">
        <v>1448</v>
      </c>
      <c r="C396" t="s">
        <v>0</v>
      </c>
      <c r="D396" t="s">
        <v>1449</v>
      </c>
      <c r="E396" t="s">
        <v>1450</v>
      </c>
      <c r="F396" t="s">
        <v>1451</v>
      </c>
      <c r="G396" t="s">
        <v>1</v>
      </c>
      <c r="J396" t="s">
        <v>2</v>
      </c>
      <c r="O396" t="s">
        <v>1452</v>
      </c>
      <c r="P396" t="s">
        <v>3</v>
      </c>
      <c r="T396" t="s">
        <v>1453</v>
      </c>
      <c r="U396" t="s">
        <v>1454</v>
      </c>
      <c r="W396" t="s">
        <v>1449</v>
      </c>
      <c r="X396" t="s">
        <v>4</v>
      </c>
      <c r="Z396" t="s">
        <v>5</v>
      </c>
      <c r="AA396" t="s">
        <v>6</v>
      </c>
      <c r="AB396" t="s">
        <v>1455</v>
      </c>
    </row>
    <row r="398" spans="1:30" x14ac:dyDescent="0.3">
      <c r="C398">
        <v>290</v>
      </c>
      <c r="F398" t="s">
        <v>1501</v>
      </c>
      <c r="G398">
        <v>311176032</v>
      </c>
      <c r="J398" t="s">
        <v>416</v>
      </c>
      <c r="O398" t="s">
        <v>1462</v>
      </c>
      <c r="P398" t="s">
        <v>414</v>
      </c>
      <c r="T398" t="s">
        <v>1558</v>
      </c>
      <c r="U398">
        <v>0</v>
      </c>
      <c r="V398" t="s">
        <v>1461</v>
      </c>
      <c r="X398">
        <v>1</v>
      </c>
      <c r="Z398" t="s">
        <v>9</v>
      </c>
      <c r="AA398" t="s">
        <v>415</v>
      </c>
    </row>
    <row r="399" spans="1:30" x14ac:dyDescent="0.3">
      <c r="C399">
        <v>291</v>
      </c>
      <c r="F399" t="s">
        <v>1501</v>
      </c>
      <c r="G399">
        <v>311210000</v>
      </c>
      <c r="J399" t="s">
        <v>12</v>
      </c>
      <c r="O399" t="s">
        <v>1484</v>
      </c>
      <c r="P399" t="s">
        <v>417</v>
      </c>
      <c r="T399" t="s">
        <v>1519</v>
      </c>
      <c r="U399">
        <v>100</v>
      </c>
      <c r="V399" t="s">
        <v>1461</v>
      </c>
      <c r="X399">
        <v>1</v>
      </c>
      <c r="Z399" t="s">
        <v>9</v>
      </c>
      <c r="AA399" t="s">
        <v>418</v>
      </c>
    </row>
    <row r="400" spans="1:30" x14ac:dyDescent="0.3">
      <c r="C400">
        <v>292</v>
      </c>
      <c r="F400" t="s">
        <v>1501</v>
      </c>
      <c r="G400">
        <v>311210000</v>
      </c>
      <c r="J400" t="s">
        <v>12</v>
      </c>
      <c r="O400" t="s">
        <v>1484</v>
      </c>
      <c r="P400" t="s">
        <v>417</v>
      </c>
      <c r="T400" t="s">
        <v>1559</v>
      </c>
      <c r="U400">
        <v>100</v>
      </c>
      <c r="V400" t="s">
        <v>1461</v>
      </c>
      <c r="X400">
        <v>1</v>
      </c>
      <c r="Z400" t="s">
        <v>9</v>
      </c>
      <c r="AA400" t="s">
        <v>419</v>
      </c>
    </row>
    <row r="401" spans="3:27" x14ac:dyDescent="0.3">
      <c r="C401">
        <v>293</v>
      </c>
      <c r="F401" t="s">
        <v>1501</v>
      </c>
      <c r="G401">
        <v>311210000</v>
      </c>
      <c r="J401" t="s">
        <v>12</v>
      </c>
      <c r="O401" t="s">
        <v>1484</v>
      </c>
      <c r="P401" t="s">
        <v>417</v>
      </c>
      <c r="T401" t="s">
        <v>1560</v>
      </c>
      <c r="U401">
        <v>100</v>
      </c>
      <c r="V401" t="s">
        <v>1461</v>
      </c>
      <c r="X401">
        <v>1</v>
      </c>
      <c r="Z401" t="s">
        <v>9</v>
      </c>
      <c r="AA401" t="s">
        <v>420</v>
      </c>
    </row>
    <row r="402" spans="3:27" x14ac:dyDescent="0.3">
      <c r="C402">
        <v>294</v>
      </c>
      <c r="F402" t="s">
        <v>1501</v>
      </c>
      <c r="G402">
        <v>311210000</v>
      </c>
      <c r="J402" t="s">
        <v>12</v>
      </c>
      <c r="O402" t="s">
        <v>1484</v>
      </c>
      <c r="P402" t="s">
        <v>417</v>
      </c>
      <c r="T402" t="s">
        <v>1561</v>
      </c>
      <c r="U402">
        <v>100</v>
      </c>
      <c r="V402" t="s">
        <v>1461</v>
      </c>
      <c r="X402">
        <v>1</v>
      </c>
      <c r="Z402" t="s">
        <v>9</v>
      </c>
      <c r="AA402" t="s">
        <v>421</v>
      </c>
    </row>
    <row r="403" spans="3:27" x14ac:dyDescent="0.3">
      <c r="C403">
        <v>295</v>
      </c>
      <c r="F403" t="s">
        <v>1501</v>
      </c>
      <c r="G403">
        <v>311210032</v>
      </c>
      <c r="J403" t="s">
        <v>422</v>
      </c>
      <c r="O403" t="s">
        <v>1484</v>
      </c>
      <c r="P403" t="s">
        <v>417</v>
      </c>
      <c r="T403" t="s">
        <v>1519</v>
      </c>
      <c r="U403">
        <v>0</v>
      </c>
      <c r="V403" t="s">
        <v>1461</v>
      </c>
      <c r="X403">
        <v>1</v>
      </c>
      <c r="Z403" t="s">
        <v>9</v>
      </c>
      <c r="AA403" t="s">
        <v>418</v>
      </c>
    </row>
    <row r="404" spans="3:27" x14ac:dyDescent="0.3">
      <c r="C404">
        <v>296</v>
      </c>
      <c r="F404" t="s">
        <v>1501</v>
      </c>
      <c r="G404">
        <v>311210032</v>
      </c>
      <c r="J404" t="s">
        <v>422</v>
      </c>
      <c r="O404" t="s">
        <v>1484</v>
      </c>
      <c r="P404" t="s">
        <v>417</v>
      </c>
      <c r="T404" t="s">
        <v>1559</v>
      </c>
      <c r="U404">
        <v>0</v>
      </c>
      <c r="V404" t="s">
        <v>1461</v>
      </c>
      <c r="X404">
        <v>1</v>
      </c>
      <c r="Z404" t="s">
        <v>9</v>
      </c>
      <c r="AA404" t="s">
        <v>419</v>
      </c>
    </row>
    <row r="405" spans="3:27" x14ac:dyDescent="0.3">
      <c r="C405">
        <v>297</v>
      </c>
      <c r="F405" t="s">
        <v>1501</v>
      </c>
      <c r="G405">
        <v>311210032</v>
      </c>
      <c r="J405" t="s">
        <v>422</v>
      </c>
      <c r="O405" t="s">
        <v>1484</v>
      </c>
      <c r="P405" t="s">
        <v>417</v>
      </c>
      <c r="T405" t="s">
        <v>1560</v>
      </c>
      <c r="U405">
        <v>0</v>
      </c>
      <c r="V405" t="s">
        <v>1461</v>
      </c>
      <c r="X405">
        <v>1</v>
      </c>
      <c r="Z405" t="s">
        <v>9</v>
      </c>
      <c r="AA405" t="s">
        <v>420</v>
      </c>
    </row>
    <row r="406" spans="3:27" x14ac:dyDescent="0.3">
      <c r="C406">
        <v>298</v>
      </c>
      <c r="F406" t="s">
        <v>1501</v>
      </c>
      <c r="G406">
        <v>311210032</v>
      </c>
      <c r="J406" t="s">
        <v>422</v>
      </c>
      <c r="O406" t="s">
        <v>1484</v>
      </c>
      <c r="P406" t="s">
        <v>417</v>
      </c>
      <c r="T406" t="s">
        <v>1561</v>
      </c>
      <c r="U406">
        <v>0</v>
      </c>
      <c r="V406" t="s">
        <v>1461</v>
      </c>
      <c r="X406">
        <v>1</v>
      </c>
      <c r="Z406" t="s">
        <v>9</v>
      </c>
      <c r="AA406" t="s">
        <v>421</v>
      </c>
    </row>
    <row r="407" spans="3:27" x14ac:dyDescent="0.3">
      <c r="C407">
        <v>299</v>
      </c>
      <c r="F407" t="s">
        <v>1501</v>
      </c>
      <c r="G407">
        <v>311230000</v>
      </c>
      <c r="J407" t="s">
        <v>12</v>
      </c>
      <c r="O407" t="s">
        <v>1462</v>
      </c>
      <c r="P407" t="s">
        <v>423</v>
      </c>
      <c r="T407" t="s">
        <v>1562</v>
      </c>
      <c r="U407">
        <v>100</v>
      </c>
      <c r="V407" t="s">
        <v>1461</v>
      </c>
      <c r="X407">
        <v>1</v>
      </c>
      <c r="Z407" t="s">
        <v>9</v>
      </c>
      <c r="AA407" t="s">
        <v>424</v>
      </c>
    </row>
    <row r="408" spans="3:27" x14ac:dyDescent="0.3">
      <c r="C408">
        <v>300</v>
      </c>
      <c r="F408" t="s">
        <v>1501</v>
      </c>
      <c r="G408">
        <v>311230032</v>
      </c>
      <c r="J408" t="s">
        <v>425</v>
      </c>
      <c r="O408" t="s">
        <v>1484</v>
      </c>
      <c r="P408" t="s">
        <v>423</v>
      </c>
      <c r="T408" t="s">
        <v>1562</v>
      </c>
      <c r="U408">
        <v>0</v>
      </c>
      <c r="V408" t="s">
        <v>1461</v>
      </c>
      <c r="X408">
        <v>1</v>
      </c>
      <c r="Z408" t="s">
        <v>9</v>
      </c>
      <c r="AA408" t="s">
        <v>424</v>
      </c>
    </row>
    <row r="409" spans="3:27" x14ac:dyDescent="0.3">
      <c r="C409">
        <v>301</v>
      </c>
      <c r="F409" t="s">
        <v>1501</v>
      </c>
      <c r="G409">
        <v>311318000</v>
      </c>
      <c r="J409" t="s">
        <v>12</v>
      </c>
      <c r="O409" t="s">
        <v>1462</v>
      </c>
      <c r="P409" t="s">
        <v>426</v>
      </c>
      <c r="T409" t="s">
        <v>1563</v>
      </c>
      <c r="U409">
        <v>100</v>
      </c>
      <c r="V409" t="s">
        <v>1461</v>
      </c>
      <c r="X409">
        <v>1</v>
      </c>
      <c r="Z409" t="s">
        <v>9</v>
      </c>
      <c r="AA409" t="s">
        <v>427</v>
      </c>
    </row>
    <row r="410" spans="3:27" x14ac:dyDescent="0.3">
      <c r="C410">
        <v>302</v>
      </c>
      <c r="F410" t="s">
        <v>1501</v>
      </c>
      <c r="G410">
        <v>311318032</v>
      </c>
      <c r="J410" t="s">
        <v>428</v>
      </c>
      <c r="O410" t="s">
        <v>1462</v>
      </c>
      <c r="P410" t="s">
        <v>426</v>
      </c>
      <c r="T410" t="s">
        <v>1563</v>
      </c>
      <c r="U410">
        <v>0</v>
      </c>
      <c r="V410" t="s">
        <v>1461</v>
      </c>
      <c r="X410">
        <v>1</v>
      </c>
      <c r="Z410" t="s">
        <v>9</v>
      </c>
      <c r="AA410" t="s">
        <v>427</v>
      </c>
    </row>
    <row r="411" spans="3:27" x14ac:dyDescent="0.3">
      <c r="C411">
        <v>303</v>
      </c>
      <c r="F411" t="s">
        <v>1501</v>
      </c>
      <c r="G411">
        <v>311365000</v>
      </c>
      <c r="J411" t="s">
        <v>12</v>
      </c>
      <c r="O411" t="s">
        <v>1462</v>
      </c>
      <c r="P411" t="s">
        <v>429</v>
      </c>
      <c r="T411" t="s">
        <v>1564</v>
      </c>
      <c r="U411">
        <v>100</v>
      </c>
      <c r="V411" t="s">
        <v>1461</v>
      </c>
      <c r="X411">
        <v>1</v>
      </c>
      <c r="Z411" t="s">
        <v>9</v>
      </c>
      <c r="AA411" t="s">
        <v>430</v>
      </c>
    </row>
    <row r="412" spans="3:27" x14ac:dyDescent="0.3">
      <c r="C412">
        <v>304</v>
      </c>
      <c r="F412" t="s">
        <v>1501</v>
      </c>
      <c r="G412">
        <v>311365032</v>
      </c>
      <c r="J412" t="s">
        <v>431</v>
      </c>
      <c r="O412" t="s">
        <v>1462</v>
      </c>
      <c r="P412" t="s">
        <v>429</v>
      </c>
      <c r="T412" t="s">
        <v>1564</v>
      </c>
      <c r="U412">
        <v>0</v>
      </c>
      <c r="V412" t="s">
        <v>1461</v>
      </c>
      <c r="X412">
        <v>1</v>
      </c>
      <c r="Z412" t="s">
        <v>9</v>
      </c>
      <c r="AA412" t="s">
        <v>430</v>
      </c>
    </row>
    <row r="413" spans="3:27" x14ac:dyDescent="0.3">
      <c r="C413">
        <v>305</v>
      </c>
      <c r="F413" t="s">
        <v>1501</v>
      </c>
      <c r="G413">
        <v>341012300</v>
      </c>
      <c r="J413" t="s">
        <v>12</v>
      </c>
      <c r="O413" t="s">
        <v>1462</v>
      </c>
      <c r="P413" t="s">
        <v>432</v>
      </c>
      <c r="T413" t="s">
        <v>1565</v>
      </c>
      <c r="U413">
        <v>100</v>
      </c>
      <c r="V413" t="s">
        <v>1461</v>
      </c>
      <c r="X413">
        <v>1</v>
      </c>
      <c r="Z413" t="s">
        <v>9</v>
      </c>
      <c r="AA413" t="s">
        <v>433</v>
      </c>
    </row>
    <row r="414" spans="3:27" x14ac:dyDescent="0.3">
      <c r="C414">
        <v>306</v>
      </c>
      <c r="F414" t="s">
        <v>1501</v>
      </c>
      <c r="G414">
        <v>341012300</v>
      </c>
      <c r="J414" t="s">
        <v>12</v>
      </c>
      <c r="O414" t="s">
        <v>1462</v>
      </c>
      <c r="P414" t="s">
        <v>432</v>
      </c>
      <c r="T414" t="s">
        <v>1566</v>
      </c>
      <c r="U414">
        <v>100</v>
      </c>
      <c r="V414" t="s">
        <v>1461</v>
      </c>
      <c r="X414">
        <v>1</v>
      </c>
      <c r="Z414" t="s">
        <v>9</v>
      </c>
      <c r="AA414" t="s">
        <v>434</v>
      </c>
    </row>
    <row r="415" spans="3:27" x14ac:dyDescent="0.3">
      <c r="C415">
        <v>307</v>
      </c>
      <c r="F415" t="s">
        <v>1501</v>
      </c>
      <c r="G415">
        <v>341012300</v>
      </c>
      <c r="J415" t="s">
        <v>12</v>
      </c>
      <c r="O415" t="s">
        <v>1462</v>
      </c>
      <c r="P415" t="s">
        <v>432</v>
      </c>
      <c r="T415" t="s">
        <v>1567</v>
      </c>
      <c r="U415">
        <v>100</v>
      </c>
      <c r="V415" t="s">
        <v>1461</v>
      </c>
      <c r="X415">
        <v>1</v>
      </c>
      <c r="Z415" t="s">
        <v>9</v>
      </c>
      <c r="AA415" t="s">
        <v>435</v>
      </c>
    </row>
    <row r="416" spans="3:27" x14ac:dyDescent="0.3">
      <c r="C416">
        <v>308</v>
      </c>
      <c r="F416" t="s">
        <v>1501</v>
      </c>
      <c r="G416">
        <v>341012332</v>
      </c>
      <c r="J416" t="s">
        <v>436</v>
      </c>
      <c r="O416" t="s">
        <v>1484</v>
      </c>
      <c r="P416" t="s">
        <v>432</v>
      </c>
      <c r="T416" t="s">
        <v>1565</v>
      </c>
      <c r="U416">
        <v>0</v>
      </c>
      <c r="V416" t="s">
        <v>1461</v>
      </c>
      <c r="X416">
        <v>1</v>
      </c>
      <c r="Z416" t="s">
        <v>9</v>
      </c>
      <c r="AA416" t="s">
        <v>433</v>
      </c>
    </row>
    <row r="417" spans="3:27" x14ac:dyDescent="0.3">
      <c r="C417">
        <v>309</v>
      </c>
      <c r="F417" t="s">
        <v>1501</v>
      </c>
      <c r="G417">
        <v>341012332</v>
      </c>
      <c r="J417" t="s">
        <v>436</v>
      </c>
      <c r="O417" t="s">
        <v>1484</v>
      </c>
      <c r="P417" t="s">
        <v>432</v>
      </c>
      <c r="T417" t="s">
        <v>1566</v>
      </c>
      <c r="U417">
        <v>0</v>
      </c>
      <c r="V417" t="s">
        <v>1461</v>
      </c>
      <c r="X417">
        <v>1</v>
      </c>
      <c r="Z417" t="s">
        <v>9</v>
      </c>
      <c r="AA417" t="s">
        <v>434</v>
      </c>
    </row>
    <row r="418" spans="3:27" x14ac:dyDescent="0.3">
      <c r="C418">
        <v>310</v>
      </c>
      <c r="F418" t="s">
        <v>1501</v>
      </c>
      <c r="G418">
        <v>341012332</v>
      </c>
      <c r="J418" t="s">
        <v>436</v>
      </c>
      <c r="O418" t="s">
        <v>1484</v>
      </c>
      <c r="P418" t="s">
        <v>432</v>
      </c>
      <c r="T418" t="s">
        <v>1567</v>
      </c>
      <c r="U418">
        <v>0</v>
      </c>
      <c r="V418" t="s">
        <v>1461</v>
      </c>
      <c r="X418">
        <v>1</v>
      </c>
      <c r="Z418" t="s">
        <v>9</v>
      </c>
      <c r="AA418" t="s">
        <v>435</v>
      </c>
    </row>
    <row r="419" spans="3:27" x14ac:dyDescent="0.3">
      <c r="C419">
        <v>311</v>
      </c>
      <c r="F419" t="s">
        <v>1501</v>
      </c>
      <c r="G419">
        <v>341021300</v>
      </c>
      <c r="J419" t="s">
        <v>12</v>
      </c>
      <c r="O419" t="s">
        <v>1462</v>
      </c>
      <c r="P419" t="s">
        <v>437</v>
      </c>
      <c r="T419" t="s">
        <v>1507</v>
      </c>
      <c r="U419">
        <v>100</v>
      </c>
      <c r="V419" t="s">
        <v>1461</v>
      </c>
      <c r="X419">
        <v>1</v>
      </c>
      <c r="Z419" t="s">
        <v>9</v>
      </c>
      <c r="AA419" t="s">
        <v>438</v>
      </c>
    </row>
    <row r="420" spans="3:27" x14ac:dyDescent="0.3">
      <c r="C420">
        <v>312</v>
      </c>
      <c r="F420" t="s">
        <v>1501</v>
      </c>
      <c r="G420">
        <v>341021300</v>
      </c>
      <c r="J420" t="s">
        <v>12</v>
      </c>
      <c r="O420" t="s">
        <v>1462</v>
      </c>
      <c r="P420" t="s">
        <v>437</v>
      </c>
      <c r="T420" t="s">
        <v>1568</v>
      </c>
      <c r="U420">
        <v>100</v>
      </c>
      <c r="V420" t="s">
        <v>1461</v>
      </c>
      <c r="X420">
        <v>1</v>
      </c>
      <c r="Z420" t="s">
        <v>9</v>
      </c>
      <c r="AA420" t="s">
        <v>439</v>
      </c>
    </row>
    <row r="421" spans="3:27" x14ac:dyDescent="0.3">
      <c r="C421">
        <v>313</v>
      </c>
      <c r="F421" t="s">
        <v>1501</v>
      </c>
      <c r="G421">
        <v>341021332</v>
      </c>
      <c r="J421" t="s">
        <v>440</v>
      </c>
      <c r="O421" t="s">
        <v>1462</v>
      </c>
      <c r="P421" t="s">
        <v>437</v>
      </c>
      <c r="T421" t="s">
        <v>1507</v>
      </c>
      <c r="U421">
        <v>0</v>
      </c>
      <c r="V421" t="s">
        <v>1461</v>
      </c>
      <c r="X421">
        <v>1</v>
      </c>
      <c r="Z421" t="s">
        <v>9</v>
      </c>
      <c r="AA421" t="s">
        <v>438</v>
      </c>
    </row>
    <row r="422" spans="3:27" x14ac:dyDescent="0.3">
      <c r="C422">
        <v>314</v>
      </c>
      <c r="F422" t="s">
        <v>1501</v>
      </c>
      <c r="G422">
        <v>341021332</v>
      </c>
      <c r="J422" t="s">
        <v>440</v>
      </c>
      <c r="O422" t="s">
        <v>1462</v>
      </c>
      <c r="P422" t="s">
        <v>437</v>
      </c>
      <c r="T422" t="s">
        <v>1568</v>
      </c>
      <c r="U422">
        <v>0</v>
      </c>
      <c r="V422" t="s">
        <v>1461</v>
      </c>
      <c r="X422">
        <v>1</v>
      </c>
      <c r="Z422" t="s">
        <v>9</v>
      </c>
      <c r="AA422" t="s">
        <v>439</v>
      </c>
    </row>
    <row r="423" spans="3:27" x14ac:dyDescent="0.3">
      <c r="C423">
        <v>315</v>
      </c>
      <c r="F423" t="s">
        <v>1501</v>
      </c>
      <c r="G423">
        <v>341041300</v>
      </c>
      <c r="J423" t="s">
        <v>12</v>
      </c>
      <c r="O423" t="s">
        <v>1484</v>
      </c>
      <c r="P423" t="s">
        <v>441</v>
      </c>
      <c r="T423" t="s">
        <v>1569</v>
      </c>
      <c r="U423">
        <v>100</v>
      </c>
      <c r="V423" t="s">
        <v>1461</v>
      </c>
      <c r="X423">
        <v>1</v>
      </c>
      <c r="Z423" t="s">
        <v>9</v>
      </c>
      <c r="AA423" t="s">
        <v>442</v>
      </c>
    </row>
    <row r="424" spans="3:27" x14ac:dyDescent="0.3">
      <c r="C424">
        <v>316</v>
      </c>
      <c r="F424" t="s">
        <v>1501</v>
      </c>
      <c r="G424">
        <v>341041300</v>
      </c>
      <c r="J424" t="s">
        <v>12</v>
      </c>
      <c r="O424" t="s">
        <v>1484</v>
      </c>
      <c r="P424" t="s">
        <v>441</v>
      </c>
      <c r="T424" t="s">
        <v>1570</v>
      </c>
      <c r="U424">
        <v>100</v>
      </c>
      <c r="V424" t="s">
        <v>1461</v>
      </c>
      <c r="X424">
        <v>1</v>
      </c>
      <c r="Z424" t="s">
        <v>9</v>
      </c>
      <c r="AA424" t="s">
        <v>443</v>
      </c>
    </row>
    <row r="425" spans="3:27" x14ac:dyDescent="0.3">
      <c r="C425">
        <v>317</v>
      </c>
      <c r="F425" t="s">
        <v>1501</v>
      </c>
      <c r="G425">
        <v>341041300</v>
      </c>
      <c r="J425" t="s">
        <v>12</v>
      </c>
      <c r="O425" t="s">
        <v>1484</v>
      </c>
      <c r="P425" t="s">
        <v>441</v>
      </c>
      <c r="T425" t="s">
        <v>1571</v>
      </c>
      <c r="U425">
        <v>100</v>
      </c>
      <c r="V425" t="s">
        <v>1461</v>
      </c>
      <c r="X425">
        <v>1</v>
      </c>
      <c r="Z425" t="s">
        <v>9</v>
      </c>
      <c r="AA425" t="s">
        <v>444</v>
      </c>
    </row>
    <row r="426" spans="3:27" x14ac:dyDescent="0.3">
      <c r="C426">
        <v>318</v>
      </c>
      <c r="F426" t="s">
        <v>1501</v>
      </c>
      <c r="G426">
        <v>341041300</v>
      </c>
      <c r="J426" t="s">
        <v>12</v>
      </c>
      <c r="O426" t="s">
        <v>1484</v>
      </c>
      <c r="P426" t="s">
        <v>441</v>
      </c>
      <c r="T426" t="s">
        <v>1572</v>
      </c>
      <c r="U426">
        <v>100</v>
      </c>
      <c r="V426" t="s">
        <v>1461</v>
      </c>
      <c r="X426">
        <v>1</v>
      </c>
      <c r="Z426" t="s">
        <v>9</v>
      </c>
      <c r="AA426" t="s">
        <v>445</v>
      </c>
    </row>
    <row r="427" spans="3:27" x14ac:dyDescent="0.3">
      <c r="C427">
        <v>319</v>
      </c>
      <c r="F427" t="s">
        <v>1501</v>
      </c>
      <c r="G427">
        <v>341041300</v>
      </c>
      <c r="J427" t="s">
        <v>12</v>
      </c>
      <c r="O427" t="s">
        <v>1484</v>
      </c>
      <c r="P427" t="s">
        <v>441</v>
      </c>
      <c r="T427" t="s">
        <v>1573</v>
      </c>
      <c r="U427">
        <v>100</v>
      </c>
      <c r="V427" t="s">
        <v>1461</v>
      </c>
      <c r="X427">
        <v>1</v>
      </c>
      <c r="Z427" t="s">
        <v>9</v>
      </c>
      <c r="AA427" t="s">
        <v>446</v>
      </c>
    </row>
    <row r="428" spans="3:27" x14ac:dyDescent="0.3">
      <c r="C428">
        <v>320</v>
      </c>
      <c r="F428" t="s">
        <v>1501</v>
      </c>
      <c r="G428">
        <v>341041332</v>
      </c>
      <c r="J428" t="s">
        <v>447</v>
      </c>
      <c r="O428" t="s">
        <v>1484</v>
      </c>
      <c r="P428" t="s">
        <v>441</v>
      </c>
      <c r="T428" t="s">
        <v>1569</v>
      </c>
      <c r="U428">
        <v>0</v>
      </c>
      <c r="V428" t="s">
        <v>1461</v>
      </c>
      <c r="X428">
        <v>1</v>
      </c>
      <c r="Z428" t="s">
        <v>9</v>
      </c>
      <c r="AA428" t="s">
        <v>442</v>
      </c>
    </row>
    <row r="429" spans="3:27" x14ac:dyDescent="0.3">
      <c r="C429">
        <v>321</v>
      </c>
      <c r="F429" t="s">
        <v>1501</v>
      </c>
      <c r="G429">
        <v>341041332</v>
      </c>
      <c r="J429" t="s">
        <v>447</v>
      </c>
      <c r="O429" t="s">
        <v>1484</v>
      </c>
      <c r="P429" t="s">
        <v>441</v>
      </c>
      <c r="T429" t="s">
        <v>1570</v>
      </c>
      <c r="U429">
        <v>0</v>
      </c>
      <c r="V429" t="s">
        <v>1461</v>
      </c>
      <c r="X429">
        <v>1</v>
      </c>
      <c r="Z429" t="s">
        <v>9</v>
      </c>
      <c r="AA429" t="s">
        <v>443</v>
      </c>
    </row>
    <row r="430" spans="3:27" x14ac:dyDescent="0.3">
      <c r="C430">
        <v>322</v>
      </c>
      <c r="F430" t="s">
        <v>1501</v>
      </c>
      <c r="G430">
        <v>341041332</v>
      </c>
      <c r="J430" t="s">
        <v>447</v>
      </c>
      <c r="O430" t="s">
        <v>1484</v>
      </c>
      <c r="P430" t="s">
        <v>441</v>
      </c>
      <c r="T430" t="s">
        <v>1571</v>
      </c>
      <c r="U430">
        <v>0</v>
      </c>
      <c r="V430" t="s">
        <v>1461</v>
      </c>
      <c r="X430">
        <v>1</v>
      </c>
      <c r="Z430" t="s">
        <v>9</v>
      </c>
      <c r="AA430" t="s">
        <v>444</v>
      </c>
    </row>
    <row r="431" spans="3:27" x14ac:dyDescent="0.3">
      <c r="C431">
        <v>323</v>
      </c>
      <c r="F431" t="s">
        <v>1501</v>
      </c>
      <c r="G431">
        <v>341041332</v>
      </c>
      <c r="J431" t="s">
        <v>447</v>
      </c>
      <c r="O431" t="s">
        <v>1484</v>
      </c>
      <c r="P431" t="s">
        <v>441</v>
      </c>
      <c r="T431" t="s">
        <v>1572</v>
      </c>
      <c r="U431">
        <v>0</v>
      </c>
      <c r="V431" t="s">
        <v>1461</v>
      </c>
      <c r="X431">
        <v>1</v>
      </c>
      <c r="Z431" t="s">
        <v>9</v>
      </c>
      <c r="AA431" t="s">
        <v>445</v>
      </c>
    </row>
    <row r="432" spans="3:27" x14ac:dyDescent="0.3">
      <c r="C432">
        <v>324</v>
      </c>
      <c r="F432" t="s">
        <v>1501</v>
      </c>
      <c r="G432">
        <v>341041332</v>
      </c>
      <c r="J432" t="s">
        <v>447</v>
      </c>
      <c r="O432" t="s">
        <v>1484</v>
      </c>
      <c r="P432" t="s">
        <v>441</v>
      </c>
      <c r="T432" t="s">
        <v>1573</v>
      </c>
      <c r="U432">
        <v>0</v>
      </c>
      <c r="V432" t="s">
        <v>1461</v>
      </c>
      <c r="X432">
        <v>1</v>
      </c>
      <c r="Z432" t="s">
        <v>9</v>
      </c>
      <c r="AA432" t="s">
        <v>446</v>
      </c>
    </row>
    <row r="433" spans="1:27" x14ac:dyDescent="0.3">
      <c r="C433">
        <v>325</v>
      </c>
      <c r="F433" t="s">
        <v>1501</v>
      </c>
      <c r="G433">
        <v>341048300</v>
      </c>
      <c r="J433" t="s">
        <v>12</v>
      </c>
      <c r="O433" t="s">
        <v>1462</v>
      </c>
      <c r="P433" t="s">
        <v>448</v>
      </c>
      <c r="T433" t="s">
        <v>1574</v>
      </c>
      <c r="U433">
        <v>100</v>
      </c>
      <c r="V433" t="s">
        <v>1461</v>
      </c>
      <c r="X433">
        <v>1</v>
      </c>
      <c r="Z433" t="s">
        <v>9</v>
      </c>
      <c r="AA433" t="s">
        <v>449</v>
      </c>
    </row>
    <row r="434" spans="1:27" x14ac:dyDescent="0.3">
      <c r="C434">
        <v>326</v>
      </c>
      <c r="F434" t="s">
        <v>1501</v>
      </c>
      <c r="G434">
        <v>341048332</v>
      </c>
      <c r="J434" t="s">
        <v>450</v>
      </c>
      <c r="O434" t="s">
        <v>1462</v>
      </c>
      <c r="P434" t="s">
        <v>448</v>
      </c>
      <c r="T434" t="s">
        <v>1574</v>
      </c>
      <c r="U434">
        <v>0</v>
      </c>
      <c r="V434" t="s">
        <v>1461</v>
      </c>
      <c r="X434">
        <v>1</v>
      </c>
      <c r="Z434" t="s">
        <v>9</v>
      </c>
      <c r="AA434" t="s">
        <v>449</v>
      </c>
    </row>
    <row r="435" spans="1:27" x14ac:dyDescent="0.3">
      <c r="C435">
        <v>327</v>
      </c>
      <c r="F435" t="s">
        <v>1501</v>
      </c>
      <c r="G435">
        <v>341059300</v>
      </c>
      <c r="J435" t="s">
        <v>12</v>
      </c>
      <c r="O435" t="s">
        <v>1484</v>
      </c>
      <c r="P435" t="s">
        <v>451</v>
      </c>
      <c r="T435" t="s">
        <v>1575</v>
      </c>
      <c r="U435">
        <v>100</v>
      </c>
      <c r="V435" t="s">
        <v>1461</v>
      </c>
      <c r="X435">
        <v>1</v>
      </c>
      <c r="Z435" t="s">
        <v>9</v>
      </c>
      <c r="AA435" t="s">
        <v>452</v>
      </c>
    </row>
    <row r="436" spans="1:27" x14ac:dyDescent="0.3">
      <c r="C436">
        <v>328</v>
      </c>
      <c r="F436" t="s">
        <v>1501</v>
      </c>
      <c r="G436">
        <v>341059300</v>
      </c>
      <c r="J436" t="s">
        <v>12</v>
      </c>
      <c r="O436" t="s">
        <v>1484</v>
      </c>
      <c r="P436" t="s">
        <v>451</v>
      </c>
      <c r="T436" t="s">
        <v>1576</v>
      </c>
      <c r="U436">
        <v>100</v>
      </c>
      <c r="V436" t="s">
        <v>1461</v>
      </c>
      <c r="X436">
        <v>1</v>
      </c>
      <c r="Z436" t="s">
        <v>9</v>
      </c>
      <c r="AA436" t="s">
        <v>453</v>
      </c>
    </row>
    <row r="437" spans="1:27" x14ac:dyDescent="0.3">
      <c r="C437">
        <v>329</v>
      </c>
      <c r="F437" t="s">
        <v>1501</v>
      </c>
      <c r="G437">
        <v>341059300</v>
      </c>
      <c r="J437" t="s">
        <v>12</v>
      </c>
      <c r="O437" t="s">
        <v>1484</v>
      </c>
      <c r="P437" t="s">
        <v>451</v>
      </c>
      <c r="T437" t="s">
        <v>1577</v>
      </c>
      <c r="U437">
        <v>100</v>
      </c>
      <c r="V437" t="s">
        <v>1461</v>
      </c>
      <c r="X437">
        <v>1</v>
      </c>
      <c r="Z437" t="s">
        <v>9</v>
      </c>
      <c r="AA437" t="s">
        <v>454</v>
      </c>
    </row>
    <row r="438" spans="1:27" x14ac:dyDescent="0.3">
      <c r="C438">
        <v>330</v>
      </c>
      <c r="F438" t="s">
        <v>1501</v>
      </c>
      <c r="G438">
        <v>341059300</v>
      </c>
      <c r="J438" t="s">
        <v>12</v>
      </c>
      <c r="O438" t="s">
        <v>1484</v>
      </c>
      <c r="P438" t="s">
        <v>451</v>
      </c>
      <c r="T438" t="s">
        <v>1578</v>
      </c>
      <c r="U438">
        <v>100</v>
      </c>
      <c r="V438" t="s">
        <v>1461</v>
      </c>
      <c r="X438">
        <v>1</v>
      </c>
      <c r="Z438" t="s">
        <v>9</v>
      </c>
      <c r="AA438" t="s">
        <v>455</v>
      </c>
    </row>
    <row r="439" spans="1:27" x14ac:dyDescent="0.3">
      <c r="C439">
        <v>331</v>
      </c>
      <c r="F439" t="s">
        <v>1501</v>
      </c>
      <c r="G439">
        <v>341059300</v>
      </c>
      <c r="J439" t="s">
        <v>12</v>
      </c>
      <c r="O439" t="s">
        <v>1484</v>
      </c>
      <c r="P439" t="s">
        <v>451</v>
      </c>
      <c r="T439" t="s">
        <v>1579</v>
      </c>
      <c r="U439">
        <v>100</v>
      </c>
      <c r="V439" t="s">
        <v>1461</v>
      </c>
      <c r="X439">
        <v>1</v>
      </c>
      <c r="Z439" t="s">
        <v>9</v>
      </c>
      <c r="AA439" t="s">
        <v>456</v>
      </c>
    </row>
    <row r="440" spans="1:27" x14ac:dyDescent="0.3">
      <c r="C440">
        <v>332</v>
      </c>
      <c r="F440" t="s">
        <v>1501</v>
      </c>
      <c r="G440">
        <v>341059300</v>
      </c>
      <c r="J440" t="s">
        <v>12</v>
      </c>
      <c r="O440" t="s">
        <v>1484</v>
      </c>
      <c r="P440" t="s">
        <v>451</v>
      </c>
      <c r="T440" t="s">
        <v>1580</v>
      </c>
      <c r="U440">
        <v>100</v>
      </c>
      <c r="V440" t="s">
        <v>1461</v>
      </c>
      <c r="X440">
        <v>1</v>
      </c>
      <c r="Z440" t="s">
        <v>9</v>
      </c>
      <c r="AA440" t="s">
        <v>457</v>
      </c>
    </row>
    <row r="441" spans="1:27" x14ac:dyDescent="0.3">
      <c r="C441">
        <v>333</v>
      </c>
      <c r="F441" t="s">
        <v>1501</v>
      </c>
      <c r="G441">
        <v>341059300</v>
      </c>
      <c r="J441" t="s">
        <v>12</v>
      </c>
      <c r="O441" t="s">
        <v>1484</v>
      </c>
      <c r="P441" t="s">
        <v>451</v>
      </c>
      <c r="T441" t="s">
        <v>1518</v>
      </c>
      <c r="U441">
        <v>100</v>
      </c>
      <c r="V441" t="s">
        <v>1461</v>
      </c>
      <c r="X441">
        <v>1</v>
      </c>
      <c r="Z441" t="s">
        <v>9</v>
      </c>
      <c r="AA441" t="s">
        <v>458</v>
      </c>
    </row>
    <row r="442" spans="1:27" x14ac:dyDescent="0.3">
      <c r="C442">
        <v>334</v>
      </c>
      <c r="F442" t="s">
        <v>1501</v>
      </c>
      <c r="G442">
        <v>341059300</v>
      </c>
      <c r="J442" t="s">
        <v>12</v>
      </c>
      <c r="O442" t="s">
        <v>1484</v>
      </c>
      <c r="P442" t="s">
        <v>451</v>
      </c>
      <c r="T442" t="s">
        <v>1581</v>
      </c>
      <c r="U442">
        <v>100</v>
      </c>
      <c r="V442" t="s">
        <v>1461</v>
      </c>
      <c r="X442">
        <v>1</v>
      </c>
      <c r="Z442" t="s">
        <v>9</v>
      </c>
      <c r="AA442" t="s">
        <v>459</v>
      </c>
    </row>
    <row r="443" spans="1:27" x14ac:dyDescent="0.3">
      <c r="C443">
        <v>335</v>
      </c>
      <c r="F443" t="s">
        <v>1501</v>
      </c>
      <c r="G443">
        <v>341059300</v>
      </c>
      <c r="J443" t="s">
        <v>12</v>
      </c>
      <c r="O443" t="s">
        <v>1484</v>
      </c>
      <c r="P443" t="s">
        <v>451</v>
      </c>
      <c r="T443" t="s">
        <v>1582</v>
      </c>
      <c r="U443">
        <v>100</v>
      </c>
      <c r="V443" t="s">
        <v>1461</v>
      </c>
      <c r="X443">
        <v>1</v>
      </c>
      <c r="Z443" t="s">
        <v>9</v>
      </c>
      <c r="AA443" t="s">
        <v>460</v>
      </c>
    </row>
    <row r="444" spans="1:27" x14ac:dyDescent="0.3">
      <c r="C444">
        <v>336</v>
      </c>
      <c r="F444" t="s">
        <v>1501</v>
      </c>
      <c r="G444">
        <v>341059300</v>
      </c>
      <c r="J444" t="s">
        <v>12</v>
      </c>
      <c r="O444" t="s">
        <v>1484</v>
      </c>
      <c r="P444" t="s">
        <v>451</v>
      </c>
      <c r="T444" t="s">
        <v>1583</v>
      </c>
      <c r="U444">
        <v>100</v>
      </c>
      <c r="V444" t="s">
        <v>1461</v>
      </c>
      <c r="X444">
        <v>1</v>
      </c>
      <c r="Z444" t="s">
        <v>9</v>
      </c>
      <c r="AA444" t="s">
        <v>461</v>
      </c>
    </row>
    <row r="445" spans="1:27" x14ac:dyDescent="0.3">
      <c r="C445">
        <v>337</v>
      </c>
      <c r="F445" t="s">
        <v>1501</v>
      </c>
      <c r="G445">
        <v>341059300</v>
      </c>
      <c r="J445" t="s">
        <v>12</v>
      </c>
      <c r="O445" t="s">
        <v>1484</v>
      </c>
      <c r="P445" t="s">
        <v>451</v>
      </c>
      <c r="T445" t="s">
        <v>1584</v>
      </c>
      <c r="U445">
        <v>100</v>
      </c>
      <c r="V445" t="s">
        <v>1461</v>
      </c>
      <c r="X445">
        <v>1</v>
      </c>
      <c r="Z445" t="s">
        <v>9</v>
      </c>
      <c r="AA445" t="s">
        <v>462</v>
      </c>
    </row>
    <row r="446" spans="1:27" x14ac:dyDescent="0.3">
      <c r="C446">
        <v>338</v>
      </c>
      <c r="F446" t="s">
        <v>1501</v>
      </c>
      <c r="G446">
        <v>341059300</v>
      </c>
      <c r="J446" t="s">
        <v>12</v>
      </c>
      <c r="O446" t="s">
        <v>1484</v>
      </c>
      <c r="P446" t="s">
        <v>451</v>
      </c>
      <c r="T446" t="s">
        <v>1585</v>
      </c>
      <c r="U446">
        <v>100</v>
      </c>
      <c r="V446" t="s">
        <v>1461</v>
      </c>
      <c r="X446">
        <v>1</v>
      </c>
      <c r="Z446" t="s">
        <v>9</v>
      </c>
      <c r="AA446" t="s">
        <v>463</v>
      </c>
    </row>
    <row r="448" spans="1:27" x14ac:dyDescent="0.3">
      <c r="A448" t="s">
        <v>1479</v>
      </c>
    </row>
    <row r="456" spans="1:30" x14ac:dyDescent="0.3">
      <c r="A456" t="s">
        <v>1429</v>
      </c>
      <c r="F456" t="s">
        <v>1430</v>
      </c>
      <c r="S456" t="s">
        <v>1480</v>
      </c>
      <c r="AC456" t="s">
        <v>1432</v>
      </c>
      <c r="AD456" t="s">
        <v>1433</v>
      </c>
    </row>
    <row r="457" spans="1:30" x14ac:dyDescent="0.3">
      <c r="A457" t="s">
        <v>1434</v>
      </c>
      <c r="F457" t="s">
        <v>1435</v>
      </c>
      <c r="R457" t="s">
        <v>1436</v>
      </c>
      <c r="AC457" t="s">
        <v>1437</v>
      </c>
      <c r="AD457" s="34">
        <v>0.76469907407407411</v>
      </c>
    </row>
    <row r="458" spans="1:30" x14ac:dyDescent="0.3">
      <c r="A458" t="s">
        <v>1438</v>
      </c>
      <c r="F458" t="s">
        <v>1439</v>
      </c>
      <c r="AC458" t="s">
        <v>1440</v>
      </c>
      <c r="AD458">
        <v>8</v>
      </c>
    </row>
    <row r="459" spans="1:30" x14ac:dyDescent="0.3">
      <c r="A459" t="s">
        <v>1441</v>
      </c>
      <c r="F459">
        <v>5505001892</v>
      </c>
      <c r="H459" t="s">
        <v>1442</v>
      </c>
      <c r="I459">
        <v>1</v>
      </c>
      <c r="K459" t="s">
        <v>1443</v>
      </c>
      <c r="L459" t="s">
        <v>1444</v>
      </c>
      <c r="M459" t="s">
        <v>1445</v>
      </c>
      <c r="N459" t="s">
        <v>1446</v>
      </c>
      <c r="Q459" t="s">
        <v>1447</v>
      </c>
      <c r="Y459" t="s">
        <v>1433</v>
      </c>
    </row>
    <row r="461" spans="1:30" x14ac:dyDescent="0.3">
      <c r="A461" t="s">
        <v>1448</v>
      </c>
      <c r="C461" t="s">
        <v>0</v>
      </c>
      <c r="D461" t="s">
        <v>1449</v>
      </c>
      <c r="E461" t="s">
        <v>1450</v>
      </c>
      <c r="F461" t="s">
        <v>1451</v>
      </c>
      <c r="G461" t="s">
        <v>1</v>
      </c>
      <c r="J461" t="s">
        <v>2</v>
      </c>
      <c r="O461" t="s">
        <v>1452</v>
      </c>
      <c r="P461" t="s">
        <v>3</v>
      </c>
      <c r="T461" t="s">
        <v>1453</v>
      </c>
      <c r="U461" t="s">
        <v>1454</v>
      </c>
      <c r="W461" t="s">
        <v>1449</v>
      </c>
      <c r="X461" t="s">
        <v>4</v>
      </c>
      <c r="Z461" t="s">
        <v>5</v>
      </c>
      <c r="AA461" t="s">
        <v>6</v>
      </c>
      <c r="AB461" t="s">
        <v>1455</v>
      </c>
    </row>
    <row r="463" spans="1:30" x14ac:dyDescent="0.3">
      <c r="C463">
        <v>339</v>
      </c>
      <c r="F463" t="s">
        <v>1501</v>
      </c>
      <c r="G463">
        <v>341059300</v>
      </c>
      <c r="J463" t="s">
        <v>12</v>
      </c>
      <c r="O463" t="s">
        <v>1484</v>
      </c>
      <c r="P463" t="s">
        <v>451</v>
      </c>
      <c r="T463" t="s">
        <v>1586</v>
      </c>
      <c r="U463">
        <v>100</v>
      </c>
      <c r="V463" t="s">
        <v>1461</v>
      </c>
      <c r="X463">
        <v>1</v>
      </c>
      <c r="Z463" t="s">
        <v>9</v>
      </c>
      <c r="AA463" t="s">
        <v>464</v>
      </c>
    </row>
    <row r="464" spans="1:30" x14ac:dyDescent="0.3">
      <c r="C464">
        <v>340</v>
      </c>
      <c r="F464" t="s">
        <v>1501</v>
      </c>
      <c r="G464">
        <v>341059300</v>
      </c>
      <c r="J464" t="s">
        <v>12</v>
      </c>
      <c r="O464" t="s">
        <v>1484</v>
      </c>
      <c r="P464" t="s">
        <v>451</v>
      </c>
      <c r="T464" t="s">
        <v>1587</v>
      </c>
      <c r="U464">
        <v>100</v>
      </c>
      <c r="V464" t="s">
        <v>1461</v>
      </c>
      <c r="X464">
        <v>1</v>
      </c>
      <c r="Z464" t="s">
        <v>9</v>
      </c>
      <c r="AA464" t="s">
        <v>465</v>
      </c>
    </row>
    <row r="465" spans="3:27" x14ac:dyDescent="0.3">
      <c r="C465">
        <v>341</v>
      </c>
      <c r="F465" t="s">
        <v>1501</v>
      </c>
      <c r="G465">
        <v>341059300</v>
      </c>
      <c r="J465" t="s">
        <v>12</v>
      </c>
      <c r="O465" t="s">
        <v>1484</v>
      </c>
      <c r="P465" t="s">
        <v>451</v>
      </c>
      <c r="T465" t="s">
        <v>1588</v>
      </c>
      <c r="U465">
        <v>100</v>
      </c>
      <c r="V465" t="s">
        <v>1461</v>
      </c>
      <c r="X465">
        <v>1</v>
      </c>
      <c r="Z465" t="s">
        <v>9</v>
      </c>
      <c r="AA465" t="s">
        <v>466</v>
      </c>
    </row>
    <row r="466" spans="3:27" x14ac:dyDescent="0.3">
      <c r="C466">
        <v>342</v>
      </c>
      <c r="F466" t="s">
        <v>1501</v>
      </c>
      <c r="G466">
        <v>341059300</v>
      </c>
      <c r="J466" t="s">
        <v>12</v>
      </c>
      <c r="O466" t="s">
        <v>1484</v>
      </c>
      <c r="P466" t="s">
        <v>451</v>
      </c>
      <c r="T466" t="s">
        <v>1589</v>
      </c>
      <c r="U466">
        <v>100</v>
      </c>
      <c r="V466" t="s">
        <v>1461</v>
      </c>
      <c r="X466">
        <v>1</v>
      </c>
      <c r="Z466" t="s">
        <v>9</v>
      </c>
      <c r="AA466" t="s">
        <v>467</v>
      </c>
    </row>
    <row r="467" spans="3:27" x14ac:dyDescent="0.3">
      <c r="C467">
        <v>343</v>
      </c>
      <c r="F467" t="s">
        <v>1501</v>
      </c>
      <c r="G467">
        <v>341059300</v>
      </c>
      <c r="J467" t="s">
        <v>12</v>
      </c>
      <c r="O467" t="s">
        <v>1484</v>
      </c>
      <c r="P467" t="s">
        <v>451</v>
      </c>
      <c r="T467" t="s">
        <v>1590</v>
      </c>
      <c r="U467">
        <v>100</v>
      </c>
      <c r="V467" t="s">
        <v>1461</v>
      </c>
      <c r="X467">
        <v>1</v>
      </c>
      <c r="Z467" t="s">
        <v>9</v>
      </c>
      <c r="AA467" t="s">
        <v>468</v>
      </c>
    </row>
    <row r="468" spans="3:27" x14ac:dyDescent="0.3">
      <c r="C468">
        <v>344</v>
      </c>
      <c r="F468" t="s">
        <v>1501</v>
      </c>
      <c r="G468">
        <v>341059300</v>
      </c>
      <c r="J468" t="s">
        <v>12</v>
      </c>
      <c r="O468" t="s">
        <v>1484</v>
      </c>
      <c r="P468" t="s">
        <v>451</v>
      </c>
      <c r="T468" t="s">
        <v>1591</v>
      </c>
      <c r="U468">
        <v>100</v>
      </c>
      <c r="V468" t="s">
        <v>1461</v>
      </c>
      <c r="X468">
        <v>1</v>
      </c>
      <c r="Z468" t="s">
        <v>9</v>
      </c>
      <c r="AA468" t="s">
        <v>469</v>
      </c>
    </row>
    <row r="469" spans="3:27" x14ac:dyDescent="0.3">
      <c r="C469">
        <v>345</v>
      </c>
      <c r="F469" t="s">
        <v>1501</v>
      </c>
      <c r="G469">
        <v>341059300</v>
      </c>
      <c r="J469" t="s">
        <v>12</v>
      </c>
      <c r="O469" t="s">
        <v>1484</v>
      </c>
      <c r="P469" t="s">
        <v>451</v>
      </c>
      <c r="T469" t="s">
        <v>1592</v>
      </c>
      <c r="U469">
        <v>100</v>
      </c>
      <c r="V469" t="s">
        <v>1461</v>
      </c>
      <c r="X469">
        <v>1</v>
      </c>
      <c r="Z469" t="s">
        <v>9</v>
      </c>
      <c r="AA469" t="s">
        <v>470</v>
      </c>
    </row>
    <row r="470" spans="3:27" x14ac:dyDescent="0.3">
      <c r="C470">
        <v>346</v>
      </c>
      <c r="F470" t="s">
        <v>1501</v>
      </c>
      <c r="G470">
        <v>341059332</v>
      </c>
      <c r="J470" t="s">
        <v>471</v>
      </c>
      <c r="O470" t="s">
        <v>1484</v>
      </c>
      <c r="P470" t="s">
        <v>451</v>
      </c>
      <c r="T470" t="s">
        <v>1575</v>
      </c>
      <c r="U470">
        <v>0</v>
      </c>
      <c r="V470" t="s">
        <v>1461</v>
      </c>
      <c r="X470">
        <v>1</v>
      </c>
      <c r="Z470" t="s">
        <v>9</v>
      </c>
      <c r="AA470" t="s">
        <v>452</v>
      </c>
    </row>
    <row r="471" spans="3:27" x14ac:dyDescent="0.3">
      <c r="C471">
        <v>347</v>
      </c>
      <c r="F471" t="s">
        <v>1501</v>
      </c>
      <c r="G471">
        <v>341059332</v>
      </c>
      <c r="J471" t="s">
        <v>471</v>
      </c>
      <c r="O471" t="s">
        <v>1484</v>
      </c>
      <c r="P471" t="s">
        <v>451</v>
      </c>
      <c r="T471" t="s">
        <v>1576</v>
      </c>
      <c r="U471">
        <v>0</v>
      </c>
      <c r="V471" t="s">
        <v>1461</v>
      </c>
      <c r="X471">
        <v>1</v>
      </c>
      <c r="Z471" t="s">
        <v>9</v>
      </c>
      <c r="AA471" t="s">
        <v>453</v>
      </c>
    </row>
    <row r="472" spans="3:27" x14ac:dyDescent="0.3">
      <c r="C472">
        <v>348</v>
      </c>
      <c r="F472" t="s">
        <v>1501</v>
      </c>
      <c r="G472">
        <v>341059332</v>
      </c>
      <c r="J472" t="s">
        <v>471</v>
      </c>
      <c r="O472" t="s">
        <v>1484</v>
      </c>
      <c r="P472" t="s">
        <v>451</v>
      </c>
      <c r="T472" t="s">
        <v>1577</v>
      </c>
      <c r="U472">
        <v>0</v>
      </c>
      <c r="V472" t="s">
        <v>1461</v>
      </c>
      <c r="X472">
        <v>1</v>
      </c>
      <c r="Z472" t="s">
        <v>9</v>
      </c>
      <c r="AA472" t="s">
        <v>454</v>
      </c>
    </row>
    <row r="473" spans="3:27" x14ac:dyDescent="0.3">
      <c r="C473">
        <v>349</v>
      </c>
      <c r="F473" t="s">
        <v>1501</v>
      </c>
      <c r="G473">
        <v>341059332</v>
      </c>
      <c r="J473" t="s">
        <v>471</v>
      </c>
      <c r="O473" t="s">
        <v>1484</v>
      </c>
      <c r="P473" t="s">
        <v>451</v>
      </c>
      <c r="T473" t="s">
        <v>1578</v>
      </c>
      <c r="U473">
        <v>0</v>
      </c>
      <c r="V473" t="s">
        <v>1461</v>
      </c>
      <c r="X473">
        <v>1</v>
      </c>
      <c r="Z473" t="s">
        <v>9</v>
      </c>
      <c r="AA473" t="s">
        <v>455</v>
      </c>
    </row>
    <row r="474" spans="3:27" x14ac:dyDescent="0.3">
      <c r="C474">
        <v>350</v>
      </c>
      <c r="F474" t="s">
        <v>1501</v>
      </c>
      <c r="G474">
        <v>341059332</v>
      </c>
      <c r="J474" t="s">
        <v>471</v>
      </c>
      <c r="O474" t="s">
        <v>1484</v>
      </c>
      <c r="P474" t="s">
        <v>451</v>
      </c>
      <c r="T474" t="s">
        <v>1579</v>
      </c>
      <c r="U474">
        <v>0</v>
      </c>
      <c r="V474" t="s">
        <v>1461</v>
      </c>
      <c r="X474">
        <v>1</v>
      </c>
      <c r="Z474" t="s">
        <v>9</v>
      </c>
      <c r="AA474" t="s">
        <v>456</v>
      </c>
    </row>
    <row r="475" spans="3:27" x14ac:dyDescent="0.3">
      <c r="C475">
        <v>351</v>
      </c>
      <c r="F475" t="s">
        <v>1501</v>
      </c>
      <c r="G475">
        <v>341059332</v>
      </c>
      <c r="J475" t="s">
        <v>471</v>
      </c>
      <c r="O475" t="s">
        <v>1484</v>
      </c>
      <c r="P475" t="s">
        <v>451</v>
      </c>
      <c r="T475" t="s">
        <v>1580</v>
      </c>
      <c r="U475">
        <v>0</v>
      </c>
      <c r="V475" t="s">
        <v>1461</v>
      </c>
      <c r="X475">
        <v>1</v>
      </c>
      <c r="Z475" t="s">
        <v>9</v>
      </c>
      <c r="AA475" t="s">
        <v>457</v>
      </c>
    </row>
    <row r="476" spans="3:27" x14ac:dyDescent="0.3">
      <c r="C476">
        <v>352</v>
      </c>
      <c r="F476" t="s">
        <v>1501</v>
      </c>
      <c r="G476">
        <v>341059332</v>
      </c>
      <c r="J476" t="s">
        <v>471</v>
      </c>
      <c r="O476" t="s">
        <v>1484</v>
      </c>
      <c r="P476" t="s">
        <v>451</v>
      </c>
      <c r="T476" t="s">
        <v>1518</v>
      </c>
      <c r="U476">
        <v>0</v>
      </c>
      <c r="V476" t="s">
        <v>1461</v>
      </c>
      <c r="X476">
        <v>1</v>
      </c>
      <c r="Z476" t="s">
        <v>9</v>
      </c>
      <c r="AA476" t="s">
        <v>458</v>
      </c>
    </row>
    <row r="477" spans="3:27" x14ac:dyDescent="0.3">
      <c r="C477">
        <v>353</v>
      </c>
      <c r="F477" t="s">
        <v>1501</v>
      </c>
      <c r="G477">
        <v>341059332</v>
      </c>
      <c r="J477" t="s">
        <v>471</v>
      </c>
      <c r="O477" t="s">
        <v>1484</v>
      </c>
      <c r="P477" t="s">
        <v>451</v>
      </c>
      <c r="T477" t="s">
        <v>1581</v>
      </c>
      <c r="U477">
        <v>0</v>
      </c>
      <c r="V477" t="s">
        <v>1461</v>
      </c>
      <c r="X477">
        <v>1</v>
      </c>
      <c r="Z477" t="s">
        <v>9</v>
      </c>
      <c r="AA477" t="s">
        <v>459</v>
      </c>
    </row>
    <row r="478" spans="3:27" x14ac:dyDescent="0.3">
      <c r="C478">
        <v>354</v>
      </c>
      <c r="F478" t="s">
        <v>1501</v>
      </c>
      <c r="G478">
        <v>341059332</v>
      </c>
      <c r="J478" t="s">
        <v>471</v>
      </c>
      <c r="O478" t="s">
        <v>1484</v>
      </c>
      <c r="P478" t="s">
        <v>451</v>
      </c>
      <c r="T478" t="s">
        <v>1582</v>
      </c>
      <c r="U478">
        <v>0</v>
      </c>
      <c r="V478" t="s">
        <v>1461</v>
      </c>
      <c r="X478">
        <v>1</v>
      </c>
      <c r="Z478" t="s">
        <v>9</v>
      </c>
      <c r="AA478" t="s">
        <v>460</v>
      </c>
    </row>
    <row r="479" spans="3:27" x14ac:dyDescent="0.3">
      <c r="C479">
        <v>355</v>
      </c>
      <c r="F479" t="s">
        <v>1501</v>
      </c>
      <c r="G479">
        <v>341059332</v>
      </c>
      <c r="J479" t="s">
        <v>471</v>
      </c>
      <c r="O479" t="s">
        <v>1484</v>
      </c>
      <c r="P479" t="s">
        <v>451</v>
      </c>
      <c r="T479" t="s">
        <v>1583</v>
      </c>
      <c r="U479">
        <v>0</v>
      </c>
      <c r="V479" t="s">
        <v>1461</v>
      </c>
      <c r="X479">
        <v>1</v>
      </c>
      <c r="Z479" t="s">
        <v>9</v>
      </c>
      <c r="AA479" t="s">
        <v>461</v>
      </c>
    </row>
    <row r="480" spans="3:27" x14ac:dyDescent="0.3">
      <c r="C480">
        <v>356</v>
      </c>
      <c r="F480" t="s">
        <v>1501</v>
      </c>
      <c r="G480">
        <v>341059332</v>
      </c>
      <c r="J480" t="s">
        <v>471</v>
      </c>
      <c r="O480" t="s">
        <v>1484</v>
      </c>
      <c r="P480" t="s">
        <v>451</v>
      </c>
      <c r="T480" t="s">
        <v>1584</v>
      </c>
      <c r="U480">
        <v>0</v>
      </c>
      <c r="V480" t="s">
        <v>1461</v>
      </c>
      <c r="X480">
        <v>1</v>
      </c>
      <c r="Z480" t="s">
        <v>9</v>
      </c>
      <c r="AA480" t="s">
        <v>462</v>
      </c>
    </row>
    <row r="481" spans="3:27" x14ac:dyDescent="0.3">
      <c r="C481">
        <v>357</v>
      </c>
      <c r="F481" t="s">
        <v>1501</v>
      </c>
      <c r="G481">
        <v>341059332</v>
      </c>
      <c r="J481" t="s">
        <v>471</v>
      </c>
      <c r="O481" t="s">
        <v>1484</v>
      </c>
      <c r="P481" t="s">
        <v>451</v>
      </c>
      <c r="T481" t="s">
        <v>1585</v>
      </c>
      <c r="U481">
        <v>0</v>
      </c>
      <c r="V481" t="s">
        <v>1461</v>
      </c>
      <c r="X481">
        <v>1</v>
      </c>
      <c r="Z481" t="s">
        <v>9</v>
      </c>
      <c r="AA481" t="s">
        <v>463</v>
      </c>
    </row>
    <row r="482" spans="3:27" x14ac:dyDescent="0.3">
      <c r="C482">
        <v>358</v>
      </c>
      <c r="F482" t="s">
        <v>1501</v>
      </c>
      <c r="G482">
        <v>341059332</v>
      </c>
      <c r="J482" t="s">
        <v>471</v>
      </c>
      <c r="O482" t="s">
        <v>1484</v>
      </c>
      <c r="P482" t="s">
        <v>451</v>
      </c>
      <c r="T482" t="s">
        <v>1586</v>
      </c>
      <c r="U482">
        <v>0</v>
      </c>
      <c r="V482" t="s">
        <v>1461</v>
      </c>
      <c r="X482">
        <v>1</v>
      </c>
      <c r="Z482" t="s">
        <v>9</v>
      </c>
      <c r="AA482" t="s">
        <v>464</v>
      </c>
    </row>
    <row r="483" spans="3:27" x14ac:dyDescent="0.3">
      <c r="C483">
        <v>359</v>
      </c>
      <c r="F483" t="s">
        <v>1501</v>
      </c>
      <c r="G483">
        <v>341059332</v>
      </c>
      <c r="J483" t="s">
        <v>471</v>
      </c>
      <c r="O483" t="s">
        <v>1484</v>
      </c>
      <c r="P483" t="s">
        <v>451</v>
      </c>
      <c r="T483" t="s">
        <v>1587</v>
      </c>
      <c r="U483">
        <v>0</v>
      </c>
      <c r="V483" t="s">
        <v>1461</v>
      </c>
      <c r="X483">
        <v>1</v>
      </c>
      <c r="Z483" t="s">
        <v>9</v>
      </c>
      <c r="AA483" t="s">
        <v>465</v>
      </c>
    </row>
    <row r="484" spans="3:27" x14ac:dyDescent="0.3">
      <c r="C484">
        <v>360</v>
      </c>
      <c r="F484" t="s">
        <v>1501</v>
      </c>
      <c r="G484">
        <v>341059332</v>
      </c>
      <c r="J484" t="s">
        <v>471</v>
      </c>
      <c r="O484" t="s">
        <v>1484</v>
      </c>
      <c r="P484" t="s">
        <v>451</v>
      </c>
      <c r="T484" t="s">
        <v>1588</v>
      </c>
      <c r="U484">
        <v>0</v>
      </c>
      <c r="V484" t="s">
        <v>1461</v>
      </c>
      <c r="X484">
        <v>1</v>
      </c>
      <c r="Z484" t="s">
        <v>9</v>
      </c>
      <c r="AA484" t="s">
        <v>466</v>
      </c>
    </row>
    <row r="485" spans="3:27" x14ac:dyDescent="0.3">
      <c r="C485">
        <v>361</v>
      </c>
      <c r="F485" t="s">
        <v>1501</v>
      </c>
      <c r="G485">
        <v>341059332</v>
      </c>
      <c r="J485" t="s">
        <v>471</v>
      </c>
      <c r="O485" t="s">
        <v>1484</v>
      </c>
      <c r="P485" t="s">
        <v>451</v>
      </c>
      <c r="T485" t="s">
        <v>1589</v>
      </c>
      <c r="U485">
        <v>0</v>
      </c>
      <c r="V485" t="s">
        <v>1461</v>
      </c>
      <c r="X485">
        <v>1</v>
      </c>
      <c r="Z485" t="s">
        <v>9</v>
      </c>
      <c r="AA485" t="s">
        <v>467</v>
      </c>
    </row>
    <row r="486" spans="3:27" x14ac:dyDescent="0.3">
      <c r="C486">
        <v>362</v>
      </c>
      <c r="F486" t="s">
        <v>1501</v>
      </c>
      <c r="G486">
        <v>341059332</v>
      </c>
      <c r="J486" t="s">
        <v>471</v>
      </c>
      <c r="O486" t="s">
        <v>1484</v>
      </c>
      <c r="P486" t="s">
        <v>451</v>
      </c>
      <c r="T486" t="s">
        <v>1590</v>
      </c>
      <c r="U486">
        <v>0</v>
      </c>
      <c r="V486" t="s">
        <v>1461</v>
      </c>
      <c r="X486">
        <v>1</v>
      </c>
      <c r="Z486" t="s">
        <v>9</v>
      </c>
      <c r="AA486" t="s">
        <v>468</v>
      </c>
    </row>
    <row r="487" spans="3:27" x14ac:dyDescent="0.3">
      <c r="C487">
        <v>363</v>
      </c>
      <c r="F487" t="s">
        <v>1501</v>
      </c>
      <c r="G487">
        <v>341059332</v>
      </c>
      <c r="J487" t="s">
        <v>471</v>
      </c>
      <c r="O487" t="s">
        <v>1484</v>
      </c>
      <c r="P487" t="s">
        <v>451</v>
      </c>
      <c r="T487" t="s">
        <v>1591</v>
      </c>
      <c r="U487">
        <v>0</v>
      </c>
      <c r="V487" t="s">
        <v>1461</v>
      </c>
      <c r="X487">
        <v>1</v>
      </c>
      <c r="Z487" t="s">
        <v>9</v>
      </c>
      <c r="AA487" t="s">
        <v>469</v>
      </c>
    </row>
    <row r="488" spans="3:27" x14ac:dyDescent="0.3">
      <c r="C488">
        <v>364</v>
      </c>
      <c r="F488" t="s">
        <v>1501</v>
      </c>
      <c r="G488">
        <v>341059332</v>
      </c>
      <c r="J488" t="s">
        <v>471</v>
      </c>
      <c r="O488" t="s">
        <v>1484</v>
      </c>
      <c r="P488" t="s">
        <v>451</v>
      </c>
      <c r="T488" t="s">
        <v>1592</v>
      </c>
      <c r="U488">
        <v>0</v>
      </c>
      <c r="V488" t="s">
        <v>1461</v>
      </c>
      <c r="X488">
        <v>1</v>
      </c>
      <c r="Z488" t="s">
        <v>9</v>
      </c>
      <c r="AA488" t="s">
        <v>470</v>
      </c>
    </row>
    <row r="489" spans="3:27" x14ac:dyDescent="0.3">
      <c r="C489">
        <v>365</v>
      </c>
      <c r="F489" t="s">
        <v>1501</v>
      </c>
      <c r="G489">
        <v>341066300</v>
      </c>
      <c r="J489" t="s">
        <v>12</v>
      </c>
      <c r="O489" t="s">
        <v>1462</v>
      </c>
      <c r="P489" t="s">
        <v>472</v>
      </c>
      <c r="T489" t="s">
        <v>1593</v>
      </c>
      <c r="U489">
        <v>100</v>
      </c>
      <c r="V489" t="s">
        <v>1461</v>
      </c>
      <c r="X489">
        <v>1</v>
      </c>
      <c r="Z489" t="s">
        <v>9</v>
      </c>
      <c r="AA489" t="s">
        <v>473</v>
      </c>
    </row>
    <row r="490" spans="3:27" x14ac:dyDescent="0.3">
      <c r="C490">
        <v>366</v>
      </c>
      <c r="F490" t="s">
        <v>1501</v>
      </c>
      <c r="G490">
        <v>341066300</v>
      </c>
      <c r="J490" t="s">
        <v>12</v>
      </c>
      <c r="O490" t="s">
        <v>1462</v>
      </c>
      <c r="P490" t="s">
        <v>472</v>
      </c>
      <c r="T490" t="s">
        <v>1594</v>
      </c>
      <c r="U490">
        <v>100</v>
      </c>
      <c r="V490" t="s">
        <v>1461</v>
      </c>
      <c r="X490">
        <v>1</v>
      </c>
      <c r="Z490" t="s">
        <v>9</v>
      </c>
      <c r="AA490" t="s">
        <v>474</v>
      </c>
    </row>
    <row r="491" spans="3:27" x14ac:dyDescent="0.3">
      <c r="C491">
        <v>367</v>
      </c>
      <c r="F491" t="s">
        <v>1501</v>
      </c>
      <c r="G491">
        <v>341066332</v>
      </c>
      <c r="J491" t="s">
        <v>475</v>
      </c>
      <c r="O491" t="s">
        <v>1484</v>
      </c>
      <c r="P491" t="s">
        <v>472</v>
      </c>
      <c r="T491" t="s">
        <v>1593</v>
      </c>
      <c r="U491">
        <v>0</v>
      </c>
      <c r="V491" t="s">
        <v>1461</v>
      </c>
      <c r="X491">
        <v>1</v>
      </c>
      <c r="Z491" t="s">
        <v>9</v>
      </c>
      <c r="AA491" t="s">
        <v>473</v>
      </c>
    </row>
    <row r="492" spans="3:27" x14ac:dyDescent="0.3">
      <c r="C492">
        <v>368</v>
      </c>
      <c r="F492" t="s">
        <v>1501</v>
      </c>
      <c r="G492">
        <v>341066332</v>
      </c>
      <c r="J492" t="s">
        <v>475</v>
      </c>
      <c r="O492" t="s">
        <v>1484</v>
      </c>
      <c r="P492" t="s">
        <v>472</v>
      </c>
      <c r="T492" t="s">
        <v>1594</v>
      </c>
      <c r="U492">
        <v>0</v>
      </c>
      <c r="V492" t="s">
        <v>1461</v>
      </c>
      <c r="X492">
        <v>1</v>
      </c>
      <c r="Z492" t="s">
        <v>9</v>
      </c>
      <c r="AA492" t="s">
        <v>474</v>
      </c>
    </row>
    <row r="493" spans="3:27" x14ac:dyDescent="0.3">
      <c r="C493">
        <v>369</v>
      </c>
      <c r="F493" t="s">
        <v>1501</v>
      </c>
      <c r="G493">
        <v>341087300</v>
      </c>
      <c r="J493" t="s">
        <v>12</v>
      </c>
      <c r="O493" t="s">
        <v>1484</v>
      </c>
      <c r="P493" t="s">
        <v>476</v>
      </c>
      <c r="T493" t="s">
        <v>1595</v>
      </c>
      <c r="U493">
        <v>100</v>
      </c>
      <c r="V493" t="s">
        <v>1461</v>
      </c>
      <c r="X493">
        <v>1</v>
      </c>
      <c r="Z493" t="s">
        <v>9</v>
      </c>
      <c r="AA493" t="s">
        <v>477</v>
      </c>
    </row>
    <row r="494" spans="3:27" x14ac:dyDescent="0.3">
      <c r="C494">
        <v>370</v>
      </c>
      <c r="F494" t="s">
        <v>1501</v>
      </c>
      <c r="G494">
        <v>341087332</v>
      </c>
      <c r="J494" t="s">
        <v>478</v>
      </c>
      <c r="O494" t="s">
        <v>1484</v>
      </c>
      <c r="P494" t="s">
        <v>476</v>
      </c>
      <c r="T494" t="s">
        <v>1595</v>
      </c>
      <c r="U494">
        <v>0</v>
      </c>
      <c r="V494" t="s">
        <v>1461</v>
      </c>
      <c r="X494">
        <v>1</v>
      </c>
      <c r="Z494" t="s">
        <v>9</v>
      </c>
      <c r="AA494" t="s">
        <v>477</v>
      </c>
    </row>
    <row r="495" spans="3:27" x14ac:dyDescent="0.3">
      <c r="C495">
        <v>371</v>
      </c>
      <c r="F495" t="s">
        <v>1501</v>
      </c>
      <c r="G495">
        <v>341113300</v>
      </c>
      <c r="J495" t="s">
        <v>12</v>
      </c>
      <c r="O495" t="s">
        <v>1484</v>
      </c>
      <c r="P495" t="s">
        <v>479</v>
      </c>
      <c r="T495" t="s">
        <v>1596</v>
      </c>
      <c r="U495">
        <v>100</v>
      </c>
      <c r="V495" t="s">
        <v>1461</v>
      </c>
      <c r="X495">
        <v>1</v>
      </c>
      <c r="Z495" t="s">
        <v>9</v>
      </c>
      <c r="AA495" t="s">
        <v>480</v>
      </c>
    </row>
    <row r="496" spans="3:27" x14ac:dyDescent="0.3">
      <c r="C496">
        <v>372</v>
      </c>
      <c r="F496" t="s">
        <v>1501</v>
      </c>
      <c r="G496">
        <v>341113332</v>
      </c>
      <c r="J496" t="s">
        <v>481</v>
      </c>
      <c r="O496" t="s">
        <v>1484</v>
      </c>
      <c r="P496" t="s">
        <v>479</v>
      </c>
      <c r="T496" t="s">
        <v>1596</v>
      </c>
      <c r="U496">
        <v>0</v>
      </c>
      <c r="V496" t="s">
        <v>1461</v>
      </c>
      <c r="X496">
        <v>1</v>
      </c>
      <c r="Z496" t="s">
        <v>9</v>
      </c>
      <c r="AA496" t="s">
        <v>480</v>
      </c>
    </row>
    <row r="497" spans="3:27" x14ac:dyDescent="0.3">
      <c r="C497">
        <v>373</v>
      </c>
      <c r="F497" t="s">
        <v>1501</v>
      </c>
      <c r="G497">
        <v>341148300</v>
      </c>
      <c r="J497" t="s">
        <v>12</v>
      </c>
      <c r="O497" t="s">
        <v>1462</v>
      </c>
      <c r="P497" t="s">
        <v>482</v>
      </c>
      <c r="T497" t="s">
        <v>1597</v>
      </c>
      <c r="U497">
        <v>100</v>
      </c>
      <c r="V497" t="s">
        <v>1461</v>
      </c>
      <c r="X497">
        <v>1</v>
      </c>
      <c r="Z497" t="s">
        <v>9</v>
      </c>
      <c r="AA497" t="s">
        <v>483</v>
      </c>
    </row>
    <row r="498" spans="3:27" x14ac:dyDescent="0.3">
      <c r="C498">
        <v>374</v>
      </c>
      <c r="F498" t="s">
        <v>1501</v>
      </c>
      <c r="G498">
        <v>341148332</v>
      </c>
      <c r="J498" t="s">
        <v>484</v>
      </c>
      <c r="O498" t="s">
        <v>1462</v>
      </c>
      <c r="P498" t="s">
        <v>482</v>
      </c>
      <c r="T498" t="s">
        <v>1597</v>
      </c>
      <c r="U498">
        <v>0</v>
      </c>
      <c r="V498" t="s">
        <v>1461</v>
      </c>
      <c r="X498">
        <v>1</v>
      </c>
      <c r="Z498" t="s">
        <v>9</v>
      </c>
      <c r="AA498" t="s">
        <v>483</v>
      </c>
    </row>
    <row r="499" spans="3:27" x14ac:dyDescent="0.3">
      <c r="C499">
        <v>375</v>
      </c>
      <c r="F499" t="s">
        <v>1501</v>
      </c>
      <c r="G499">
        <v>341185300</v>
      </c>
      <c r="J499" t="s">
        <v>12</v>
      </c>
      <c r="O499" t="s">
        <v>1462</v>
      </c>
      <c r="P499" t="s">
        <v>485</v>
      </c>
      <c r="T499" t="s">
        <v>1598</v>
      </c>
      <c r="U499">
        <v>100</v>
      </c>
      <c r="V499" t="s">
        <v>1461</v>
      </c>
      <c r="X499">
        <v>1</v>
      </c>
      <c r="Z499" t="s">
        <v>9</v>
      </c>
      <c r="AA499" t="s">
        <v>486</v>
      </c>
    </row>
    <row r="500" spans="3:27" x14ac:dyDescent="0.3">
      <c r="C500">
        <v>376</v>
      </c>
      <c r="F500" t="s">
        <v>1501</v>
      </c>
      <c r="G500">
        <v>341185332</v>
      </c>
      <c r="J500" t="s">
        <v>487</v>
      </c>
      <c r="O500" t="s">
        <v>1462</v>
      </c>
      <c r="P500" t="s">
        <v>485</v>
      </c>
      <c r="T500" t="s">
        <v>1598</v>
      </c>
      <c r="U500">
        <v>0</v>
      </c>
      <c r="V500" t="s">
        <v>1461</v>
      </c>
      <c r="X500">
        <v>1</v>
      </c>
      <c r="Z500" t="s">
        <v>9</v>
      </c>
      <c r="AA500" t="s">
        <v>486</v>
      </c>
    </row>
    <row r="501" spans="3:27" x14ac:dyDescent="0.3">
      <c r="C501">
        <v>377</v>
      </c>
      <c r="F501" t="s">
        <v>1501</v>
      </c>
      <c r="G501">
        <v>341203300</v>
      </c>
      <c r="J501" t="s">
        <v>12</v>
      </c>
      <c r="O501" t="s">
        <v>1462</v>
      </c>
      <c r="P501" t="s">
        <v>488</v>
      </c>
      <c r="T501" t="s">
        <v>1599</v>
      </c>
      <c r="U501">
        <v>100</v>
      </c>
      <c r="V501" t="s">
        <v>1461</v>
      </c>
      <c r="X501">
        <v>1</v>
      </c>
      <c r="Z501" t="s">
        <v>9</v>
      </c>
      <c r="AA501" t="s">
        <v>489</v>
      </c>
    </row>
    <row r="502" spans="3:27" x14ac:dyDescent="0.3">
      <c r="C502">
        <v>378</v>
      </c>
      <c r="F502" t="s">
        <v>1501</v>
      </c>
      <c r="G502">
        <v>341203332</v>
      </c>
      <c r="J502" t="s">
        <v>490</v>
      </c>
      <c r="O502" t="s">
        <v>1462</v>
      </c>
      <c r="P502" t="s">
        <v>488</v>
      </c>
      <c r="T502" t="s">
        <v>1599</v>
      </c>
      <c r="U502">
        <v>0</v>
      </c>
      <c r="V502" t="s">
        <v>1461</v>
      </c>
      <c r="X502">
        <v>1</v>
      </c>
      <c r="Z502" t="s">
        <v>9</v>
      </c>
      <c r="AA502" t="s">
        <v>489</v>
      </c>
    </row>
    <row r="503" spans="3:27" x14ac:dyDescent="0.3">
      <c r="C503">
        <v>379</v>
      </c>
      <c r="F503" t="s">
        <v>1501</v>
      </c>
      <c r="G503">
        <v>341287300</v>
      </c>
      <c r="J503" t="s">
        <v>12</v>
      </c>
      <c r="O503" t="s">
        <v>1484</v>
      </c>
      <c r="P503" t="s">
        <v>491</v>
      </c>
      <c r="T503" t="s">
        <v>1600</v>
      </c>
      <c r="U503">
        <v>100</v>
      </c>
      <c r="V503" t="s">
        <v>1461</v>
      </c>
      <c r="X503">
        <v>1</v>
      </c>
      <c r="Z503" t="s">
        <v>9</v>
      </c>
      <c r="AA503" t="s">
        <v>492</v>
      </c>
    </row>
    <row r="504" spans="3:27" x14ac:dyDescent="0.3">
      <c r="C504">
        <v>380</v>
      </c>
      <c r="F504" t="s">
        <v>1501</v>
      </c>
      <c r="G504">
        <v>341287300</v>
      </c>
      <c r="J504" t="s">
        <v>12</v>
      </c>
      <c r="O504" t="s">
        <v>1484</v>
      </c>
      <c r="P504" t="s">
        <v>491</v>
      </c>
      <c r="T504" t="s">
        <v>1601</v>
      </c>
      <c r="U504">
        <v>100</v>
      </c>
      <c r="V504" t="s">
        <v>1461</v>
      </c>
      <c r="X504">
        <v>1</v>
      </c>
      <c r="Z504" t="s">
        <v>9</v>
      </c>
      <c r="AA504" t="s">
        <v>493</v>
      </c>
    </row>
    <row r="505" spans="3:27" x14ac:dyDescent="0.3">
      <c r="C505">
        <v>381</v>
      </c>
      <c r="F505" t="s">
        <v>1501</v>
      </c>
      <c r="G505">
        <v>341287332</v>
      </c>
      <c r="J505" t="s">
        <v>494</v>
      </c>
      <c r="O505" t="s">
        <v>1484</v>
      </c>
      <c r="P505" t="s">
        <v>491</v>
      </c>
      <c r="T505" t="s">
        <v>1600</v>
      </c>
      <c r="U505">
        <v>0</v>
      </c>
      <c r="V505" t="s">
        <v>1461</v>
      </c>
      <c r="X505">
        <v>1</v>
      </c>
      <c r="Z505" t="s">
        <v>9</v>
      </c>
      <c r="AA505" t="s">
        <v>492</v>
      </c>
    </row>
    <row r="506" spans="3:27" x14ac:dyDescent="0.3">
      <c r="C506">
        <v>382</v>
      </c>
      <c r="F506" t="s">
        <v>1501</v>
      </c>
      <c r="G506">
        <v>341287332</v>
      </c>
      <c r="J506" t="s">
        <v>494</v>
      </c>
      <c r="O506" t="s">
        <v>1484</v>
      </c>
      <c r="P506" t="s">
        <v>491</v>
      </c>
      <c r="T506" t="s">
        <v>1601</v>
      </c>
      <c r="U506">
        <v>0</v>
      </c>
      <c r="V506" t="s">
        <v>1461</v>
      </c>
      <c r="X506">
        <v>1</v>
      </c>
      <c r="Z506" t="s">
        <v>9</v>
      </c>
      <c r="AA506" t="s">
        <v>493</v>
      </c>
    </row>
    <row r="507" spans="3:27" x14ac:dyDescent="0.3">
      <c r="C507">
        <v>383</v>
      </c>
      <c r="F507" t="s">
        <v>1501</v>
      </c>
      <c r="G507">
        <v>341343300</v>
      </c>
      <c r="J507" t="s">
        <v>12</v>
      </c>
      <c r="O507" t="s">
        <v>1462</v>
      </c>
      <c r="P507" t="s">
        <v>495</v>
      </c>
      <c r="T507" t="s">
        <v>1602</v>
      </c>
      <c r="U507">
        <v>100</v>
      </c>
      <c r="V507" t="s">
        <v>1461</v>
      </c>
      <c r="X507">
        <v>1</v>
      </c>
      <c r="Z507" t="s">
        <v>9</v>
      </c>
      <c r="AA507" t="s">
        <v>496</v>
      </c>
    </row>
    <row r="508" spans="3:27" x14ac:dyDescent="0.3">
      <c r="C508">
        <v>384</v>
      </c>
      <c r="F508" t="s">
        <v>1501</v>
      </c>
      <c r="G508">
        <v>341343332</v>
      </c>
      <c r="J508" t="s">
        <v>497</v>
      </c>
      <c r="O508" t="s">
        <v>1462</v>
      </c>
      <c r="P508" t="s">
        <v>495</v>
      </c>
      <c r="T508" t="s">
        <v>1602</v>
      </c>
      <c r="U508">
        <v>0</v>
      </c>
      <c r="V508" t="s">
        <v>1461</v>
      </c>
      <c r="X508">
        <v>1</v>
      </c>
      <c r="Z508" t="s">
        <v>9</v>
      </c>
      <c r="AA508" t="s">
        <v>496</v>
      </c>
    </row>
    <row r="509" spans="3:27" x14ac:dyDescent="0.3">
      <c r="C509">
        <v>385</v>
      </c>
      <c r="F509" t="s">
        <v>1501</v>
      </c>
      <c r="G509">
        <v>341365300</v>
      </c>
      <c r="J509" t="s">
        <v>12</v>
      </c>
      <c r="O509" t="s">
        <v>1484</v>
      </c>
      <c r="P509" t="s">
        <v>498</v>
      </c>
      <c r="T509" t="s">
        <v>1603</v>
      </c>
      <c r="U509">
        <v>100</v>
      </c>
      <c r="V509" t="s">
        <v>1461</v>
      </c>
      <c r="X509">
        <v>1</v>
      </c>
      <c r="Z509" t="s">
        <v>9</v>
      </c>
      <c r="AA509" t="s">
        <v>499</v>
      </c>
    </row>
    <row r="510" spans="3:27" x14ac:dyDescent="0.3">
      <c r="C510">
        <v>386</v>
      </c>
      <c r="F510" t="s">
        <v>1501</v>
      </c>
      <c r="G510">
        <v>341365332</v>
      </c>
      <c r="J510" t="s">
        <v>500</v>
      </c>
      <c r="O510" t="s">
        <v>1484</v>
      </c>
      <c r="P510" t="s">
        <v>498</v>
      </c>
      <c r="T510" t="s">
        <v>1603</v>
      </c>
      <c r="U510">
        <v>0</v>
      </c>
      <c r="V510" t="s">
        <v>1461</v>
      </c>
      <c r="X510">
        <v>1</v>
      </c>
      <c r="Z510" t="s">
        <v>9</v>
      </c>
      <c r="AA510" t="s">
        <v>499</v>
      </c>
    </row>
    <row r="511" spans="3:27" x14ac:dyDescent="0.3">
      <c r="C511">
        <v>387</v>
      </c>
      <c r="F511" t="s">
        <v>1501</v>
      </c>
      <c r="G511">
        <v>341379300</v>
      </c>
      <c r="J511" t="s">
        <v>12</v>
      </c>
      <c r="O511" t="s">
        <v>1462</v>
      </c>
      <c r="P511" t="s">
        <v>501</v>
      </c>
      <c r="T511" t="s">
        <v>1604</v>
      </c>
      <c r="U511">
        <v>100</v>
      </c>
      <c r="V511" t="s">
        <v>1461</v>
      </c>
      <c r="X511">
        <v>1</v>
      </c>
      <c r="Z511" t="s">
        <v>9</v>
      </c>
      <c r="AA511" t="s">
        <v>502</v>
      </c>
    </row>
    <row r="513" spans="1:30" x14ac:dyDescent="0.3">
      <c r="A513" t="s">
        <v>1479</v>
      </c>
    </row>
    <row r="521" spans="1:30" x14ac:dyDescent="0.3">
      <c r="A521" t="s">
        <v>1429</v>
      </c>
      <c r="F521" t="s">
        <v>1430</v>
      </c>
      <c r="S521" t="s">
        <v>1480</v>
      </c>
      <c r="AC521" t="s">
        <v>1432</v>
      </c>
      <c r="AD521" t="s">
        <v>1433</v>
      </c>
    </row>
    <row r="522" spans="1:30" x14ac:dyDescent="0.3">
      <c r="A522" t="s">
        <v>1434</v>
      </c>
      <c r="F522" t="s">
        <v>1435</v>
      </c>
      <c r="R522" t="s">
        <v>1436</v>
      </c>
      <c r="AC522" t="s">
        <v>1437</v>
      </c>
      <c r="AD522" s="34">
        <v>0.76469907407407411</v>
      </c>
    </row>
    <row r="523" spans="1:30" x14ac:dyDescent="0.3">
      <c r="A523" t="s">
        <v>1438</v>
      </c>
      <c r="F523" t="s">
        <v>1439</v>
      </c>
      <c r="AC523" t="s">
        <v>1440</v>
      </c>
      <c r="AD523">
        <v>9</v>
      </c>
    </row>
    <row r="524" spans="1:30" x14ac:dyDescent="0.3">
      <c r="A524" t="s">
        <v>1441</v>
      </c>
      <c r="F524">
        <v>5505001892</v>
      </c>
      <c r="H524" t="s">
        <v>1442</v>
      </c>
      <c r="I524">
        <v>1</v>
      </c>
      <c r="K524" t="s">
        <v>1443</v>
      </c>
      <c r="L524" t="s">
        <v>1444</v>
      </c>
      <c r="M524" t="s">
        <v>1445</v>
      </c>
      <c r="N524" t="s">
        <v>1446</v>
      </c>
      <c r="Q524" t="s">
        <v>1447</v>
      </c>
      <c r="Y524" t="s">
        <v>1433</v>
      </c>
    </row>
    <row r="526" spans="1:30" x14ac:dyDescent="0.3">
      <c r="A526" t="s">
        <v>1448</v>
      </c>
      <c r="C526" t="s">
        <v>0</v>
      </c>
      <c r="D526" t="s">
        <v>1449</v>
      </c>
      <c r="E526" t="s">
        <v>1450</v>
      </c>
      <c r="F526" t="s">
        <v>1451</v>
      </c>
      <c r="G526" t="s">
        <v>1</v>
      </c>
      <c r="J526" t="s">
        <v>2</v>
      </c>
      <c r="O526" t="s">
        <v>1452</v>
      </c>
      <c r="P526" t="s">
        <v>3</v>
      </c>
      <c r="T526" t="s">
        <v>1453</v>
      </c>
      <c r="U526" t="s">
        <v>1454</v>
      </c>
      <c r="W526" t="s">
        <v>1449</v>
      </c>
      <c r="X526" t="s">
        <v>4</v>
      </c>
      <c r="Z526" t="s">
        <v>5</v>
      </c>
      <c r="AA526" t="s">
        <v>6</v>
      </c>
      <c r="AB526" t="s">
        <v>1455</v>
      </c>
    </row>
    <row r="528" spans="1:30" x14ac:dyDescent="0.3">
      <c r="C528">
        <v>388</v>
      </c>
      <c r="F528" t="s">
        <v>1501</v>
      </c>
      <c r="G528">
        <v>341379332</v>
      </c>
      <c r="J528" t="s">
        <v>503</v>
      </c>
      <c r="O528" t="s">
        <v>1462</v>
      </c>
      <c r="P528" t="s">
        <v>501</v>
      </c>
      <c r="T528" t="s">
        <v>1604</v>
      </c>
      <c r="U528">
        <v>0</v>
      </c>
      <c r="V528" t="s">
        <v>1461</v>
      </c>
      <c r="X528">
        <v>1</v>
      </c>
      <c r="Z528" t="s">
        <v>9</v>
      </c>
      <c r="AA528" t="s">
        <v>502</v>
      </c>
    </row>
    <row r="529" spans="3:27" x14ac:dyDescent="0.3">
      <c r="C529">
        <v>389</v>
      </c>
      <c r="F529" t="s">
        <v>1501</v>
      </c>
      <c r="G529">
        <v>341387300</v>
      </c>
      <c r="J529" t="s">
        <v>12</v>
      </c>
      <c r="O529" t="s">
        <v>1462</v>
      </c>
      <c r="P529" t="s">
        <v>504</v>
      </c>
      <c r="T529" t="s">
        <v>1605</v>
      </c>
      <c r="U529">
        <v>100</v>
      </c>
      <c r="V529" t="s">
        <v>1461</v>
      </c>
      <c r="X529">
        <v>1</v>
      </c>
      <c r="Z529" t="s">
        <v>9</v>
      </c>
      <c r="AA529" t="s">
        <v>505</v>
      </c>
    </row>
    <row r="530" spans="3:27" x14ac:dyDescent="0.3">
      <c r="C530">
        <v>390</v>
      </c>
      <c r="F530" t="s">
        <v>1501</v>
      </c>
      <c r="G530">
        <v>341387332</v>
      </c>
      <c r="J530" t="s">
        <v>506</v>
      </c>
      <c r="O530" t="s">
        <v>1462</v>
      </c>
      <c r="P530" t="s">
        <v>504</v>
      </c>
      <c r="T530" t="s">
        <v>1605</v>
      </c>
      <c r="U530">
        <v>0</v>
      </c>
      <c r="V530" t="s">
        <v>1461</v>
      </c>
      <c r="X530">
        <v>1</v>
      </c>
      <c r="Z530" t="s">
        <v>9</v>
      </c>
      <c r="AA530" t="s">
        <v>505</v>
      </c>
    </row>
    <row r="531" spans="3:27" x14ac:dyDescent="0.3">
      <c r="C531">
        <v>391</v>
      </c>
      <c r="F531" t="s">
        <v>1501</v>
      </c>
      <c r="G531">
        <v>343000300</v>
      </c>
      <c r="J531" t="s">
        <v>12</v>
      </c>
      <c r="O531" t="s">
        <v>1484</v>
      </c>
      <c r="P531" t="s">
        <v>507</v>
      </c>
      <c r="T531" t="s">
        <v>1606</v>
      </c>
      <c r="U531">
        <v>100</v>
      </c>
      <c r="V531" t="s">
        <v>1461</v>
      </c>
      <c r="X531">
        <v>1</v>
      </c>
      <c r="Z531" t="s">
        <v>9</v>
      </c>
      <c r="AA531" t="s">
        <v>508</v>
      </c>
    </row>
    <row r="532" spans="3:27" x14ac:dyDescent="0.3">
      <c r="C532">
        <v>392</v>
      </c>
      <c r="F532" t="s">
        <v>1501</v>
      </c>
      <c r="G532">
        <v>343000300</v>
      </c>
      <c r="J532" t="s">
        <v>12</v>
      </c>
      <c r="O532" t="s">
        <v>1484</v>
      </c>
      <c r="P532" t="s">
        <v>507</v>
      </c>
      <c r="T532" t="s">
        <v>1607</v>
      </c>
      <c r="U532">
        <v>100</v>
      </c>
      <c r="V532" t="s">
        <v>1461</v>
      </c>
      <c r="X532">
        <v>1</v>
      </c>
      <c r="Z532" t="s">
        <v>9</v>
      </c>
      <c r="AA532" t="s">
        <v>509</v>
      </c>
    </row>
    <row r="533" spans="3:27" x14ac:dyDescent="0.3">
      <c r="C533">
        <v>393</v>
      </c>
      <c r="F533" t="s">
        <v>1501</v>
      </c>
      <c r="G533">
        <v>343000332</v>
      </c>
      <c r="J533" t="s">
        <v>510</v>
      </c>
      <c r="O533" t="s">
        <v>1484</v>
      </c>
      <c r="P533" t="s">
        <v>507</v>
      </c>
      <c r="T533" t="s">
        <v>1606</v>
      </c>
      <c r="U533">
        <v>0</v>
      </c>
      <c r="V533" t="s">
        <v>1461</v>
      </c>
      <c r="X533">
        <v>1</v>
      </c>
      <c r="Z533" t="s">
        <v>9</v>
      </c>
      <c r="AA533" t="s">
        <v>508</v>
      </c>
    </row>
    <row r="534" spans="3:27" x14ac:dyDescent="0.3">
      <c r="C534">
        <v>394</v>
      </c>
      <c r="F534" t="s">
        <v>1501</v>
      </c>
      <c r="G534">
        <v>343000332</v>
      </c>
      <c r="J534" t="s">
        <v>510</v>
      </c>
      <c r="O534" t="s">
        <v>1484</v>
      </c>
      <c r="P534" t="s">
        <v>507</v>
      </c>
      <c r="T534" t="s">
        <v>1607</v>
      </c>
      <c r="U534">
        <v>0</v>
      </c>
      <c r="V534" t="s">
        <v>1461</v>
      </c>
      <c r="X534">
        <v>1</v>
      </c>
      <c r="Z534" t="s">
        <v>9</v>
      </c>
      <c r="AA534" t="s">
        <v>509</v>
      </c>
    </row>
    <row r="535" spans="3:27" x14ac:dyDescent="0.3">
      <c r="C535">
        <v>395</v>
      </c>
      <c r="F535" t="s">
        <v>1501</v>
      </c>
      <c r="G535">
        <v>401258000</v>
      </c>
      <c r="J535" t="s">
        <v>12</v>
      </c>
      <c r="O535" t="s">
        <v>1484</v>
      </c>
      <c r="P535" t="s">
        <v>511</v>
      </c>
      <c r="T535" t="s">
        <v>1608</v>
      </c>
      <c r="U535">
        <v>100</v>
      </c>
      <c r="V535" t="s">
        <v>1461</v>
      </c>
      <c r="X535">
        <v>1</v>
      </c>
      <c r="Z535" t="s">
        <v>9</v>
      </c>
      <c r="AA535" t="s">
        <v>512</v>
      </c>
    </row>
    <row r="536" spans="3:27" x14ac:dyDescent="0.3">
      <c r="C536">
        <v>396</v>
      </c>
      <c r="F536" t="s">
        <v>1501</v>
      </c>
      <c r="G536">
        <v>401258000</v>
      </c>
      <c r="J536" t="s">
        <v>12</v>
      </c>
      <c r="O536" t="s">
        <v>1484</v>
      </c>
      <c r="P536" t="s">
        <v>511</v>
      </c>
      <c r="T536" t="s">
        <v>1609</v>
      </c>
      <c r="U536">
        <v>100</v>
      </c>
      <c r="V536" t="s">
        <v>1461</v>
      </c>
      <c r="X536">
        <v>1</v>
      </c>
      <c r="Z536" t="s">
        <v>9</v>
      </c>
      <c r="AA536" t="s">
        <v>513</v>
      </c>
    </row>
    <row r="537" spans="3:27" x14ac:dyDescent="0.3">
      <c r="C537">
        <v>397</v>
      </c>
      <c r="F537" t="s">
        <v>1501</v>
      </c>
      <c r="G537">
        <v>401258000</v>
      </c>
      <c r="J537" t="s">
        <v>12</v>
      </c>
      <c r="O537" t="s">
        <v>1484</v>
      </c>
      <c r="P537" t="s">
        <v>511</v>
      </c>
      <c r="T537" t="s">
        <v>1610</v>
      </c>
      <c r="U537">
        <v>100</v>
      </c>
      <c r="V537" t="s">
        <v>1461</v>
      </c>
      <c r="X537">
        <v>1</v>
      </c>
      <c r="Z537" t="s">
        <v>9</v>
      </c>
      <c r="AA537" t="s">
        <v>514</v>
      </c>
    </row>
    <row r="538" spans="3:27" x14ac:dyDescent="0.3">
      <c r="C538">
        <v>398</v>
      </c>
      <c r="F538" t="s">
        <v>1501</v>
      </c>
      <c r="G538">
        <v>401258006</v>
      </c>
      <c r="J538" t="s">
        <v>515</v>
      </c>
      <c r="O538" t="s">
        <v>1611</v>
      </c>
      <c r="P538" t="s">
        <v>511</v>
      </c>
      <c r="T538" t="s">
        <v>1608</v>
      </c>
      <c r="U538">
        <v>0</v>
      </c>
      <c r="V538" t="s">
        <v>1461</v>
      </c>
      <c r="X538">
        <v>1</v>
      </c>
      <c r="Z538" t="s">
        <v>9</v>
      </c>
      <c r="AA538" t="s">
        <v>512</v>
      </c>
    </row>
    <row r="539" spans="3:27" x14ac:dyDescent="0.3">
      <c r="C539">
        <v>399</v>
      </c>
      <c r="F539" t="s">
        <v>1501</v>
      </c>
      <c r="G539">
        <v>401258006</v>
      </c>
      <c r="J539" t="s">
        <v>515</v>
      </c>
      <c r="O539" t="s">
        <v>1611</v>
      </c>
      <c r="P539" t="s">
        <v>511</v>
      </c>
      <c r="T539" t="s">
        <v>1609</v>
      </c>
      <c r="U539">
        <v>0</v>
      </c>
      <c r="V539" t="s">
        <v>1461</v>
      </c>
      <c r="X539">
        <v>1</v>
      </c>
      <c r="Z539" t="s">
        <v>9</v>
      </c>
      <c r="AA539" t="s">
        <v>513</v>
      </c>
    </row>
    <row r="540" spans="3:27" x14ac:dyDescent="0.3">
      <c r="C540">
        <v>400</v>
      </c>
      <c r="F540" t="s">
        <v>1501</v>
      </c>
      <c r="G540">
        <v>401258006</v>
      </c>
      <c r="J540" t="s">
        <v>515</v>
      </c>
      <c r="O540" t="s">
        <v>1611</v>
      </c>
      <c r="P540" t="s">
        <v>511</v>
      </c>
      <c r="T540" t="s">
        <v>1610</v>
      </c>
      <c r="U540">
        <v>0</v>
      </c>
      <c r="V540" t="s">
        <v>1461</v>
      </c>
      <c r="X540">
        <v>1</v>
      </c>
      <c r="Z540" t="s">
        <v>9</v>
      </c>
      <c r="AA540" t="s">
        <v>514</v>
      </c>
    </row>
    <row r="541" spans="3:27" x14ac:dyDescent="0.3">
      <c r="C541">
        <v>401</v>
      </c>
      <c r="F541" t="s">
        <v>1501</v>
      </c>
      <c r="G541">
        <v>401262000</v>
      </c>
      <c r="J541" t="s">
        <v>12</v>
      </c>
      <c r="O541" t="s">
        <v>1611</v>
      </c>
      <c r="P541" t="s">
        <v>516</v>
      </c>
      <c r="T541" t="s">
        <v>1612</v>
      </c>
      <c r="U541">
        <v>100</v>
      </c>
      <c r="V541" t="s">
        <v>1461</v>
      </c>
      <c r="X541">
        <v>1</v>
      </c>
      <c r="Z541" t="s">
        <v>9</v>
      </c>
      <c r="AA541" t="s">
        <v>517</v>
      </c>
    </row>
    <row r="542" spans="3:27" x14ac:dyDescent="0.3">
      <c r="C542">
        <v>402</v>
      </c>
      <c r="F542" t="s">
        <v>1501</v>
      </c>
      <c r="G542">
        <v>401262006</v>
      </c>
      <c r="J542" t="s">
        <v>518</v>
      </c>
      <c r="O542" t="s">
        <v>1611</v>
      </c>
      <c r="P542" t="s">
        <v>516</v>
      </c>
      <c r="T542" t="s">
        <v>1612</v>
      </c>
      <c r="U542">
        <v>0</v>
      </c>
      <c r="V542" t="s">
        <v>1461</v>
      </c>
      <c r="X542">
        <v>1</v>
      </c>
      <c r="Z542" t="s">
        <v>9</v>
      </c>
      <c r="AA542" t="s">
        <v>517</v>
      </c>
    </row>
    <row r="543" spans="3:27" x14ac:dyDescent="0.3">
      <c r="C543">
        <v>403</v>
      </c>
      <c r="F543" t="s">
        <v>1501</v>
      </c>
      <c r="G543">
        <v>401339000</v>
      </c>
      <c r="J543" t="s">
        <v>12</v>
      </c>
      <c r="O543" t="s">
        <v>1611</v>
      </c>
      <c r="P543" t="s">
        <v>519</v>
      </c>
      <c r="T543" t="s">
        <v>1613</v>
      </c>
      <c r="U543">
        <v>100</v>
      </c>
      <c r="V543" t="s">
        <v>1461</v>
      </c>
      <c r="X543">
        <v>1</v>
      </c>
      <c r="Z543" t="s">
        <v>9</v>
      </c>
      <c r="AA543" t="s">
        <v>520</v>
      </c>
    </row>
    <row r="544" spans="3:27" x14ac:dyDescent="0.3">
      <c r="C544">
        <v>404</v>
      </c>
      <c r="F544" t="s">
        <v>1501</v>
      </c>
      <c r="G544">
        <v>401339000</v>
      </c>
      <c r="J544" t="s">
        <v>12</v>
      </c>
      <c r="O544" t="s">
        <v>1611</v>
      </c>
      <c r="P544" t="s">
        <v>519</v>
      </c>
      <c r="T544" t="s">
        <v>1614</v>
      </c>
      <c r="U544">
        <v>100</v>
      </c>
      <c r="V544" t="s">
        <v>1461</v>
      </c>
      <c r="X544">
        <v>1</v>
      </c>
      <c r="Z544" t="s">
        <v>9</v>
      </c>
      <c r="AA544" t="s">
        <v>521</v>
      </c>
    </row>
    <row r="545" spans="3:27" x14ac:dyDescent="0.3">
      <c r="C545">
        <v>405</v>
      </c>
      <c r="F545" t="s">
        <v>1501</v>
      </c>
      <c r="G545">
        <v>401339000</v>
      </c>
      <c r="J545" t="s">
        <v>12</v>
      </c>
      <c r="O545" t="s">
        <v>1611</v>
      </c>
      <c r="P545" t="s">
        <v>519</v>
      </c>
      <c r="T545" t="s">
        <v>1615</v>
      </c>
      <c r="U545">
        <v>100</v>
      </c>
      <c r="V545" t="s">
        <v>1461</v>
      </c>
      <c r="X545">
        <v>1</v>
      </c>
      <c r="Z545" t="s">
        <v>9</v>
      </c>
      <c r="AA545" t="s">
        <v>522</v>
      </c>
    </row>
    <row r="546" spans="3:27" x14ac:dyDescent="0.3">
      <c r="C546">
        <v>406</v>
      </c>
      <c r="F546" t="s">
        <v>1501</v>
      </c>
      <c r="G546">
        <v>401339000</v>
      </c>
      <c r="J546" t="s">
        <v>12</v>
      </c>
      <c r="O546" t="s">
        <v>1611</v>
      </c>
      <c r="P546" t="s">
        <v>519</v>
      </c>
      <c r="T546" t="s">
        <v>1616</v>
      </c>
      <c r="U546">
        <v>100</v>
      </c>
      <c r="V546" t="s">
        <v>1461</v>
      </c>
      <c r="X546">
        <v>1</v>
      </c>
      <c r="Z546" t="s">
        <v>9</v>
      </c>
      <c r="AA546" t="s">
        <v>523</v>
      </c>
    </row>
    <row r="547" spans="3:27" x14ac:dyDescent="0.3">
      <c r="C547">
        <v>407</v>
      </c>
      <c r="F547" t="s">
        <v>1501</v>
      </c>
      <c r="G547">
        <v>401339000</v>
      </c>
      <c r="J547" t="s">
        <v>12</v>
      </c>
      <c r="O547" t="s">
        <v>1611</v>
      </c>
      <c r="P547" t="s">
        <v>519</v>
      </c>
      <c r="T547" t="s">
        <v>1617</v>
      </c>
      <c r="U547">
        <v>100</v>
      </c>
      <c r="V547" t="s">
        <v>1461</v>
      </c>
      <c r="X547">
        <v>1</v>
      </c>
      <c r="Z547" t="s">
        <v>9</v>
      </c>
      <c r="AA547" t="s">
        <v>524</v>
      </c>
    </row>
    <row r="548" spans="3:27" x14ac:dyDescent="0.3">
      <c r="C548">
        <v>408</v>
      </c>
      <c r="F548" t="s">
        <v>1501</v>
      </c>
      <c r="G548">
        <v>401339000</v>
      </c>
      <c r="J548" t="s">
        <v>12</v>
      </c>
      <c r="O548" t="s">
        <v>1611</v>
      </c>
      <c r="P548" t="s">
        <v>519</v>
      </c>
      <c r="T548" t="s">
        <v>1618</v>
      </c>
      <c r="U548">
        <v>100</v>
      </c>
      <c r="V548" t="s">
        <v>1461</v>
      </c>
      <c r="X548">
        <v>1</v>
      </c>
      <c r="Z548" t="s">
        <v>9</v>
      </c>
      <c r="AA548" t="s">
        <v>525</v>
      </c>
    </row>
    <row r="549" spans="3:27" x14ac:dyDescent="0.3">
      <c r="C549">
        <v>409</v>
      </c>
      <c r="F549" t="s">
        <v>1501</v>
      </c>
      <c r="G549">
        <v>401339000</v>
      </c>
      <c r="J549" t="s">
        <v>12</v>
      </c>
      <c r="O549" t="s">
        <v>1611</v>
      </c>
      <c r="P549" t="s">
        <v>519</v>
      </c>
      <c r="T549" t="s">
        <v>1619</v>
      </c>
      <c r="U549">
        <v>100</v>
      </c>
      <c r="V549" t="s">
        <v>1461</v>
      </c>
      <c r="X549">
        <v>1</v>
      </c>
      <c r="Z549" t="s">
        <v>9</v>
      </c>
      <c r="AA549" t="s">
        <v>526</v>
      </c>
    </row>
    <row r="550" spans="3:27" x14ac:dyDescent="0.3">
      <c r="C550">
        <v>410</v>
      </c>
      <c r="F550" t="s">
        <v>1501</v>
      </c>
      <c r="G550">
        <v>401339000</v>
      </c>
      <c r="J550" t="s">
        <v>12</v>
      </c>
      <c r="O550" t="s">
        <v>1611</v>
      </c>
      <c r="P550" t="s">
        <v>519</v>
      </c>
      <c r="T550" t="s">
        <v>1620</v>
      </c>
      <c r="U550">
        <v>100</v>
      </c>
      <c r="V550" t="s">
        <v>1461</v>
      </c>
      <c r="X550">
        <v>1</v>
      </c>
      <c r="Z550" t="s">
        <v>9</v>
      </c>
      <c r="AA550" t="s">
        <v>527</v>
      </c>
    </row>
    <row r="551" spans="3:27" x14ac:dyDescent="0.3">
      <c r="C551">
        <v>411</v>
      </c>
      <c r="F551" t="s">
        <v>1501</v>
      </c>
      <c r="G551">
        <v>401339006</v>
      </c>
      <c r="J551" t="s">
        <v>528</v>
      </c>
      <c r="O551" t="s">
        <v>1611</v>
      </c>
      <c r="P551" t="s">
        <v>519</v>
      </c>
      <c r="T551" t="s">
        <v>1613</v>
      </c>
      <c r="U551">
        <v>0</v>
      </c>
      <c r="V551" t="s">
        <v>1461</v>
      </c>
      <c r="X551">
        <v>1</v>
      </c>
      <c r="Z551" t="s">
        <v>9</v>
      </c>
      <c r="AA551" t="s">
        <v>520</v>
      </c>
    </row>
    <row r="552" spans="3:27" x14ac:dyDescent="0.3">
      <c r="C552">
        <v>412</v>
      </c>
      <c r="F552" t="s">
        <v>1501</v>
      </c>
      <c r="G552">
        <v>401339006</v>
      </c>
      <c r="J552" t="s">
        <v>528</v>
      </c>
      <c r="O552" t="s">
        <v>1611</v>
      </c>
      <c r="P552" t="s">
        <v>519</v>
      </c>
      <c r="T552" t="s">
        <v>1614</v>
      </c>
      <c r="U552">
        <v>0</v>
      </c>
      <c r="V552" t="s">
        <v>1461</v>
      </c>
      <c r="X552">
        <v>1</v>
      </c>
      <c r="Z552" t="s">
        <v>9</v>
      </c>
      <c r="AA552" t="s">
        <v>521</v>
      </c>
    </row>
    <row r="553" spans="3:27" x14ac:dyDescent="0.3">
      <c r="C553">
        <v>413</v>
      </c>
      <c r="F553" t="s">
        <v>1501</v>
      </c>
      <c r="G553">
        <v>401339006</v>
      </c>
      <c r="J553" t="s">
        <v>528</v>
      </c>
      <c r="O553" t="s">
        <v>1611</v>
      </c>
      <c r="P553" t="s">
        <v>519</v>
      </c>
      <c r="T553" t="s">
        <v>1615</v>
      </c>
      <c r="U553">
        <v>0</v>
      </c>
      <c r="V553" t="s">
        <v>1461</v>
      </c>
      <c r="X553">
        <v>1</v>
      </c>
      <c r="Z553" t="s">
        <v>9</v>
      </c>
      <c r="AA553" t="s">
        <v>522</v>
      </c>
    </row>
    <row r="554" spans="3:27" x14ac:dyDescent="0.3">
      <c r="C554">
        <v>414</v>
      </c>
      <c r="F554" t="s">
        <v>1501</v>
      </c>
      <c r="G554">
        <v>401339006</v>
      </c>
      <c r="J554" t="s">
        <v>528</v>
      </c>
      <c r="O554" t="s">
        <v>1611</v>
      </c>
      <c r="P554" t="s">
        <v>519</v>
      </c>
      <c r="T554" t="s">
        <v>1616</v>
      </c>
      <c r="U554">
        <v>0</v>
      </c>
      <c r="V554" t="s">
        <v>1461</v>
      </c>
      <c r="X554">
        <v>1</v>
      </c>
      <c r="Z554" t="s">
        <v>9</v>
      </c>
      <c r="AA554" t="s">
        <v>523</v>
      </c>
    </row>
    <row r="555" spans="3:27" x14ac:dyDescent="0.3">
      <c r="C555">
        <v>415</v>
      </c>
      <c r="F555" t="s">
        <v>1501</v>
      </c>
      <c r="G555">
        <v>401339006</v>
      </c>
      <c r="J555" t="s">
        <v>528</v>
      </c>
      <c r="O555" t="s">
        <v>1611</v>
      </c>
      <c r="P555" t="s">
        <v>519</v>
      </c>
      <c r="T555" t="s">
        <v>1617</v>
      </c>
      <c r="U555">
        <v>0</v>
      </c>
      <c r="V555" t="s">
        <v>1461</v>
      </c>
      <c r="X555">
        <v>1</v>
      </c>
      <c r="Z555" t="s">
        <v>9</v>
      </c>
      <c r="AA555" t="s">
        <v>524</v>
      </c>
    </row>
    <row r="556" spans="3:27" x14ac:dyDescent="0.3">
      <c r="C556">
        <v>416</v>
      </c>
      <c r="F556" t="s">
        <v>1501</v>
      </c>
      <c r="G556">
        <v>401339006</v>
      </c>
      <c r="J556" t="s">
        <v>528</v>
      </c>
      <c r="O556" t="s">
        <v>1611</v>
      </c>
      <c r="P556" t="s">
        <v>519</v>
      </c>
      <c r="T556" t="s">
        <v>1618</v>
      </c>
      <c r="U556">
        <v>0</v>
      </c>
      <c r="V556" t="s">
        <v>1461</v>
      </c>
      <c r="X556">
        <v>1</v>
      </c>
      <c r="Z556" t="s">
        <v>9</v>
      </c>
      <c r="AA556" t="s">
        <v>525</v>
      </c>
    </row>
    <row r="557" spans="3:27" x14ac:dyDescent="0.3">
      <c r="C557">
        <v>417</v>
      </c>
      <c r="F557" t="s">
        <v>1501</v>
      </c>
      <c r="G557">
        <v>401339006</v>
      </c>
      <c r="J557" t="s">
        <v>528</v>
      </c>
      <c r="O557" t="s">
        <v>1611</v>
      </c>
      <c r="P557" t="s">
        <v>519</v>
      </c>
      <c r="T557" t="s">
        <v>1619</v>
      </c>
      <c r="U557">
        <v>0</v>
      </c>
      <c r="V557" t="s">
        <v>1461</v>
      </c>
      <c r="X557">
        <v>1</v>
      </c>
      <c r="Z557" t="s">
        <v>9</v>
      </c>
      <c r="AA557" t="s">
        <v>526</v>
      </c>
    </row>
    <row r="558" spans="3:27" x14ac:dyDescent="0.3">
      <c r="C558">
        <v>418</v>
      </c>
      <c r="F558" t="s">
        <v>1501</v>
      </c>
      <c r="G558">
        <v>401339006</v>
      </c>
      <c r="J558" t="s">
        <v>528</v>
      </c>
      <c r="O558" t="s">
        <v>1611</v>
      </c>
      <c r="P558" t="s">
        <v>519</v>
      </c>
      <c r="T558" t="s">
        <v>1620</v>
      </c>
      <c r="U558">
        <v>0</v>
      </c>
      <c r="V558" t="s">
        <v>1461</v>
      </c>
      <c r="X558">
        <v>1</v>
      </c>
      <c r="Z558" t="s">
        <v>9</v>
      </c>
      <c r="AA558" t="s">
        <v>527</v>
      </c>
    </row>
    <row r="559" spans="3:27" x14ac:dyDescent="0.3">
      <c r="C559">
        <v>419</v>
      </c>
      <c r="F559" t="s">
        <v>1501</v>
      </c>
      <c r="G559">
        <v>602301005</v>
      </c>
      <c r="J559" t="s">
        <v>529</v>
      </c>
      <c r="O559" t="s">
        <v>1462</v>
      </c>
      <c r="P559" t="s">
        <v>530</v>
      </c>
      <c r="X559">
        <v>1</v>
      </c>
      <c r="Z559" t="s">
        <v>9</v>
      </c>
      <c r="AA559" t="s">
        <v>531</v>
      </c>
    </row>
    <row r="560" spans="3:27" x14ac:dyDescent="0.3">
      <c r="C560">
        <v>420</v>
      </c>
      <c r="F560" t="s">
        <v>1501</v>
      </c>
      <c r="G560">
        <v>1140742800</v>
      </c>
      <c r="J560" t="s">
        <v>12</v>
      </c>
      <c r="O560" t="s">
        <v>1459</v>
      </c>
      <c r="P560" t="s">
        <v>532</v>
      </c>
      <c r="X560">
        <v>1</v>
      </c>
      <c r="Z560" t="s">
        <v>9</v>
      </c>
      <c r="AA560" t="s">
        <v>533</v>
      </c>
    </row>
    <row r="561" spans="3:27" x14ac:dyDescent="0.3">
      <c r="C561">
        <v>421</v>
      </c>
      <c r="F561" t="s">
        <v>1501</v>
      </c>
      <c r="G561">
        <v>1140742800</v>
      </c>
      <c r="J561" t="s">
        <v>12</v>
      </c>
      <c r="O561" t="s">
        <v>1459</v>
      </c>
      <c r="P561" t="s">
        <v>532</v>
      </c>
      <c r="X561">
        <v>1</v>
      </c>
      <c r="Z561" t="s">
        <v>9</v>
      </c>
      <c r="AA561" t="s">
        <v>534</v>
      </c>
    </row>
    <row r="562" spans="3:27" x14ac:dyDescent="0.3">
      <c r="C562">
        <v>422</v>
      </c>
      <c r="F562" t="s">
        <v>1501</v>
      </c>
      <c r="G562">
        <v>1140742800</v>
      </c>
      <c r="J562" t="s">
        <v>12</v>
      </c>
      <c r="O562" t="s">
        <v>1459</v>
      </c>
      <c r="P562" t="s">
        <v>532</v>
      </c>
      <c r="X562">
        <v>1</v>
      </c>
      <c r="Z562" t="s">
        <v>9</v>
      </c>
      <c r="AA562" t="s">
        <v>535</v>
      </c>
    </row>
    <row r="563" spans="3:27" x14ac:dyDescent="0.3">
      <c r="C563">
        <v>423</v>
      </c>
      <c r="F563" t="s">
        <v>1501</v>
      </c>
      <c r="G563">
        <v>1140745800</v>
      </c>
      <c r="J563" t="s">
        <v>12</v>
      </c>
      <c r="O563" t="s">
        <v>1467</v>
      </c>
      <c r="P563" t="s">
        <v>536</v>
      </c>
      <c r="X563">
        <v>1</v>
      </c>
      <c r="Z563" t="s">
        <v>9</v>
      </c>
      <c r="AA563" t="s">
        <v>537</v>
      </c>
    </row>
    <row r="564" spans="3:27" x14ac:dyDescent="0.3">
      <c r="C564">
        <v>424</v>
      </c>
      <c r="F564" t="s">
        <v>1501</v>
      </c>
      <c r="G564">
        <v>1140745800</v>
      </c>
      <c r="J564" t="s">
        <v>12</v>
      </c>
      <c r="O564" t="s">
        <v>1467</v>
      </c>
      <c r="P564" t="s">
        <v>536</v>
      </c>
      <c r="X564">
        <v>1</v>
      </c>
      <c r="Z564" t="s">
        <v>9</v>
      </c>
      <c r="AA564" t="s">
        <v>538</v>
      </c>
    </row>
    <row r="565" spans="3:27" x14ac:dyDescent="0.3">
      <c r="C565">
        <v>425</v>
      </c>
      <c r="F565" t="s">
        <v>1501</v>
      </c>
      <c r="G565">
        <v>1140749300</v>
      </c>
      <c r="J565" t="s">
        <v>12</v>
      </c>
      <c r="O565" t="s">
        <v>1467</v>
      </c>
      <c r="P565" t="s">
        <v>539</v>
      </c>
      <c r="X565">
        <v>1</v>
      </c>
      <c r="Z565" t="s">
        <v>9</v>
      </c>
      <c r="AA565" t="s">
        <v>540</v>
      </c>
    </row>
    <row r="566" spans="3:27" x14ac:dyDescent="0.3">
      <c r="C566">
        <v>426</v>
      </c>
      <c r="F566" t="s">
        <v>1501</v>
      </c>
      <c r="G566">
        <v>1200046000</v>
      </c>
      <c r="J566" t="s">
        <v>12</v>
      </c>
      <c r="O566" t="s">
        <v>1467</v>
      </c>
      <c r="P566" t="s">
        <v>541</v>
      </c>
      <c r="X566">
        <v>1</v>
      </c>
      <c r="Z566" t="s">
        <v>9</v>
      </c>
      <c r="AA566" t="s">
        <v>542</v>
      </c>
    </row>
    <row r="567" spans="3:27" x14ac:dyDescent="0.3">
      <c r="C567">
        <v>427</v>
      </c>
      <c r="F567" t="s">
        <v>1501</v>
      </c>
      <c r="G567" s="35">
        <v>140142000000</v>
      </c>
      <c r="J567" t="s">
        <v>543</v>
      </c>
      <c r="O567" t="s">
        <v>1483</v>
      </c>
      <c r="P567" t="s">
        <v>544</v>
      </c>
      <c r="T567" t="s">
        <v>1487</v>
      </c>
      <c r="U567">
        <v>0</v>
      </c>
      <c r="V567" t="s">
        <v>1461</v>
      </c>
      <c r="X567">
        <v>1</v>
      </c>
      <c r="Z567" t="s">
        <v>9</v>
      </c>
      <c r="AA567" t="s">
        <v>545</v>
      </c>
    </row>
    <row r="568" spans="3:27" x14ac:dyDescent="0.3">
      <c r="C568">
        <v>428</v>
      </c>
      <c r="F568" t="s">
        <v>1501</v>
      </c>
      <c r="G568" s="35">
        <v>140142000000</v>
      </c>
      <c r="J568" t="s">
        <v>543</v>
      </c>
      <c r="O568" t="s">
        <v>1483</v>
      </c>
      <c r="P568" t="s">
        <v>544</v>
      </c>
      <c r="T568" t="s">
        <v>1460</v>
      </c>
      <c r="U568">
        <v>0</v>
      </c>
      <c r="V568" t="s">
        <v>1461</v>
      </c>
      <c r="X568">
        <v>1</v>
      </c>
      <c r="Z568" t="s">
        <v>9</v>
      </c>
      <c r="AA568" t="s">
        <v>546</v>
      </c>
    </row>
    <row r="569" spans="3:27" x14ac:dyDescent="0.3">
      <c r="C569">
        <v>429</v>
      </c>
      <c r="F569" t="s">
        <v>1501</v>
      </c>
      <c r="G569" s="35">
        <v>140142000000</v>
      </c>
      <c r="J569" t="s">
        <v>543</v>
      </c>
      <c r="O569" t="s">
        <v>1483</v>
      </c>
      <c r="P569" t="s">
        <v>544</v>
      </c>
      <c r="T569" t="s">
        <v>1468</v>
      </c>
      <c r="U569">
        <v>0</v>
      </c>
      <c r="V569" t="s">
        <v>1461</v>
      </c>
      <c r="X569">
        <v>1</v>
      </c>
      <c r="Z569" t="s">
        <v>9</v>
      </c>
      <c r="AA569" t="s">
        <v>547</v>
      </c>
    </row>
    <row r="570" spans="3:27" x14ac:dyDescent="0.3">
      <c r="C570">
        <v>430</v>
      </c>
      <c r="F570" t="s">
        <v>1501</v>
      </c>
      <c r="G570" s="35">
        <v>140142000000</v>
      </c>
      <c r="J570" t="s">
        <v>548</v>
      </c>
      <c r="O570" t="s">
        <v>1474</v>
      </c>
      <c r="P570" t="s">
        <v>549</v>
      </c>
      <c r="T570" t="s">
        <v>1487</v>
      </c>
      <c r="U570">
        <v>100</v>
      </c>
      <c r="V570" t="s">
        <v>1461</v>
      </c>
      <c r="X570">
        <v>1</v>
      </c>
      <c r="Z570" t="s">
        <v>9</v>
      </c>
      <c r="AA570" t="s">
        <v>545</v>
      </c>
    </row>
    <row r="571" spans="3:27" x14ac:dyDescent="0.3">
      <c r="C571">
        <v>431</v>
      </c>
      <c r="F571" t="s">
        <v>1501</v>
      </c>
      <c r="G571" s="35">
        <v>140142000000</v>
      </c>
      <c r="J571" t="s">
        <v>548</v>
      </c>
      <c r="O571" t="s">
        <v>1474</v>
      </c>
      <c r="P571" t="s">
        <v>549</v>
      </c>
      <c r="T571" t="s">
        <v>1460</v>
      </c>
      <c r="U571">
        <v>100</v>
      </c>
      <c r="V571" t="s">
        <v>1461</v>
      </c>
      <c r="X571">
        <v>1</v>
      </c>
      <c r="Z571" t="s">
        <v>9</v>
      </c>
      <c r="AA571" t="s">
        <v>546</v>
      </c>
    </row>
    <row r="572" spans="3:27" x14ac:dyDescent="0.3">
      <c r="C572">
        <v>432</v>
      </c>
      <c r="F572" t="s">
        <v>1501</v>
      </c>
      <c r="G572" s="35">
        <v>140142000000</v>
      </c>
      <c r="J572" t="s">
        <v>548</v>
      </c>
      <c r="O572" t="s">
        <v>1474</v>
      </c>
      <c r="P572" t="s">
        <v>549</v>
      </c>
      <c r="T572" t="s">
        <v>1468</v>
      </c>
      <c r="U572">
        <v>100</v>
      </c>
      <c r="V572" t="s">
        <v>1461</v>
      </c>
      <c r="X572">
        <v>1</v>
      </c>
      <c r="Z572" t="s">
        <v>9</v>
      </c>
      <c r="AA572" t="s">
        <v>547</v>
      </c>
    </row>
    <row r="573" spans="3:27" x14ac:dyDescent="0.3">
      <c r="C573">
        <v>433</v>
      </c>
      <c r="F573" t="s">
        <v>1501</v>
      </c>
      <c r="G573" s="35">
        <v>140142000000</v>
      </c>
      <c r="J573" t="s">
        <v>550</v>
      </c>
      <c r="O573" t="s">
        <v>1483</v>
      </c>
      <c r="P573" t="s">
        <v>544</v>
      </c>
      <c r="T573" t="s">
        <v>1487</v>
      </c>
      <c r="U573">
        <v>0</v>
      </c>
      <c r="V573" t="s">
        <v>1461</v>
      </c>
      <c r="X573">
        <v>1</v>
      </c>
      <c r="Z573" t="s">
        <v>9</v>
      </c>
      <c r="AA573" t="s">
        <v>545</v>
      </c>
    </row>
    <row r="574" spans="3:27" x14ac:dyDescent="0.3">
      <c r="C574">
        <v>434</v>
      </c>
      <c r="F574" t="s">
        <v>1501</v>
      </c>
      <c r="G574" s="35">
        <v>140142000000</v>
      </c>
      <c r="J574" t="s">
        <v>550</v>
      </c>
      <c r="O574" t="s">
        <v>1483</v>
      </c>
      <c r="P574" t="s">
        <v>544</v>
      </c>
      <c r="T574" t="s">
        <v>1460</v>
      </c>
      <c r="U574">
        <v>0</v>
      </c>
      <c r="V574" t="s">
        <v>1461</v>
      </c>
      <c r="X574">
        <v>1</v>
      </c>
      <c r="Z574" t="s">
        <v>9</v>
      </c>
      <c r="AA574" t="s">
        <v>546</v>
      </c>
    </row>
    <row r="575" spans="3:27" x14ac:dyDescent="0.3">
      <c r="C575">
        <v>435</v>
      </c>
      <c r="F575" t="s">
        <v>1501</v>
      </c>
      <c r="G575" s="35">
        <v>140142000000</v>
      </c>
      <c r="J575" t="s">
        <v>550</v>
      </c>
      <c r="O575" t="s">
        <v>1483</v>
      </c>
      <c r="P575" t="s">
        <v>544</v>
      </c>
      <c r="T575" t="s">
        <v>1468</v>
      </c>
      <c r="U575">
        <v>0</v>
      </c>
      <c r="V575" t="s">
        <v>1461</v>
      </c>
      <c r="X575">
        <v>1</v>
      </c>
      <c r="Z575" t="s">
        <v>9</v>
      </c>
      <c r="AA575" t="s">
        <v>547</v>
      </c>
    </row>
    <row r="576" spans="3:27" x14ac:dyDescent="0.3">
      <c r="C576">
        <v>436</v>
      </c>
      <c r="F576" t="s">
        <v>1501</v>
      </c>
      <c r="G576" s="35">
        <v>140142000000</v>
      </c>
      <c r="J576" t="s">
        <v>551</v>
      </c>
      <c r="O576" t="s">
        <v>1621</v>
      </c>
      <c r="P576" t="s">
        <v>544</v>
      </c>
      <c r="T576" t="s">
        <v>1487</v>
      </c>
      <c r="U576">
        <v>0</v>
      </c>
      <c r="V576" t="s">
        <v>1461</v>
      </c>
      <c r="X576">
        <v>1</v>
      </c>
      <c r="Z576" t="s">
        <v>9</v>
      </c>
      <c r="AA576" t="s">
        <v>545</v>
      </c>
    </row>
    <row r="578" spans="1:30" x14ac:dyDescent="0.3">
      <c r="A578" t="s">
        <v>1479</v>
      </c>
    </row>
    <row r="586" spans="1:30" x14ac:dyDescent="0.3">
      <c r="A586" t="s">
        <v>1429</v>
      </c>
      <c r="F586" t="s">
        <v>1430</v>
      </c>
      <c r="S586" t="s">
        <v>1480</v>
      </c>
      <c r="AC586" t="s">
        <v>1432</v>
      </c>
      <c r="AD586" t="s">
        <v>1433</v>
      </c>
    </row>
    <row r="587" spans="1:30" x14ac:dyDescent="0.3">
      <c r="A587" t="s">
        <v>1434</v>
      </c>
      <c r="F587" t="s">
        <v>1435</v>
      </c>
      <c r="R587" t="s">
        <v>1436</v>
      </c>
      <c r="AC587" t="s">
        <v>1437</v>
      </c>
      <c r="AD587" s="34">
        <v>0.76469907407407411</v>
      </c>
    </row>
    <row r="588" spans="1:30" x14ac:dyDescent="0.3">
      <c r="A588" t="s">
        <v>1438</v>
      </c>
      <c r="F588" t="s">
        <v>1439</v>
      </c>
      <c r="AC588" t="s">
        <v>1440</v>
      </c>
      <c r="AD588">
        <v>10</v>
      </c>
    </row>
    <row r="589" spans="1:30" x14ac:dyDescent="0.3">
      <c r="A589" t="s">
        <v>1441</v>
      </c>
      <c r="F589">
        <v>5505001892</v>
      </c>
      <c r="H589" t="s">
        <v>1442</v>
      </c>
      <c r="I589">
        <v>1</v>
      </c>
      <c r="K589" t="s">
        <v>1443</v>
      </c>
      <c r="L589" t="s">
        <v>1444</v>
      </c>
      <c r="M589" t="s">
        <v>1445</v>
      </c>
      <c r="N589" t="s">
        <v>1446</v>
      </c>
      <c r="Q589" t="s">
        <v>1447</v>
      </c>
      <c r="Y589" t="s">
        <v>1433</v>
      </c>
    </row>
    <row r="591" spans="1:30" x14ac:dyDescent="0.3">
      <c r="A591" t="s">
        <v>1448</v>
      </c>
      <c r="C591" t="s">
        <v>0</v>
      </c>
      <c r="D591" t="s">
        <v>1449</v>
      </c>
      <c r="E591" t="s">
        <v>1450</v>
      </c>
      <c r="F591" t="s">
        <v>1451</v>
      </c>
      <c r="G591" t="s">
        <v>1</v>
      </c>
      <c r="J591" t="s">
        <v>2</v>
      </c>
      <c r="O591" t="s">
        <v>1452</v>
      </c>
      <c r="P591" t="s">
        <v>3</v>
      </c>
      <c r="T591" t="s">
        <v>1453</v>
      </c>
      <c r="U591" t="s">
        <v>1454</v>
      </c>
      <c r="W591" t="s">
        <v>1449</v>
      </c>
      <c r="X591" t="s">
        <v>4</v>
      </c>
      <c r="Z591" t="s">
        <v>5</v>
      </c>
      <c r="AA591" t="s">
        <v>6</v>
      </c>
      <c r="AB591" t="s">
        <v>1455</v>
      </c>
    </row>
    <row r="593" spans="3:27" x14ac:dyDescent="0.3">
      <c r="C593">
        <v>437</v>
      </c>
      <c r="F593" t="s">
        <v>1501</v>
      </c>
      <c r="G593" s="35">
        <v>140142000000</v>
      </c>
      <c r="J593" t="s">
        <v>551</v>
      </c>
      <c r="O593" t="s">
        <v>1621</v>
      </c>
      <c r="P593" t="s">
        <v>544</v>
      </c>
      <c r="T593" t="s">
        <v>1460</v>
      </c>
      <c r="U593">
        <v>0</v>
      </c>
      <c r="V593" t="s">
        <v>1461</v>
      </c>
      <c r="X593">
        <v>1</v>
      </c>
      <c r="Z593" t="s">
        <v>9</v>
      </c>
      <c r="AA593" t="s">
        <v>546</v>
      </c>
    </row>
    <row r="594" spans="3:27" x14ac:dyDescent="0.3">
      <c r="C594">
        <v>438</v>
      </c>
      <c r="F594" t="s">
        <v>1501</v>
      </c>
      <c r="G594" s="35">
        <v>140142000000</v>
      </c>
      <c r="J594" t="s">
        <v>551</v>
      </c>
      <c r="O594" t="s">
        <v>1621</v>
      </c>
      <c r="P594" t="s">
        <v>544</v>
      </c>
      <c r="T594" t="s">
        <v>1468</v>
      </c>
      <c r="U594">
        <v>0</v>
      </c>
      <c r="V594" t="s">
        <v>1461</v>
      </c>
      <c r="X594">
        <v>1</v>
      </c>
      <c r="Z594" t="s">
        <v>9</v>
      </c>
      <c r="AA594" t="s">
        <v>547</v>
      </c>
    </row>
    <row r="595" spans="3:27" x14ac:dyDescent="0.3">
      <c r="C595">
        <v>439</v>
      </c>
      <c r="F595" t="s">
        <v>1501</v>
      </c>
      <c r="G595" s="35">
        <v>140142000000</v>
      </c>
      <c r="J595" t="s">
        <v>552</v>
      </c>
      <c r="O595" t="s">
        <v>1459</v>
      </c>
      <c r="P595" t="s">
        <v>553</v>
      </c>
      <c r="T595" t="s">
        <v>1487</v>
      </c>
      <c r="U595">
        <v>0</v>
      </c>
      <c r="V595" t="s">
        <v>1461</v>
      </c>
      <c r="X595">
        <v>1</v>
      </c>
      <c r="Z595" t="s">
        <v>9</v>
      </c>
      <c r="AA595" t="s">
        <v>545</v>
      </c>
    </row>
    <row r="596" spans="3:27" x14ac:dyDescent="0.3">
      <c r="C596">
        <v>440</v>
      </c>
      <c r="F596" t="s">
        <v>1501</v>
      </c>
      <c r="G596" s="35">
        <v>140142000000</v>
      </c>
      <c r="J596" t="s">
        <v>552</v>
      </c>
      <c r="O596" t="s">
        <v>1459</v>
      </c>
      <c r="P596" t="s">
        <v>553</v>
      </c>
      <c r="T596" t="s">
        <v>1460</v>
      </c>
      <c r="U596">
        <v>0</v>
      </c>
      <c r="V596" t="s">
        <v>1461</v>
      </c>
      <c r="X596">
        <v>1</v>
      </c>
      <c r="Z596" t="s">
        <v>9</v>
      </c>
      <c r="AA596" t="s">
        <v>546</v>
      </c>
    </row>
    <row r="597" spans="3:27" x14ac:dyDescent="0.3">
      <c r="C597">
        <v>441</v>
      </c>
      <c r="F597" t="s">
        <v>1501</v>
      </c>
      <c r="G597" s="35">
        <v>140142000000</v>
      </c>
      <c r="J597" t="s">
        <v>552</v>
      </c>
      <c r="O597" t="s">
        <v>1459</v>
      </c>
      <c r="P597" t="s">
        <v>553</v>
      </c>
      <c r="T597" t="s">
        <v>1468</v>
      </c>
      <c r="U597">
        <v>0</v>
      </c>
      <c r="V597" t="s">
        <v>1461</v>
      </c>
      <c r="X597">
        <v>1</v>
      </c>
      <c r="Z597" t="s">
        <v>9</v>
      </c>
      <c r="AA597" t="s">
        <v>547</v>
      </c>
    </row>
    <row r="598" spans="3:27" x14ac:dyDescent="0.3">
      <c r="C598">
        <v>442</v>
      </c>
      <c r="F598" t="s">
        <v>1501</v>
      </c>
      <c r="G598" s="35">
        <v>140145000000</v>
      </c>
      <c r="J598" t="s">
        <v>554</v>
      </c>
      <c r="O598" t="s">
        <v>1483</v>
      </c>
      <c r="P598" t="s">
        <v>555</v>
      </c>
      <c r="T598" t="s">
        <v>1463</v>
      </c>
      <c r="U598">
        <v>0</v>
      </c>
      <c r="V598" t="s">
        <v>1461</v>
      </c>
      <c r="X598">
        <v>1</v>
      </c>
      <c r="Z598" t="s">
        <v>9</v>
      </c>
      <c r="AA598" t="s">
        <v>556</v>
      </c>
    </row>
    <row r="599" spans="3:27" x14ac:dyDescent="0.3">
      <c r="C599">
        <v>443</v>
      </c>
      <c r="F599" t="s">
        <v>1501</v>
      </c>
      <c r="G599" s="35">
        <v>140145000000</v>
      </c>
      <c r="J599" t="s">
        <v>557</v>
      </c>
      <c r="O599" t="s">
        <v>1459</v>
      </c>
      <c r="P599" t="s">
        <v>555</v>
      </c>
      <c r="T599" t="s">
        <v>1463</v>
      </c>
      <c r="U599">
        <v>100</v>
      </c>
      <c r="V599" t="s">
        <v>1461</v>
      </c>
      <c r="X599">
        <v>1</v>
      </c>
      <c r="Z599" t="s">
        <v>9</v>
      </c>
      <c r="AA599" t="s">
        <v>556</v>
      </c>
    </row>
    <row r="600" spans="3:27" x14ac:dyDescent="0.3">
      <c r="C600">
        <v>444</v>
      </c>
      <c r="F600" t="s">
        <v>1501</v>
      </c>
      <c r="G600" s="35">
        <v>140145000000</v>
      </c>
      <c r="J600" t="s">
        <v>558</v>
      </c>
      <c r="O600" t="s">
        <v>1483</v>
      </c>
      <c r="P600" t="s">
        <v>555</v>
      </c>
      <c r="T600" t="s">
        <v>1463</v>
      </c>
      <c r="U600">
        <v>0</v>
      </c>
      <c r="V600" t="s">
        <v>1461</v>
      </c>
      <c r="X600">
        <v>1</v>
      </c>
      <c r="Z600" t="s">
        <v>9</v>
      </c>
      <c r="AA600" t="s">
        <v>556</v>
      </c>
    </row>
    <row r="601" spans="3:27" x14ac:dyDescent="0.3">
      <c r="C601">
        <v>445</v>
      </c>
      <c r="F601" t="s">
        <v>1501</v>
      </c>
      <c r="G601" s="35">
        <v>140147000000</v>
      </c>
      <c r="J601" t="s">
        <v>559</v>
      </c>
      <c r="O601" t="s">
        <v>1483</v>
      </c>
      <c r="P601" t="s">
        <v>560</v>
      </c>
      <c r="T601" t="s">
        <v>1465</v>
      </c>
      <c r="U601">
        <v>0</v>
      </c>
      <c r="V601" t="s">
        <v>1461</v>
      </c>
      <c r="X601">
        <v>1</v>
      </c>
      <c r="Z601" t="s">
        <v>9</v>
      </c>
      <c r="AA601" t="s">
        <v>561</v>
      </c>
    </row>
    <row r="602" spans="3:27" x14ac:dyDescent="0.3">
      <c r="C602">
        <v>446</v>
      </c>
      <c r="F602" t="s">
        <v>1501</v>
      </c>
      <c r="G602" s="35">
        <v>140147000000</v>
      </c>
      <c r="J602" t="s">
        <v>562</v>
      </c>
      <c r="O602" t="s">
        <v>1474</v>
      </c>
      <c r="P602" t="s">
        <v>560</v>
      </c>
      <c r="T602" t="s">
        <v>1465</v>
      </c>
      <c r="U602">
        <v>100</v>
      </c>
      <c r="V602" t="s">
        <v>1461</v>
      </c>
      <c r="X602">
        <v>1</v>
      </c>
      <c r="Z602" t="s">
        <v>9</v>
      </c>
      <c r="AA602" t="s">
        <v>561</v>
      </c>
    </row>
    <row r="603" spans="3:27" x14ac:dyDescent="0.3">
      <c r="C603">
        <v>447</v>
      </c>
      <c r="F603" t="s">
        <v>1501</v>
      </c>
      <c r="G603" s="35">
        <v>140147000000</v>
      </c>
      <c r="J603" t="s">
        <v>563</v>
      </c>
      <c r="O603" t="s">
        <v>1483</v>
      </c>
      <c r="P603" t="s">
        <v>560</v>
      </c>
      <c r="T603" t="s">
        <v>1465</v>
      </c>
      <c r="U603">
        <v>0</v>
      </c>
      <c r="V603" t="s">
        <v>1461</v>
      </c>
      <c r="X603">
        <v>1</v>
      </c>
      <c r="Z603" t="s">
        <v>9</v>
      </c>
      <c r="AA603" t="s">
        <v>561</v>
      </c>
    </row>
    <row r="604" spans="3:27" x14ac:dyDescent="0.3">
      <c r="C604">
        <v>448</v>
      </c>
      <c r="F604" t="s">
        <v>1501</v>
      </c>
      <c r="G604" s="35">
        <v>140162000000</v>
      </c>
      <c r="J604" t="s">
        <v>564</v>
      </c>
      <c r="O604" t="s">
        <v>1483</v>
      </c>
      <c r="P604" t="s">
        <v>565</v>
      </c>
      <c r="T604" t="s">
        <v>1622</v>
      </c>
      <c r="U604">
        <v>0</v>
      </c>
      <c r="V604" t="s">
        <v>1461</v>
      </c>
      <c r="X604">
        <v>1</v>
      </c>
      <c r="Z604" t="s">
        <v>9</v>
      </c>
      <c r="AA604" t="s">
        <v>566</v>
      </c>
    </row>
    <row r="605" spans="3:27" x14ac:dyDescent="0.3">
      <c r="C605">
        <v>449</v>
      </c>
      <c r="F605" t="s">
        <v>1501</v>
      </c>
      <c r="G605" s="35">
        <v>140162000000</v>
      </c>
      <c r="J605" t="s">
        <v>567</v>
      </c>
      <c r="O605" t="s">
        <v>1484</v>
      </c>
      <c r="P605" t="s">
        <v>568</v>
      </c>
      <c r="T605" t="s">
        <v>1622</v>
      </c>
      <c r="U605">
        <v>100</v>
      </c>
      <c r="V605" t="s">
        <v>1461</v>
      </c>
      <c r="X605">
        <v>1</v>
      </c>
      <c r="Z605" t="s">
        <v>9</v>
      </c>
      <c r="AA605" t="s">
        <v>566</v>
      </c>
    </row>
    <row r="606" spans="3:27" x14ac:dyDescent="0.3">
      <c r="C606">
        <v>450</v>
      </c>
      <c r="F606" t="s">
        <v>1501</v>
      </c>
      <c r="G606" s="35">
        <v>140162000000</v>
      </c>
      <c r="J606" t="s">
        <v>569</v>
      </c>
      <c r="O606" t="s">
        <v>1483</v>
      </c>
      <c r="P606" t="s">
        <v>565</v>
      </c>
      <c r="T606" t="s">
        <v>1622</v>
      </c>
      <c r="U606">
        <v>0</v>
      </c>
      <c r="V606" t="s">
        <v>1461</v>
      </c>
      <c r="X606">
        <v>1</v>
      </c>
      <c r="Z606" t="s">
        <v>9</v>
      </c>
      <c r="AA606" t="s">
        <v>566</v>
      </c>
    </row>
    <row r="607" spans="3:27" x14ac:dyDescent="0.3">
      <c r="C607">
        <v>451</v>
      </c>
      <c r="F607" t="s">
        <v>1501</v>
      </c>
      <c r="G607" s="35">
        <v>140162000000</v>
      </c>
      <c r="J607" t="s">
        <v>570</v>
      </c>
      <c r="O607" t="s">
        <v>1621</v>
      </c>
      <c r="P607" t="s">
        <v>565</v>
      </c>
      <c r="T607" t="s">
        <v>1622</v>
      </c>
      <c r="U607">
        <v>0</v>
      </c>
      <c r="V607" t="s">
        <v>1461</v>
      </c>
      <c r="X607">
        <v>1</v>
      </c>
      <c r="Z607" t="s">
        <v>9</v>
      </c>
      <c r="AA607" t="s">
        <v>566</v>
      </c>
    </row>
    <row r="608" spans="3:27" x14ac:dyDescent="0.3">
      <c r="C608">
        <v>452</v>
      </c>
      <c r="F608" t="s">
        <v>1501</v>
      </c>
      <c r="G608" s="35">
        <v>140162000000</v>
      </c>
      <c r="J608" t="s">
        <v>571</v>
      </c>
      <c r="O608" t="s">
        <v>1459</v>
      </c>
      <c r="P608" t="s">
        <v>568</v>
      </c>
      <c r="T608" t="s">
        <v>1622</v>
      </c>
      <c r="U608">
        <v>0</v>
      </c>
      <c r="V608" t="s">
        <v>1461</v>
      </c>
      <c r="X608">
        <v>1</v>
      </c>
      <c r="Z608" t="s">
        <v>9</v>
      </c>
      <c r="AA608" t="s">
        <v>566</v>
      </c>
    </row>
    <row r="609" spans="3:27" x14ac:dyDescent="0.3">
      <c r="C609">
        <v>453</v>
      </c>
      <c r="F609" t="s">
        <v>1501</v>
      </c>
      <c r="G609">
        <v>1512442000</v>
      </c>
      <c r="J609" t="s">
        <v>12</v>
      </c>
      <c r="O609" t="s">
        <v>1499</v>
      </c>
      <c r="P609" t="s">
        <v>572</v>
      </c>
      <c r="T609" t="s">
        <v>1492</v>
      </c>
      <c r="U609">
        <v>0</v>
      </c>
      <c r="V609" t="s">
        <v>1461</v>
      </c>
      <c r="X609">
        <v>1</v>
      </c>
      <c r="Z609" t="s">
        <v>9</v>
      </c>
      <c r="AA609" t="s">
        <v>573</v>
      </c>
    </row>
    <row r="610" spans="3:27" x14ac:dyDescent="0.3">
      <c r="C610">
        <v>454</v>
      </c>
      <c r="F610" t="s">
        <v>1501</v>
      </c>
      <c r="G610">
        <v>1512442000</v>
      </c>
      <c r="J610" t="s">
        <v>12</v>
      </c>
      <c r="O610" t="s">
        <v>1499</v>
      </c>
      <c r="P610" t="s">
        <v>572</v>
      </c>
      <c r="T610" t="s">
        <v>1623</v>
      </c>
      <c r="U610">
        <v>0</v>
      </c>
      <c r="V610" t="s">
        <v>1461</v>
      </c>
      <c r="X610">
        <v>1</v>
      </c>
      <c r="Z610" t="s">
        <v>9</v>
      </c>
      <c r="AA610" t="s">
        <v>574</v>
      </c>
    </row>
    <row r="611" spans="3:27" x14ac:dyDescent="0.3">
      <c r="C611">
        <v>455</v>
      </c>
      <c r="F611" t="s">
        <v>1501</v>
      </c>
      <c r="G611">
        <v>1512442000</v>
      </c>
      <c r="J611" t="s">
        <v>12</v>
      </c>
      <c r="O611" t="s">
        <v>1499</v>
      </c>
      <c r="P611" t="s">
        <v>572</v>
      </c>
      <c r="T611" t="s">
        <v>1500</v>
      </c>
      <c r="U611">
        <v>0</v>
      </c>
      <c r="V611" t="s">
        <v>1461</v>
      </c>
      <c r="X611">
        <v>1</v>
      </c>
      <c r="Z611" t="s">
        <v>9</v>
      </c>
      <c r="AA611" t="s">
        <v>575</v>
      </c>
    </row>
    <row r="612" spans="3:27" x14ac:dyDescent="0.3">
      <c r="C612">
        <v>456</v>
      </c>
      <c r="F612" t="s">
        <v>1501</v>
      </c>
      <c r="G612">
        <v>1512442000</v>
      </c>
      <c r="J612" t="s">
        <v>12</v>
      </c>
      <c r="O612" t="s">
        <v>1499</v>
      </c>
      <c r="P612" t="s">
        <v>572</v>
      </c>
      <c r="T612" t="s">
        <v>1494</v>
      </c>
      <c r="U612">
        <v>0</v>
      </c>
      <c r="V612" t="s">
        <v>1461</v>
      </c>
      <c r="X612">
        <v>1</v>
      </c>
      <c r="Z612" t="s">
        <v>9</v>
      </c>
      <c r="AA612" t="s">
        <v>576</v>
      </c>
    </row>
    <row r="613" spans="3:27" x14ac:dyDescent="0.3">
      <c r="C613">
        <v>457</v>
      </c>
      <c r="F613" t="s">
        <v>1501</v>
      </c>
      <c r="G613">
        <v>1512442000</v>
      </c>
      <c r="J613" t="s">
        <v>12</v>
      </c>
      <c r="O613" t="s">
        <v>1499</v>
      </c>
      <c r="P613" t="s">
        <v>572</v>
      </c>
      <c r="T613" t="s">
        <v>1495</v>
      </c>
      <c r="U613">
        <v>0</v>
      </c>
      <c r="V613" t="s">
        <v>1461</v>
      </c>
      <c r="X613">
        <v>1</v>
      </c>
      <c r="Z613" t="s">
        <v>9</v>
      </c>
      <c r="AA613" t="s">
        <v>577</v>
      </c>
    </row>
    <row r="614" spans="3:27" x14ac:dyDescent="0.3">
      <c r="C614">
        <v>458</v>
      </c>
      <c r="F614" t="s">
        <v>1501</v>
      </c>
      <c r="G614">
        <v>1512442000</v>
      </c>
      <c r="J614" t="s">
        <v>12</v>
      </c>
      <c r="O614" t="s">
        <v>1499</v>
      </c>
      <c r="P614" t="s">
        <v>572</v>
      </c>
      <c r="T614" t="s">
        <v>1496</v>
      </c>
      <c r="U614">
        <v>0</v>
      </c>
      <c r="V614" t="s">
        <v>1461</v>
      </c>
      <c r="X614">
        <v>1</v>
      </c>
      <c r="Z614" t="s">
        <v>9</v>
      </c>
      <c r="AA614" t="s">
        <v>578</v>
      </c>
    </row>
    <row r="615" spans="3:27" x14ac:dyDescent="0.3">
      <c r="C615">
        <v>459</v>
      </c>
      <c r="F615" t="s">
        <v>1501</v>
      </c>
      <c r="G615">
        <v>1512442032</v>
      </c>
      <c r="J615" t="s">
        <v>579</v>
      </c>
      <c r="O615" t="s">
        <v>1499</v>
      </c>
      <c r="P615" t="s">
        <v>572</v>
      </c>
      <c r="T615" t="s">
        <v>1492</v>
      </c>
      <c r="U615">
        <v>100</v>
      </c>
      <c r="V615" t="s">
        <v>1461</v>
      </c>
      <c r="X615">
        <v>1</v>
      </c>
      <c r="Z615" t="s">
        <v>9</v>
      </c>
      <c r="AA615" t="s">
        <v>573</v>
      </c>
    </row>
    <row r="616" spans="3:27" x14ac:dyDescent="0.3">
      <c r="C616">
        <v>460</v>
      </c>
      <c r="F616" t="s">
        <v>1501</v>
      </c>
      <c r="G616">
        <v>1512442032</v>
      </c>
      <c r="J616" t="s">
        <v>579</v>
      </c>
      <c r="O616" t="s">
        <v>1499</v>
      </c>
      <c r="P616" t="s">
        <v>572</v>
      </c>
      <c r="T616" t="s">
        <v>1623</v>
      </c>
      <c r="U616">
        <v>100</v>
      </c>
      <c r="V616" t="s">
        <v>1461</v>
      </c>
      <c r="X616">
        <v>1</v>
      </c>
      <c r="Z616" t="s">
        <v>9</v>
      </c>
      <c r="AA616" t="s">
        <v>574</v>
      </c>
    </row>
    <row r="617" spans="3:27" x14ac:dyDescent="0.3">
      <c r="C617">
        <v>461</v>
      </c>
      <c r="F617" t="s">
        <v>1501</v>
      </c>
      <c r="G617">
        <v>1512442032</v>
      </c>
      <c r="J617" t="s">
        <v>579</v>
      </c>
      <c r="O617" t="s">
        <v>1499</v>
      </c>
      <c r="P617" t="s">
        <v>572</v>
      </c>
      <c r="T617" t="s">
        <v>1500</v>
      </c>
      <c r="U617">
        <v>100</v>
      </c>
      <c r="V617" t="s">
        <v>1461</v>
      </c>
      <c r="X617">
        <v>1</v>
      </c>
      <c r="Z617" t="s">
        <v>9</v>
      </c>
      <c r="AA617" t="s">
        <v>575</v>
      </c>
    </row>
    <row r="618" spans="3:27" x14ac:dyDescent="0.3">
      <c r="C618">
        <v>462</v>
      </c>
      <c r="F618" t="s">
        <v>1501</v>
      </c>
      <c r="G618">
        <v>1512442032</v>
      </c>
      <c r="J618" t="s">
        <v>579</v>
      </c>
      <c r="O618" t="s">
        <v>1499</v>
      </c>
      <c r="P618" t="s">
        <v>572</v>
      </c>
      <c r="T618" t="s">
        <v>1494</v>
      </c>
      <c r="U618">
        <v>100</v>
      </c>
      <c r="V618" t="s">
        <v>1461</v>
      </c>
      <c r="X618">
        <v>1</v>
      </c>
      <c r="Z618" t="s">
        <v>9</v>
      </c>
      <c r="AA618" t="s">
        <v>576</v>
      </c>
    </row>
    <row r="619" spans="3:27" x14ac:dyDescent="0.3">
      <c r="C619">
        <v>463</v>
      </c>
      <c r="F619" t="s">
        <v>1501</v>
      </c>
      <c r="G619">
        <v>1512442032</v>
      </c>
      <c r="J619" t="s">
        <v>579</v>
      </c>
      <c r="O619" t="s">
        <v>1499</v>
      </c>
      <c r="P619" t="s">
        <v>572</v>
      </c>
      <c r="T619" t="s">
        <v>1495</v>
      </c>
      <c r="U619">
        <v>100</v>
      </c>
      <c r="V619" t="s">
        <v>1461</v>
      </c>
      <c r="X619">
        <v>1</v>
      </c>
      <c r="Z619" t="s">
        <v>9</v>
      </c>
      <c r="AA619" t="s">
        <v>577</v>
      </c>
    </row>
    <row r="620" spans="3:27" x14ac:dyDescent="0.3">
      <c r="C620">
        <v>464</v>
      </c>
      <c r="F620" t="s">
        <v>1501</v>
      </c>
      <c r="G620">
        <v>1512442032</v>
      </c>
      <c r="J620" t="s">
        <v>579</v>
      </c>
      <c r="O620" t="s">
        <v>1499</v>
      </c>
      <c r="P620" t="s">
        <v>572</v>
      </c>
      <c r="T620" t="s">
        <v>1496</v>
      </c>
      <c r="U620">
        <v>100</v>
      </c>
      <c r="V620" t="s">
        <v>1461</v>
      </c>
      <c r="X620">
        <v>1</v>
      </c>
      <c r="Z620" t="s">
        <v>9</v>
      </c>
      <c r="AA620" t="s">
        <v>578</v>
      </c>
    </row>
    <row r="621" spans="3:27" x14ac:dyDescent="0.3">
      <c r="C621">
        <v>465</v>
      </c>
      <c r="F621" t="s">
        <v>1501</v>
      </c>
      <c r="G621">
        <v>1512445000</v>
      </c>
      <c r="J621" t="s">
        <v>12</v>
      </c>
      <c r="O621" t="s">
        <v>1499</v>
      </c>
      <c r="P621" t="s">
        <v>580</v>
      </c>
      <c r="T621" t="s">
        <v>1624</v>
      </c>
      <c r="U621">
        <v>0</v>
      </c>
      <c r="V621" t="s">
        <v>1461</v>
      </c>
      <c r="X621">
        <v>1</v>
      </c>
      <c r="Z621" t="s">
        <v>9</v>
      </c>
      <c r="AA621" t="s">
        <v>581</v>
      </c>
    </row>
    <row r="622" spans="3:27" x14ac:dyDescent="0.3">
      <c r="C622">
        <v>466</v>
      </c>
      <c r="F622" t="s">
        <v>1501</v>
      </c>
      <c r="G622">
        <v>1512445000</v>
      </c>
      <c r="J622" t="s">
        <v>12</v>
      </c>
      <c r="O622" t="s">
        <v>1499</v>
      </c>
      <c r="P622" t="s">
        <v>580</v>
      </c>
      <c r="T622" t="s">
        <v>1625</v>
      </c>
      <c r="U622">
        <v>0</v>
      </c>
      <c r="V622" t="s">
        <v>1461</v>
      </c>
      <c r="X622">
        <v>1</v>
      </c>
      <c r="Z622" t="s">
        <v>9</v>
      </c>
      <c r="AA622" t="s">
        <v>582</v>
      </c>
    </row>
    <row r="623" spans="3:27" x14ac:dyDescent="0.3">
      <c r="C623">
        <v>467</v>
      </c>
      <c r="F623" t="s">
        <v>1501</v>
      </c>
      <c r="G623">
        <v>1512445032</v>
      </c>
      <c r="J623" t="s">
        <v>583</v>
      </c>
      <c r="O623" t="s">
        <v>1510</v>
      </c>
      <c r="P623" t="s">
        <v>580</v>
      </c>
      <c r="T623" t="s">
        <v>1624</v>
      </c>
      <c r="U623">
        <v>100</v>
      </c>
      <c r="V623" t="s">
        <v>1461</v>
      </c>
      <c r="X623">
        <v>1</v>
      </c>
      <c r="Z623" t="s">
        <v>9</v>
      </c>
      <c r="AA623" t="s">
        <v>581</v>
      </c>
    </row>
    <row r="624" spans="3:27" x14ac:dyDescent="0.3">
      <c r="C624">
        <v>468</v>
      </c>
      <c r="F624" t="s">
        <v>1501</v>
      </c>
      <c r="G624">
        <v>1512445032</v>
      </c>
      <c r="J624" t="s">
        <v>583</v>
      </c>
      <c r="O624" t="s">
        <v>1510</v>
      </c>
      <c r="P624" t="s">
        <v>580</v>
      </c>
      <c r="T624" t="s">
        <v>1625</v>
      </c>
      <c r="U624">
        <v>100</v>
      </c>
      <c r="V624" t="s">
        <v>1461</v>
      </c>
      <c r="X624">
        <v>1</v>
      </c>
      <c r="Z624" t="s">
        <v>9</v>
      </c>
      <c r="AA624" t="s">
        <v>582</v>
      </c>
    </row>
    <row r="625" spans="3:27" x14ac:dyDescent="0.3">
      <c r="C625">
        <v>469</v>
      </c>
      <c r="F625" t="s">
        <v>1501</v>
      </c>
      <c r="G625">
        <v>1512454200</v>
      </c>
      <c r="J625" t="s">
        <v>12</v>
      </c>
      <c r="O625" t="s">
        <v>1481</v>
      </c>
      <c r="P625" t="s">
        <v>584</v>
      </c>
      <c r="T625" t="s">
        <v>1626</v>
      </c>
      <c r="U625">
        <v>0</v>
      </c>
      <c r="V625" t="s">
        <v>1461</v>
      </c>
      <c r="X625">
        <v>1</v>
      </c>
      <c r="Z625" t="s">
        <v>9</v>
      </c>
      <c r="AA625" t="s">
        <v>585</v>
      </c>
    </row>
    <row r="626" spans="3:27" x14ac:dyDescent="0.3">
      <c r="C626">
        <v>470</v>
      </c>
      <c r="F626" t="s">
        <v>1501</v>
      </c>
      <c r="G626">
        <v>1512454232</v>
      </c>
      <c r="J626" t="s">
        <v>586</v>
      </c>
      <c r="O626" t="s">
        <v>1481</v>
      </c>
      <c r="P626" t="s">
        <v>584</v>
      </c>
      <c r="T626" t="s">
        <v>1626</v>
      </c>
      <c r="U626">
        <v>100</v>
      </c>
      <c r="V626" t="s">
        <v>1461</v>
      </c>
      <c r="X626">
        <v>1</v>
      </c>
      <c r="Z626" t="s">
        <v>9</v>
      </c>
      <c r="AA626" t="s">
        <v>585</v>
      </c>
    </row>
    <row r="627" spans="3:27" x14ac:dyDescent="0.3">
      <c r="C627">
        <v>471</v>
      </c>
      <c r="F627" t="s">
        <v>1501</v>
      </c>
      <c r="G627">
        <v>1512458000</v>
      </c>
      <c r="J627" t="s">
        <v>12</v>
      </c>
      <c r="O627" t="s">
        <v>1467</v>
      </c>
      <c r="P627" t="s">
        <v>587</v>
      </c>
      <c r="T627" t="s">
        <v>123</v>
      </c>
      <c r="U627">
        <v>0</v>
      </c>
      <c r="V627" t="s">
        <v>1461</v>
      </c>
      <c r="X627">
        <v>1</v>
      </c>
      <c r="Z627" t="s">
        <v>9</v>
      </c>
      <c r="AA627" t="s">
        <v>588</v>
      </c>
    </row>
    <row r="628" spans="3:27" x14ac:dyDescent="0.3">
      <c r="C628">
        <v>472</v>
      </c>
      <c r="F628" t="s">
        <v>1501</v>
      </c>
      <c r="G628">
        <v>1512458000</v>
      </c>
      <c r="J628" t="s">
        <v>12</v>
      </c>
      <c r="O628" t="s">
        <v>1467</v>
      </c>
      <c r="P628" t="s">
        <v>587</v>
      </c>
      <c r="T628" t="s">
        <v>1482</v>
      </c>
      <c r="U628">
        <v>0</v>
      </c>
      <c r="V628" t="s">
        <v>1461</v>
      </c>
      <c r="X628">
        <v>1</v>
      </c>
      <c r="Z628" t="s">
        <v>9</v>
      </c>
      <c r="AA628" t="s">
        <v>589</v>
      </c>
    </row>
    <row r="629" spans="3:27" x14ac:dyDescent="0.3">
      <c r="C629">
        <v>473</v>
      </c>
      <c r="F629" t="s">
        <v>1501</v>
      </c>
      <c r="G629">
        <v>1512458000</v>
      </c>
      <c r="J629" t="s">
        <v>12</v>
      </c>
      <c r="O629" t="s">
        <v>1467</v>
      </c>
      <c r="P629" t="s">
        <v>587</v>
      </c>
      <c r="T629" t="s">
        <v>1475</v>
      </c>
      <c r="U629">
        <v>0</v>
      </c>
      <c r="V629" t="s">
        <v>1461</v>
      </c>
      <c r="X629">
        <v>1</v>
      </c>
      <c r="Z629" t="s">
        <v>9</v>
      </c>
      <c r="AA629" t="s">
        <v>590</v>
      </c>
    </row>
    <row r="630" spans="3:27" x14ac:dyDescent="0.3">
      <c r="C630">
        <v>474</v>
      </c>
      <c r="F630" t="s">
        <v>1501</v>
      </c>
      <c r="G630">
        <v>1512458000</v>
      </c>
      <c r="J630" t="s">
        <v>12</v>
      </c>
      <c r="O630" t="s">
        <v>1467</v>
      </c>
      <c r="P630" t="s">
        <v>587</v>
      </c>
      <c r="T630" t="s">
        <v>1476</v>
      </c>
      <c r="U630">
        <v>0</v>
      </c>
      <c r="V630" t="s">
        <v>1461</v>
      </c>
      <c r="X630">
        <v>1</v>
      </c>
      <c r="Z630" t="s">
        <v>9</v>
      </c>
      <c r="AA630" t="s">
        <v>591</v>
      </c>
    </row>
    <row r="631" spans="3:27" x14ac:dyDescent="0.3">
      <c r="C631">
        <v>475</v>
      </c>
      <c r="F631" t="s">
        <v>1501</v>
      </c>
      <c r="G631">
        <v>1512458000</v>
      </c>
      <c r="J631" t="s">
        <v>12</v>
      </c>
      <c r="O631" t="s">
        <v>1467</v>
      </c>
      <c r="P631" t="s">
        <v>587</v>
      </c>
      <c r="T631" t="s">
        <v>1472</v>
      </c>
      <c r="U631">
        <v>0</v>
      </c>
      <c r="V631" t="s">
        <v>1461</v>
      </c>
      <c r="X631">
        <v>1</v>
      </c>
      <c r="Z631" t="s">
        <v>9</v>
      </c>
      <c r="AA631" t="s">
        <v>592</v>
      </c>
    </row>
    <row r="632" spans="3:27" x14ac:dyDescent="0.3">
      <c r="C632">
        <v>476</v>
      </c>
      <c r="F632" t="s">
        <v>1501</v>
      </c>
      <c r="G632">
        <v>1512458000</v>
      </c>
      <c r="J632" t="s">
        <v>12</v>
      </c>
      <c r="O632" t="s">
        <v>1467</v>
      </c>
      <c r="P632" t="s">
        <v>587</v>
      </c>
      <c r="T632" t="s">
        <v>1473</v>
      </c>
      <c r="U632">
        <v>0</v>
      </c>
      <c r="V632" t="s">
        <v>1461</v>
      </c>
      <c r="X632">
        <v>1</v>
      </c>
      <c r="Z632" t="s">
        <v>9</v>
      </c>
      <c r="AA632" t="s">
        <v>593</v>
      </c>
    </row>
    <row r="633" spans="3:27" x14ac:dyDescent="0.3">
      <c r="C633">
        <v>477</v>
      </c>
      <c r="F633" t="s">
        <v>1501</v>
      </c>
      <c r="G633">
        <v>1512458000</v>
      </c>
      <c r="J633" t="s">
        <v>12</v>
      </c>
      <c r="O633" t="s">
        <v>1467</v>
      </c>
      <c r="P633" t="s">
        <v>587</v>
      </c>
      <c r="T633" t="s">
        <v>1477</v>
      </c>
      <c r="U633">
        <v>0</v>
      </c>
      <c r="V633" t="s">
        <v>1461</v>
      </c>
      <c r="X633">
        <v>1</v>
      </c>
      <c r="Z633" t="s">
        <v>9</v>
      </c>
      <c r="AA633" t="s">
        <v>594</v>
      </c>
    </row>
    <row r="634" spans="3:27" x14ac:dyDescent="0.3">
      <c r="C634">
        <v>478</v>
      </c>
      <c r="F634" t="s">
        <v>1501</v>
      </c>
      <c r="G634">
        <v>1512458000</v>
      </c>
      <c r="J634" t="s">
        <v>12</v>
      </c>
      <c r="O634" t="s">
        <v>1467</v>
      </c>
      <c r="P634" t="s">
        <v>587</v>
      </c>
      <c r="T634" t="s">
        <v>1478</v>
      </c>
      <c r="U634">
        <v>0</v>
      </c>
      <c r="V634" t="s">
        <v>1461</v>
      </c>
      <c r="X634">
        <v>1</v>
      </c>
      <c r="Z634" t="s">
        <v>9</v>
      </c>
      <c r="AA634" t="s">
        <v>595</v>
      </c>
    </row>
    <row r="635" spans="3:27" x14ac:dyDescent="0.3">
      <c r="C635">
        <v>479</v>
      </c>
      <c r="F635" t="s">
        <v>1501</v>
      </c>
      <c r="G635">
        <v>1512458000</v>
      </c>
      <c r="J635" t="s">
        <v>12</v>
      </c>
      <c r="O635" t="s">
        <v>1467</v>
      </c>
      <c r="P635" t="s">
        <v>587</v>
      </c>
      <c r="T635" t="s">
        <v>1627</v>
      </c>
      <c r="U635">
        <v>0</v>
      </c>
      <c r="V635" t="s">
        <v>1461</v>
      </c>
      <c r="X635">
        <v>1</v>
      </c>
      <c r="Z635" t="s">
        <v>9</v>
      </c>
      <c r="AA635" t="s">
        <v>596</v>
      </c>
    </row>
    <row r="636" spans="3:27" x14ac:dyDescent="0.3">
      <c r="C636">
        <v>480</v>
      </c>
      <c r="F636" t="s">
        <v>1501</v>
      </c>
      <c r="G636">
        <v>1512458032</v>
      </c>
      <c r="J636" t="s">
        <v>597</v>
      </c>
      <c r="O636" t="s">
        <v>1510</v>
      </c>
      <c r="P636" t="s">
        <v>587</v>
      </c>
      <c r="T636" t="s">
        <v>123</v>
      </c>
      <c r="U636">
        <v>100</v>
      </c>
      <c r="V636" t="s">
        <v>1461</v>
      </c>
      <c r="X636">
        <v>1</v>
      </c>
      <c r="Z636" t="s">
        <v>9</v>
      </c>
      <c r="AA636" t="s">
        <v>588</v>
      </c>
    </row>
    <row r="637" spans="3:27" x14ac:dyDescent="0.3">
      <c r="C637">
        <v>481</v>
      </c>
      <c r="F637" t="s">
        <v>1501</v>
      </c>
      <c r="G637">
        <v>1512458032</v>
      </c>
      <c r="J637" t="s">
        <v>597</v>
      </c>
      <c r="O637" t="s">
        <v>1510</v>
      </c>
      <c r="P637" t="s">
        <v>587</v>
      </c>
      <c r="T637" t="s">
        <v>1482</v>
      </c>
      <c r="U637">
        <v>100</v>
      </c>
      <c r="V637" t="s">
        <v>1461</v>
      </c>
      <c r="X637">
        <v>1</v>
      </c>
      <c r="Z637" t="s">
        <v>9</v>
      </c>
      <c r="AA637" t="s">
        <v>589</v>
      </c>
    </row>
    <row r="638" spans="3:27" x14ac:dyDescent="0.3">
      <c r="C638">
        <v>482</v>
      </c>
      <c r="F638" t="s">
        <v>1501</v>
      </c>
      <c r="G638">
        <v>1512458032</v>
      </c>
      <c r="J638" t="s">
        <v>597</v>
      </c>
      <c r="O638" t="s">
        <v>1510</v>
      </c>
      <c r="P638" t="s">
        <v>587</v>
      </c>
      <c r="T638" t="s">
        <v>1475</v>
      </c>
      <c r="U638">
        <v>100</v>
      </c>
      <c r="V638" t="s">
        <v>1461</v>
      </c>
      <c r="X638">
        <v>1</v>
      </c>
      <c r="Z638" t="s">
        <v>9</v>
      </c>
      <c r="AA638" t="s">
        <v>590</v>
      </c>
    </row>
    <row r="639" spans="3:27" x14ac:dyDescent="0.3">
      <c r="C639">
        <v>483</v>
      </c>
      <c r="F639" t="s">
        <v>1501</v>
      </c>
      <c r="G639">
        <v>1512458032</v>
      </c>
      <c r="J639" t="s">
        <v>597</v>
      </c>
      <c r="O639" t="s">
        <v>1510</v>
      </c>
      <c r="P639" t="s">
        <v>587</v>
      </c>
      <c r="T639" t="s">
        <v>1476</v>
      </c>
      <c r="U639">
        <v>100</v>
      </c>
      <c r="V639" t="s">
        <v>1461</v>
      </c>
      <c r="X639">
        <v>1</v>
      </c>
      <c r="Z639" t="s">
        <v>9</v>
      </c>
      <c r="AA639" t="s">
        <v>591</v>
      </c>
    </row>
    <row r="640" spans="3:27" x14ac:dyDescent="0.3">
      <c r="C640">
        <v>484</v>
      </c>
      <c r="F640" t="s">
        <v>1501</v>
      </c>
      <c r="G640">
        <v>1512458032</v>
      </c>
      <c r="J640" t="s">
        <v>597</v>
      </c>
      <c r="O640" t="s">
        <v>1510</v>
      </c>
      <c r="P640" t="s">
        <v>587</v>
      </c>
      <c r="T640" t="s">
        <v>1472</v>
      </c>
      <c r="U640">
        <v>100</v>
      </c>
      <c r="V640" t="s">
        <v>1461</v>
      </c>
      <c r="X640">
        <v>1</v>
      </c>
      <c r="Z640" t="s">
        <v>9</v>
      </c>
      <c r="AA640" t="s">
        <v>592</v>
      </c>
    </row>
    <row r="641" spans="1:30" x14ac:dyDescent="0.3">
      <c r="C641">
        <v>485</v>
      </c>
      <c r="F641" t="s">
        <v>1501</v>
      </c>
      <c r="G641">
        <v>1512458032</v>
      </c>
      <c r="J641" t="s">
        <v>597</v>
      </c>
      <c r="O641" t="s">
        <v>1510</v>
      </c>
      <c r="P641" t="s">
        <v>587</v>
      </c>
      <c r="T641" t="s">
        <v>1473</v>
      </c>
      <c r="U641">
        <v>100</v>
      </c>
      <c r="V641" t="s">
        <v>1461</v>
      </c>
      <c r="X641">
        <v>1</v>
      </c>
      <c r="Z641" t="s">
        <v>9</v>
      </c>
      <c r="AA641" t="s">
        <v>593</v>
      </c>
    </row>
    <row r="643" spans="1:30" x14ac:dyDescent="0.3">
      <c r="A643" t="s">
        <v>1479</v>
      </c>
    </row>
    <row r="651" spans="1:30" x14ac:dyDescent="0.3">
      <c r="A651" t="s">
        <v>1429</v>
      </c>
      <c r="F651" t="s">
        <v>1430</v>
      </c>
      <c r="S651" t="s">
        <v>1480</v>
      </c>
      <c r="AC651" t="s">
        <v>1432</v>
      </c>
      <c r="AD651" t="s">
        <v>1433</v>
      </c>
    </row>
    <row r="652" spans="1:30" x14ac:dyDescent="0.3">
      <c r="A652" t="s">
        <v>1434</v>
      </c>
      <c r="F652" t="s">
        <v>1435</v>
      </c>
      <c r="R652" t="s">
        <v>1436</v>
      </c>
      <c r="AC652" t="s">
        <v>1437</v>
      </c>
      <c r="AD652" s="34">
        <v>0.76469907407407411</v>
      </c>
    </row>
    <row r="653" spans="1:30" x14ac:dyDescent="0.3">
      <c r="A653" t="s">
        <v>1438</v>
      </c>
      <c r="F653" t="s">
        <v>1439</v>
      </c>
      <c r="AC653" t="s">
        <v>1440</v>
      </c>
      <c r="AD653">
        <v>11</v>
      </c>
    </row>
    <row r="654" spans="1:30" x14ac:dyDescent="0.3">
      <c r="A654" t="s">
        <v>1441</v>
      </c>
      <c r="F654">
        <v>5505001892</v>
      </c>
      <c r="H654" t="s">
        <v>1442</v>
      </c>
      <c r="I654">
        <v>1</v>
      </c>
      <c r="K654" t="s">
        <v>1443</v>
      </c>
      <c r="L654" t="s">
        <v>1444</v>
      </c>
      <c r="M654" t="s">
        <v>1445</v>
      </c>
      <c r="N654" t="s">
        <v>1446</v>
      </c>
      <c r="Q654" t="s">
        <v>1447</v>
      </c>
      <c r="Y654" t="s">
        <v>1433</v>
      </c>
    </row>
    <row r="656" spans="1:30" x14ac:dyDescent="0.3">
      <c r="A656" t="s">
        <v>1448</v>
      </c>
      <c r="C656" t="s">
        <v>0</v>
      </c>
      <c r="D656" t="s">
        <v>1449</v>
      </c>
      <c r="E656" t="s">
        <v>1450</v>
      </c>
      <c r="F656" t="s">
        <v>1451</v>
      </c>
      <c r="G656" t="s">
        <v>1</v>
      </c>
      <c r="J656" t="s">
        <v>2</v>
      </c>
      <c r="O656" t="s">
        <v>1452</v>
      </c>
      <c r="P656" t="s">
        <v>3</v>
      </c>
      <c r="T656" t="s">
        <v>1453</v>
      </c>
      <c r="U656" t="s">
        <v>1454</v>
      </c>
      <c r="W656" t="s">
        <v>1449</v>
      </c>
      <c r="X656" t="s">
        <v>4</v>
      </c>
      <c r="Z656" t="s">
        <v>5</v>
      </c>
      <c r="AA656" t="s">
        <v>6</v>
      </c>
      <c r="AB656" t="s">
        <v>1455</v>
      </c>
    </row>
    <row r="658" spans="3:27" x14ac:dyDescent="0.3">
      <c r="C658">
        <v>486</v>
      </c>
      <c r="F658" t="s">
        <v>1501</v>
      </c>
      <c r="G658">
        <v>1512458032</v>
      </c>
      <c r="J658" t="s">
        <v>597</v>
      </c>
      <c r="O658" t="s">
        <v>1510</v>
      </c>
      <c r="P658" t="s">
        <v>587</v>
      </c>
      <c r="T658" t="s">
        <v>1477</v>
      </c>
      <c r="U658">
        <v>100</v>
      </c>
      <c r="V658" t="s">
        <v>1461</v>
      </c>
      <c r="X658">
        <v>1</v>
      </c>
      <c r="Z658" t="s">
        <v>9</v>
      </c>
      <c r="AA658" t="s">
        <v>594</v>
      </c>
    </row>
    <row r="659" spans="3:27" x14ac:dyDescent="0.3">
      <c r="C659">
        <v>487</v>
      </c>
      <c r="F659" t="s">
        <v>1501</v>
      </c>
      <c r="G659">
        <v>1512458032</v>
      </c>
      <c r="J659" t="s">
        <v>597</v>
      </c>
      <c r="O659" t="s">
        <v>1510</v>
      </c>
      <c r="P659" t="s">
        <v>587</v>
      </c>
      <c r="T659" t="s">
        <v>1478</v>
      </c>
      <c r="U659">
        <v>100</v>
      </c>
      <c r="V659" t="s">
        <v>1461</v>
      </c>
      <c r="X659">
        <v>1</v>
      </c>
      <c r="Z659" t="s">
        <v>9</v>
      </c>
      <c r="AA659" t="s">
        <v>595</v>
      </c>
    </row>
    <row r="660" spans="3:27" x14ac:dyDescent="0.3">
      <c r="C660">
        <v>488</v>
      </c>
      <c r="F660" t="s">
        <v>1501</v>
      </c>
      <c r="G660">
        <v>1512458032</v>
      </c>
      <c r="J660" t="s">
        <v>597</v>
      </c>
      <c r="O660" t="s">
        <v>1510</v>
      </c>
      <c r="P660" t="s">
        <v>587</v>
      </c>
      <c r="T660" t="s">
        <v>1627</v>
      </c>
      <c r="U660">
        <v>100</v>
      </c>
      <c r="V660" t="s">
        <v>1461</v>
      </c>
      <c r="X660">
        <v>1</v>
      </c>
      <c r="Z660" t="s">
        <v>9</v>
      </c>
      <c r="AA660" t="s">
        <v>596</v>
      </c>
    </row>
    <row r="661" spans="3:27" x14ac:dyDescent="0.3">
      <c r="C661">
        <v>489</v>
      </c>
      <c r="F661" t="s">
        <v>1501</v>
      </c>
      <c r="G661">
        <v>1512467200</v>
      </c>
      <c r="J661" t="s">
        <v>12</v>
      </c>
      <c r="O661" t="s">
        <v>1467</v>
      </c>
      <c r="P661" t="s">
        <v>598</v>
      </c>
      <c r="T661" t="s">
        <v>1498</v>
      </c>
      <c r="U661">
        <v>0</v>
      </c>
      <c r="V661" t="s">
        <v>1461</v>
      </c>
      <c r="X661">
        <v>1</v>
      </c>
      <c r="Z661" t="s">
        <v>9</v>
      </c>
      <c r="AA661" t="s">
        <v>599</v>
      </c>
    </row>
    <row r="662" spans="3:27" x14ac:dyDescent="0.3">
      <c r="C662">
        <v>490</v>
      </c>
      <c r="F662" t="s">
        <v>1501</v>
      </c>
      <c r="G662">
        <v>1512467200</v>
      </c>
      <c r="J662" t="s">
        <v>12</v>
      </c>
      <c r="O662" t="s">
        <v>1467</v>
      </c>
      <c r="P662" t="s">
        <v>598</v>
      </c>
      <c r="T662" t="s">
        <v>1628</v>
      </c>
      <c r="U662">
        <v>0</v>
      </c>
      <c r="V662" t="s">
        <v>1461</v>
      </c>
      <c r="X662">
        <v>1</v>
      </c>
      <c r="Z662" t="s">
        <v>9</v>
      </c>
      <c r="AA662" t="s">
        <v>600</v>
      </c>
    </row>
    <row r="663" spans="3:27" x14ac:dyDescent="0.3">
      <c r="C663">
        <v>491</v>
      </c>
      <c r="F663" t="s">
        <v>1501</v>
      </c>
      <c r="G663">
        <v>1512467200</v>
      </c>
      <c r="J663" t="s">
        <v>12</v>
      </c>
      <c r="O663" t="s">
        <v>1467</v>
      </c>
      <c r="P663" t="s">
        <v>598</v>
      </c>
      <c r="T663" t="s">
        <v>1488</v>
      </c>
      <c r="U663">
        <v>0</v>
      </c>
      <c r="V663" t="s">
        <v>1461</v>
      </c>
      <c r="X663">
        <v>1</v>
      </c>
      <c r="Z663" t="s">
        <v>9</v>
      </c>
      <c r="AA663" t="s">
        <v>601</v>
      </c>
    </row>
    <row r="664" spans="3:27" x14ac:dyDescent="0.3">
      <c r="C664">
        <v>492</v>
      </c>
      <c r="F664" t="s">
        <v>1501</v>
      </c>
      <c r="G664">
        <v>1512467200</v>
      </c>
      <c r="J664" t="s">
        <v>12</v>
      </c>
      <c r="O664" t="s">
        <v>1467</v>
      </c>
      <c r="P664" t="s">
        <v>598</v>
      </c>
      <c r="T664" t="s">
        <v>1489</v>
      </c>
      <c r="U664">
        <v>0</v>
      </c>
      <c r="V664" t="s">
        <v>1461</v>
      </c>
      <c r="X664">
        <v>1</v>
      </c>
      <c r="Z664" t="s">
        <v>9</v>
      </c>
      <c r="AA664" t="s">
        <v>602</v>
      </c>
    </row>
    <row r="665" spans="3:27" x14ac:dyDescent="0.3">
      <c r="C665">
        <v>493</v>
      </c>
      <c r="F665" t="s">
        <v>1501</v>
      </c>
      <c r="G665">
        <v>1512467200</v>
      </c>
      <c r="J665" t="s">
        <v>12</v>
      </c>
      <c r="O665" t="s">
        <v>1467</v>
      </c>
      <c r="P665" t="s">
        <v>598</v>
      </c>
      <c r="T665" t="s">
        <v>1470</v>
      </c>
      <c r="U665">
        <v>0</v>
      </c>
      <c r="V665" t="s">
        <v>1461</v>
      </c>
      <c r="X665">
        <v>1</v>
      </c>
      <c r="Z665" t="s">
        <v>9</v>
      </c>
      <c r="AA665" t="s">
        <v>603</v>
      </c>
    </row>
    <row r="666" spans="3:27" x14ac:dyDescent="0.3">
      <c r="C666">
        <v>494</v>
      </c>
      <c r="F666" t="s">
        <v>1501</v>
      </c>
      <c r="G666">
        <v>1512467200</v>
      </c>
      <c r="J666" t="s">
        <v>12</v>
      </c>
      <c r="O666" t="s">
        <v>1467</v>
      </c>
      <c r="P666" t="s">
        <v>598</v>
      </c>
      <c r="T666" t="s">
        <v>1469</v>
      </c>
      <c r="U666">
        <v>0</v>
      </c>
      <c r="V666" t="s">
        <v>1461</v>
      </c>
      <c r="X666">
        <v>1</v>
      </c>
      <c r="Z666" t="s">
        <v>9</v>
      </c>
      <c r="AA666" t="s">
        <v>604</v>
      </c>
    </row>
    <row r="667" spans="3:27" x14ac:dyDescent="0.3">
      <c r="C667">
        <v>495</v>
      </c>
      <c r="F667" t="s">
        <v>1501</v>
      </c>
      <c r="G667">
        <v>1512467232</v>
      </c>
      <c r="J667" t="s">
        <v>605</v>
      </c>
      <c r="O667" t="s">
        <v>1510</v>
      </c>
      <c r="P667" t="s">
        <v>598</v>
      </c>
      <c r="T667" t="s">
        <v>1498</v>
      </c>
      <c r="U667">
        <v>100</v>
      </c>
      <c r="V667" t="s">
        <v>1461</v>
      </c>
      <c r="X667">
        <v>1</v>
      </c>
      <c r="Z667" t="s">
        <v>9</v>
      </c>
      <c r="AA667" t="s">
        <v>599</v>
      </c>
    </row>
    <row r="668" spans="3:27" x14ac:dyDescent="0.3">
      <c r="C668">
        <v>496</v>
      </c>
      <c r="F668" t="s">
        <v>1501</v>
      </c>
      <c r="G668">
        <v>1512467232</v>
      </c>
      <c r="J668" t="s">
        <v>605</v>
      </c>
      <c r="O668" t="s">
        <v>1510</v>
      </c>
      <c r="P668" t="s">
        <v>598</v>
      </c>
      <c r="T668" t="s">
        <v>1628</v>
      </c>
      <c r="U668">
        <v>100</v>
      </c>
      <c r="V668" t="s">
        <v>1461</v>
      </c>
      <c r="X668">
        <v>1</v>
      </c>
      <c r="Z668" t="s">
        <v>9</v>
      </c>
      <c r="AA668" t="s">
        <v>600</v>
      </c>
    </row>
    <row r="669" spans="3:27" x14ac:dyDescent="0.3">
      <c r="C669">
        <v>497</v>
      </c>
      <c r="F669" t="s">
        <v>1501</v>
      </c>
      <c r="G669">
        <v>1512467232</v>
      </c>
      <c r="J669" t="s">
        <v>605</v>
      </c>
      <c r="O669" t="s">
        <v>1510</v>
      </c>
      <c r="P669" t="s">
        <v>598</v>
      </c>
      <c r="T669" t="s">
        <v>1488</v>
      </c>
      <c r="U669">
        <v>100</v>
      </c>
      <c r="V669" t="s">
        <v>1461</v>
      </c>
      <c r="X669">
        <v>1</v>
      </c>
      <c r="Z669" t="s">
        <v>9</v>
      </c>
      <c r="AA669" t="s">
        <v>601</v>
      </c>
    </row>
    <row r="670" spans="3:27" x14ac:dyDescent="0.3">
      <c r="C670">
        <v>498</v>
      </c>
      <c r="F670" t="s">
        <v>1501</v>
      </c>
      <c r="G670">
        <v>1512467232</v>
      </c>
      <c r="J670" t="s">
        <v>605</v>
      </c>
      <c r="O670" t="s">
        <v>1510</v>
      </c>
      <c r="P670" t="s">
        <v>598</v>
      </c>
      <c r="T670" t="s">
        <v>1489</v>
      </c>
      <c r="U670">
        <v>100</v>
      </c>
      <c r="V670" t="s">
        <v>1461</v>
      </c>
      <c r="X670">
        <v>1</v>
      </c>
      <c r="Z670" t="s">
        <v>9</v>
      </c>
      <c r="AA670" t="s">
        <v>602</v>
      </c>
    </row>
    <row r="671" spans="3:27" x14ac:dyDescent="0.3">
      <c r="C671">
        <v>499</v>
      </c>
      <c r="F671" t="s">
        <v>1501</v>
      </c>
      <c r="G671">
        <v>1512467232</v>
      </c>
      <c r="J671" t="s">
        <v>605</v>
      </c>
      <c r="O671" t="s">
        <v>1510</v>
      </c>
      <c r="P671" t="s">
        <v>598</v>
      </c>
      <c r="T671" t="s">
        <v>1470</v>
      </c>
      <c r="U671">
        <v>100</v>
      </c>
      <c r="V671" t="s">
        <v>1461</v>
      </c>
      <c r="X671">
        <v>1</v>
      </c>
      <c r="Z671" t="s">
        <v>9</v>
      </c>
      <c r="AA671" t="s">
        <v>603</v>
      </c>
    </row>
    <row r="672" spans="3:27" x14ac:dyDescent="0.3">
      <c r="C672">
        <v>500</v>
      </c>
      <c r="F672" t="s">
        <v>1501</v>
      </c>
      <c r="G672">
        <v>1512467232</v>
      </c>
      <c r="J672" t="s">
        <v>605</v>
      </c>
      <c r="O672" t="s">
        <v>1510</v>
      </c>
      <c r="P672" t="s">
        <v>598</v>
      </c>
      <c r="T672" t="s">
        <v>1469</v>
      </c>
      <c r="U672">
        <v>100</v>
      </c>
      <c r="V672" t="s">
        <v>1461</v>
      </c>
      <c r="X672">
        <v>1</v>
      </c>
      <c r="Z672" t="s">
        <v>9</v>
      </c>
      <c r="AA672" t="s">
        <v>604</v>
      </c>
    </row>
    <row r="673" spans="3:27" x14ac:dyDescent="0.3">
      <c r="C673">
        <v>501</v>
      </c>
      <c r="F673" t="s">
        <v>1501</v>
      </c>
      <c r="G673">
        <v>1517659000</v>
      </c>
      <c r="J673" t="s">
        <v>12</v>
      </c>
      <c r="O673" t="s">
        <v>1467</v>
      </c>
      <c r="P673" t="s">
        <v>606</v>
      </c>
      <c r="T673" t="s">
        <v>1542</v>
      </c>
      <c r="U673">
        <v>0</v>
      </c>
      <c r="V673" t="s">
        <v>1461</v>
      </c>
      <c r="X673">
        <v>1</v>
      </c>
      <c r="Z673" t="s">
        <v>9</v>
      </c>
      <c r="AA673" t="s">
        <v>607</v>
      </c>
    </row>
    <row r="674" spans="3:27" x14ac:dyDescent="0.3">
      <c r="C674">
        <v>502</v>
      </c>
      <c r="F674" t="s">
        <v>1501</v>
      </c>
      <c r="G674">
        <v>1517659032</v>
      </c>
      <c r="J674" t="s">
        <v>608</v>
      </c>
      <c r="O674" t="s">
        <v>1459</v>
      </c>
      <c r="P674" t="s">
        <v>606</v>
      </c>
      <c r="T674" t="s">
        <v>1542</v>
      </c>
      <c r="U674">
        <v>100</v>
      </c>
      <c r="V674" t="s">
        <v>1461</v>
      </c>
      <c r="X674">
        <v>1</v>
      </c>
      <c r="Z674" t="s">
        <v>9</v>
      </c>
      <c r="AA674" t="s">
        <v>607</v>
      </c>
    </row>
    <row r="675" spans="3:27" x14ac:dyDescent="0.3">
      <c r="C675">
        <v>503</v>
      </c>
      <c r="F675" t="s">
        <v>1501</v>
      </c>
      <c r="G675">
        <v>1522458200</v>
      </c>
      <c r="J675" t="s">
        <v>12</v>
      </c>
      <c r="O675" t="s">
        <v>1467</v>
      </c>
      <c r="P675" t="s">
        <v>609</v>
      </c>
      <c r="T675" t="s">
        <v>1471</v>
      </c>
      <c r="U675">
        <v>0</v>
      </c>
      <c r="V675" t="s">
        <v>1461</v>
      </c>
      <c r="X675">
        <v>1</v>
      </c>
      <c r="Z675" t="s">
        <v>9</v>
      </c>
      <c r="AA675" t="s">
        <v>610</v>
      </c>
    </row>
    <row r="676" spans="3:27" x14ac:dyDescent="0.3">
      <c r="C676">
        <v>504</v>
      </c>
      <c r="F676" t="s">
        <v>1501</v>
      </c>
      <c r="G676">
        <v>1522458200</v>
      </c>
      <c r="J676" t="s">
        <v>12</v>
      </c>
      <c r="O676" t="s">
        <v>1467</v>
      </c>
      <c r="P676" t="s">
        <v>609</v>
      </c>
      <c r="T676" t="s">
        <v>1497</v>
      </c>
      <c r="U676">
        <v>0</v>
      </c>
      <c r="V676" t="s">
        <v>1461</v>
      </c>
      <c r="X676">
        <v>1</v>
      </c>
      <c r="Z676" t="s">
        <v>9</v>
      </c>
      <c r="AA676" t="s">
        <v>611</v>
      </c>
    </row>
    <row r="677" spans="3:27" x14ac:dyDescent="0.3">
      <c r="C677">
        <v>505</v>
      </c>
      <c r="F677" t="s">
        <v>1501</v>
      </c>
      <c r="G677">
        <v>1522458232</v>
      </c>
      <c r="J677" t="s">
        <v>612</v>
      </c>
      <c r="O677" t="s">
        <v>1459</v>
      </c>
      <c r="P677" t="s">
        <v>609</v>
      </c>
      <c r="T677" t="s">
        <v>1471</v>
      </c>
      <c r="U677">
        <v>100</v>
      </c>
      <c r="V677" t="s">
        <v>1461</v>
      </c>
      <c r="X677">
        <v>1</v>
      </c>
      <c r="Z677" t="s">
        <v>9</v>
      </c>
      <c r="AA677" t="s">
        <v>610</v>
      </c>
    </row>
    <row r="678" spans="3:27" x14ac:dyDescent="0.3">
      <c r="C678">
        <v>506</v>
      </c>
      <c r="F678" t="s">
        <v>1501</v>
      </c>
      <c r="G678">
        <v>1522458232</v>
      </c>
      <c r="J678" t="s">
        <v>612</v>
      </c>
      <c r="O678" t="s">
        <v>1459</v>
      </c>
      <c r="P678" t="s">
        <v>609</v>
      </c>
      <c r="T678" t="s">
        <v>1497</v>
      </c>
      <c r="U678">
        <v>100</v>
      </c>
      <c r="V678" t="s">
        <v>1461</v>
      </c>
      <c r="X678">
        <v>1</v>
      </c>
      <c r="Z678" t="s">
        <v>9</v>
      </c>
      <c r="AA678" t="s">
        <v>611</v>
      </c>
    </row>
    <row r="679" spans="3:27" x14ac:dyDescent="0.3">
      <c r="C679">
        <v>507</v>
      </c>
      <c r="F679" t="s">
        <v>1501</v>
      </c>
      <c r="G679">
        <v>1522467200</v>
      </c>
      <c r="J679" t="s">
        <v>12</v>
      </c>
      <c r="O679" t="s">
        <v>1459</v>
      </c>
      <c r="P679" t="s">
        <v>613</v>
      </c>
      <c r="X679">
        <v>1</v>
      </c>
      <c r="Z679" t="s">
        <v>9</v>
      </c>
      <c r="AA679" t="s">
        <v>614</v>
      </c>
    </row>
    <row r="680" spans="3:27" x14ac:dyDescent="0.3">
      <c r="C680">
        <v>508</v>
      </c>
      <c r="F680" t="s">
        <v>1501</v>
      </c>
      <c r="G680">
        <v>1522467200</v>
      </c>
      <c r="J680" t="s">
        <v>12</v>
      </c>
      <c r="O680" t="s">
        <v>1459</v>
      </c>
      <c r="P680" t="s">
        <v>613</v>
      </c>
      <c r="X680">
        <v>1</v>
      </c>
      <c r="Z680" t="s">
        <v>9</v>
      </c>
      <c r="AA680" t="s">
        <v>615</v>
      </c>
    </row>
    <row r="681" spans="3:27" x14ac:dyDescent="0.3">
      <c r="C681">
        <v>509</v>
      </c>
      <c r="F681" t="s">
        <v>1501</v>
      </c>
      <c r="G681" s="35">
        <v>201301000000</v>
      </c>
      <c r="J681" t="s">
        <v>616</v>
      </c>
      <c r="O681" t="s">
        <v>1462</v>
      </c>
      <c r="P681" t="s">
        <v>617</v>
      </c>
      <c r="T681" t="s">
        <v>1629</v>
      </c>
      <c r="U681">
        <v>0</v>
      </c>
      <c r="V681" t="s">
        <v>1461</v>
      </c>
      <c r="X681">
        <v>1</v>
      </c>
      <c r="Z681" t="s">
        <v>9</v>
      </c>
      <c r="AA681" t="s">
        <v>618</v>
      </c>
    </row>
    <row r="682" spans="3:27" x14ac:dyDescent="0.3">
      <c r="C682">
        <v>510</v>
      </c>
      <c r="F682" t="s">
        <v>1501</v>
      </c>
      <c r="G682" s="35">
        <v>201301000000</v>
      </c>
      <c r="J682" t="s">
        <v>616</v>
      </c>
      <c r="O682" t="s">
        <v>1462</v>
      </c>
      <c r="P682" t="s">
        <v>617</v>
      </c>
      <c r="T682" t="s">
        <v>1630</v>
      </c>
      <c r="U682">
        <v>0</v>
      </c>
      <c r="V682" t="s">
        <v>1461</v>
      </c>
      <c r="X682">
        <v>1</v>
      </c>
      <c r="Z682" t="s">
        <v>9</v>
      </c>
      <c r="AA682" t="s">
        <v>619</v>
      </c>
    </row>
    <row r="683" spans="3:27" x14ac:dyDescent="0.3">
      <c r="C683">
        <v>511</v>
      </c>
      <c r="F683" t="s">
        <v>1501</v>
      </c>
      <c r="G683" s="35">
        <v>201301000000</v>
      </c>
      <c r="J683" t="s">
        <v>616</v>
      </c>
      <c r="O683" t="s">
        <v>1462</v>
      </c>
      <c r="P683" t="s">
        <v>617</v>
      </c>
      <c r="T683" t="s">
        <v>1631</v>
      </c>
      <c r="U683">
        <v>0</v>
      </c>
      <c r="V683" t="s">
        <v>1461</v>
      </c>
      <c r="X683">
        <v>1</v>
      </c>
      <c r="Z683" t="s">
        <v>9</v>
      </c>
      <c r="AA683" t="s">
        <v>620</v>
      </c>
    </row>
    <row r="684" spans="3:27" x14ac:dyDescent="0.3">
      <c r="C684">
        <v>512</v>
      </c>
      <c r="F684" t="s">
        <v>1501</v>
      </c>
      <c r="G684" s="35">
        <v>201301000000</v>
      </c>
      <c r="J684" t="s">
        <v>621</v>
      </c>
      <c r="O684" t="s">
        <v>1499</v>
      </c>
      <c r="P684" t="s">
        <v>622</v>
      </c>
      <c r="T684" t="s">
        <v>1629</v>
      </c>
      <c r="U684">
        <v>100</v>
      </c>
      <c r="V684" t="s">
        <v>1461</v>
      </c>
      <c r="X684">
        <v>1</v>
      </c>
      <c r="Z684" t="s">
        <v>9</v>
      </c>
      <c r="AA684" t="s">
        <v>618</v>
      </c>
    </row>
    <row r="685" spans="3:27" x14ac:dyDescent="0.3">
      <c r="C685">
        <v>513</v>
      </c>
      <c r="F685" t="s">
        <v>1501</v>
      </c>
      <c r="G685" s="35">
        <v>201301000000</v>
      </c>
      <c r="J685" t="s">
        <v>621</v>
      </c>
      <c r="O685" t="s">
        <v>1499</v>
      </c>
      <c r="P685" t="s">
        <v>622</v>
      </c>
      <c r="T685" t="s">
        <v>1630</v>
      </c>
      <c r="U685">
        <v>100</v>
      </c>
      <c r="V685" t="s">
        <v>1461</v>
      </c>
      <c r="X685">
        <v>1</v>
      </c>
      <c r="Z685" t="s">
        <v>9</v>
      </c>
      <c r="AA685" t="s">
        <v>619</v>
      </c>
    </row>
    <row r="686" spans="3:27" x14ac:dyDescent="0.3">
      <c r="C686">
        <v>514</v>
      </c>
      <c r="F686" t="s">
        <v>1501</v>
      </c>
      <c r="G686" s="35">
        <v>201301000000</v>
      </c>
      <c r="J686" t="s">
        <v>621</v>
      </c>
      <c r="O686" t="s">
        <v>1499</v>
      </c>
      <c r="P686" t="s">
        <v>622</v>
      </c>
      <c r="T686" t="s">
        <v>1631</v>
      </c>
      <c r="U686">
        <v>100</v>
      </c>
      <c r="V686" t="s">
        <v>1461</v>
      </c>
      <c r="X686">
        <v>1</v>
      </c>
      <c r="Z686" t="s">
        <v>9</v>
      </c>
      <c r="AA686" t="s">
        <v>620</v>
      </c>
    </row>
    <row r="687" spans="3:27" x14ac:dyDescent="0.3">
      <c r="C687">
        <v>515</v>
      </c>
      <c r="F687" t="s">
        <v>1501</v>
      </c>
      <c r="G687" s="35">
        <v>201301000000</v>
      </c>
      <c r="J687" t="s">
        <v>623</v>
      </c>
      <c r="O687" t="s">
        <v>1484</v>
      </c>
      <c r="P687" t="s">
        <v>624</v>
      </c>
      <c r="T687" t="s">
        <v>1629</v>
      </c>
      <c r="U687">
        <v>0</v>
      </c>
      <c r="V687" t="s">
        <v>1461</v>
      </c>
      <c r="X687">
        <v>1</v>
      </c>
      <c r="Z687" t="s">
        <v>9</v>
      </c>
      <c r="AA687" t="s">
        <v>618</v>
      </c>
    </row>
    <row r="688" spans="3:27" x14ac:dyDescent="0.3">
      <c r="C688">
        <v>516</v>
      </c>
      <c r="F688" t="s">
        <v>1501</v>
      </c>
      <c r="G688" s="35">
        <v>201301000000</v>
      </c>
      <c r="J688" t="s">
        <v>623</v>
      </c>
      <c r="O688" t="s">
        <v>1484</v>
      </c>
      <c r="P688" t="s">
        <v>624</v>
      </c>
      <c r="T688" t="s">
        <v>1630</v>
      </c>
      <c r="U688">
        <v>0</v>
      </c>
      <c r="V688" t="s">
        <v>1461</v>
      </c>
      <c r="X688">
        <v>1</v>
      </c>
      <c r="Z688" t="s">
        <v>9</v>
      </c>
      <c r="AA688" t="s">
        <v>619</v>
      </c>
    </row>
    <row r="689" spans="3:27" x14ac:dyDescent="0.3">
      <c r="C689">
        <v>517</v>
      </c>
      <c r="F689" t="s">
        <v>1501</v>
      </c>
      <c r="G689" s="35">
        <v>201301000000</v>
      </c>
      <c r="J689" t="s">
        <v>623</v>
      </c>
      <c r="O689" t="s">
        <v>1484</v>
      </c>
      <c r="P689" t="s">
        <v>624</v>
      </c>
      <c r="T689" t="s">
        <v>1631</v>
      </c>
      <c r="U689">
        <v>0</v>
      </c>
      <c r="V689" t="s">
        <v>1461</v>
      </c>
      <c r="X689">
        <v>1</v>
      </c>
      <c r="Z689" t="s">
        <v>9</v>
      </c>
      <c r="AA689" t="s">
        <v>620</v>
      </c>
    </row>
    <row r="690" spans="3:27" x14ac:dyDescent="0.3">
      <c r="C690">
        <v>518</v>
      </c>
      <c r="F690" t="s">
        <v>1501</v>
      </c>
      <c r="G690" s="35">
        <v>201301000000</v>
      </c>
      <c r="J690" t="s">
        <v>625</v>
      </c>
      <c r="O690" t="s">
        <v>1467</v>
      </c>
      <c r="P690" t="s">
        <v>622</v>
      </c>
      <c r="T690" t="s">
        <v>1629</v>
      </c>
      <c r="U690">
        <v>0</v>
      </c>
      <c r="V690" t="s">
        <v>1461</v>
      </c>
      <c r="X690">
        <v>1</v>
      </c>
      <c r="Z690" t="s">
        <v>9</v>
      </c>
      <c r="AA690" t="s">
        <v>618</v>
      </c>
    </row>
    <row r="691" spans="3:27" x14ac:dyDescent="0.3">
      <c r="C691">
        <v>519</v>
      </c>
      <c r="F691" t="s">
        <v>1501</v>
      </c>
      <c r="G691" s="35">
        <v>201301000000</v>
      </c>
      <c r="J691" t="s">
        <v>625</v>
      </c>
      <c r="O691" t="s">
        <v>1467</v>
      </c>
      <c r="P691" t="s">
        <v>622</v>
      </c>
      <c r="T691" t="s">
        <v>1630</v>
      </c>
      <c r="U691">
        <v>0</v>
      </c>
      <c r="V691" t="s">
        <v>1461</v>
      </c>
      <c r="X691">
        <v>1</v>
      </c>
      <c r="Z691" t="s">
        <v>9</v>
      </c>
      <c r="AA691" t="s">
        <v>619</v>
      </c>
    </row>
    <row r="692" spans="3:27" x14ac:dyDescent="0.3">
      <c r="C692">
        <v>520</v>
      </c>
      <c r="F692" t="s">
        <v>1501</v>
      </c>
      <c r="G692" s="35">
        <v>201301000000</v>
      </c>
      <c r="J692" t="s">
        <v>625</v>
      </c>
      <c r="O692" t="s">
        <v>1467</v>
      </c>
      <c r="P692" t="s">
        <v>622</v>
      </c>
      <c r="T692" t="s">
        <v>1631</v>
      </c>
      <c r="U692">
        <v>0</v>
      </c>
      <c r="V692" t="s">
        <v>1461</v>
      </c>
      <c r="X692">
        <v>1</v>
      </c>
      <c r="Z692" t="s">
        <v>9</v>
      </c>
      <c r="AA692" t="s">
        <v>620</v>
      </c>
    </row>
    <row r="693" spans="3:27" x14ac:dyDescent="0.3">
      <c r="C693">
        <v>521</v>
      </c>
      <c r="F693" t="s">
        <v>1501</v>
      </c>
      <c r="G693" s="35">
        <v>201301000000</v>
      </c>
      <c r="J693" t="s">
        <v>626</v>
      </c>
      <c r="O693" t="s">
        <v>1467</v>
      </c>
      <c r="P693" t="s">
        <v>627</v>
      </c>
      <c r="T693" t="s">
        <v>1632</v>
      </c>
      <c r="U693">
        <v>0</v>
      </c>
      <c r="V693" t="s">
        <v>1461</v>
      </c>
      <c r="X693">
        <v>1</v>
      </c>
      <c r="Z693" t="s">
        <v>9</v>
      </c>
      <c r="AA693" t="s">
        <v>344</v>
      </c>
    </row>
    <row r="694" spans="3:27" x14ac:dyDescent="0.3">
      <c r="C694">
        <v>522</v>
      </c>
      <c r="F694" t="s">
        <v>1501</v>
      </c>
      <c r="G694" s="35">
        <v>201301000000</v>
      </c>
      <c r="J694" t="s">
        <v>628</v>
      </c>
      <c r="O694" t="s">
        <v>1484</v>
      </c>
      <c r="P694" t="s">
        <v>629</v>
      </c>
      <c r="T694" t="s">
        <v>1632</v>
      </c>
      <c r="U694">
        <v>0</v>
      </c>
      <c r="V694" t="s">
        <v>1461</v>
      </c>
      <c r="X694">
        <v>1</v>
      </c>
      <c r="Z694" t="s">
        <v>9</v>
      </c>
      <c r="AA694" t="s">
        <v>344</v>
      </c>
    </row>
    <row r="695" spans="3:27" x14ac:dyDescent="0.3">
      <c r="C695">
        <v>523</v>
      </c>
      <c r="F695" t="s">
        <v>1501</v>
      </c>
      <c r="G695" s="35">
        <v>201301000000</v>
      </c>
      <c r="J695" t="s">
        <v>630</v>
      </c>
      <c r="O695" t="s">
        <v>1486</v>
      </c>
      <c r="P695" t="s">
        <v>627</v>
      </c>
      <c r="T695" t="s">
        <v>1632</v>
      </c>
      <c r="U695">
        <v>100</v>
      </c>
      <c r="V695" t="s">
        <v>1461</v>
      </c>
      <c r="X695">
        <v>1</v>
      </c>
      <c r="Z695" t="s">
        <v>9</v>
      </c>
      <c r="AA695" t="s">
        <v>344</v>
      </c>
    </row>
    <row r="696" spans="3:27" x14ac:dyDescent="0.3">
      <c r="C696">
        <v>524</v>
      </c>
      <c r="F696" t="s">
        <v>1501</v>
      </c>
      <c r="G696" s="35">
        <v>203323000000</v>
      </c>
      <c r="J696" t="s">
        <v>631</v>
      </c>
      <c r="O696" t="s">
        <v>1459</v>
      </c>
      <c r="P696" t="s">
        <v>632</v>
      </c>
      <c r="T696" t="s">
        <v>1633</v>
      </c>
      <c r="U696">
        <v>100</v>
      </c>
      <c r="V696" t="s">
        <v>1461</v>
      </c>
      <c r="X696">
        <v>1</v>
      </c>
      <c r="Z696" t="s">
        <v>9</v>
      </c>
      <c r="AA696" t="s">
        <v>633</v>
      </c>
    </row>
    <row r="697" spans="3:27" x14ac:dyDescent="0.3">
      <c r="C697">
        <v>525</v>
      </c>
      <c r="F697" t="s">
        <v>1501</v>
      </c>
      <c r="G697" s="35">
        <v>203323000000</v>
      </c>
      <c r="J697" t="s">
        <v>634</v>
      </c>
      <c r="O697" t="s">
        <v>1493</v>
      </c>
      <c r="P697" t="s">
        <v>632</v>
      </c>
      <c r="T697" t="s">
        <v>1633</v>
      </c>
      <c r="U697">
        <v>0</v>
      </c>
      <c r="V697" t="s">
        <v>1461</v>
      </c>
      <c r="X697">
        <v>1</v>
      </c>
      <c r="Z697" t="s">
        <v>9</v>
      </c>
      <c r="AA697" t="s">
        <v>633</v>
      </c>
    </row>
    <row r="698" spans="3:27" x14ac:dyDescent="0.3">
      <c r="C698">
        <v>526</v>
      </c>
      <c r="F698" t="s">
        <v>1501</v>
      </c>
      <c r="G698" s="35">
        <v>203323000000</v>
      </c>
      <c r="J698" t="s">
        <v>635</v>
      </c>
      <c r="O698" t="s">
        <v>1484</v>
      </c>
      <c r="P698" t="s">
        <v>632</v>
      </c>
      <c r="T698" t="s">
        <v>1633</v>
      </c>
      <c r="U698">
        <v>0</v>
      </c>
      <c r="V698" t="s">
        <v>1461</v>
      </c>
      <c r="X698">
        <v>1</v>
      </c>
      <c r="Z698" t="s">
        <v>9</v>
      </c>
      <c r="AA698" t="s">
        <v>633</v>
      </c>
    </row>
    <row r="699" spans="3:27" x14ac:dyDescent="0.3">
      <c r="C699">
        <v>527</v>
      </c>
      <c r="F699" t="s">
        <v>1501</v>
      </c>
      <c r="G699" s="35">
        <v>203323000000</v>
      </c>
      <c r="J699" t="s">
        <v>636</v>
      </c>
      <c r="O699" t="s">
        <v>1459</v>
      </c>
      <c r="P699" t="s">
        <v>637</v>
      </c>
      <c r="T699" t="s">
        <v>1634</v>
      </c>
      <c r="U699">
        <v>0</v>
      </c>
      <c r="V699" t="s">
        <v>1461</v>
      </c>
      <c r="X699">
        <v>1</v>
      </c>
      <c r="Z699" t="s">
        <v>9</v>
      </c>
      <c r="AA699" t="s">
        <v>638</v>
      </c>
    </row>
    <row r="700" spans="3:27" x14ac:dyDescent="0.3">
      <c r="C700">
        <v>528</v>
      </c>
      <c r="F700" t="s">
        <v>1501</v>
      </c>
      <c r="G700" s="35">
        <v>203323000000</v>
      </c>
      <c r="J700" t="s">
        <v>639</v>
      </c>
      <c r="O700" t="s">
        <v>1493</v>
      </c>
      <c r="P700" t="s">
        <v>640</v>
      </c>
      <c r="T700" t="s">
        <v>1634</v>
      </c>
      <c r="U700">
        <v>100</v>
      </c>
      <c r="V700" t="s">
        <v>1461</v>
      </c>
      <c r="X700">
        <v>1</v>
      </c>
      <c r="Z700" t="s">
        <v>9</v>
      </c>
      <c r="AA700" t="s">
        <v>638</v>
      </c>
    </row>
    <row r="701" spans="3:27" x14ac:dyDescent="0.3">
      <c r="C701">
        <v>529</v>
      </c>
      <c r="F701" t="s">
        <v>1501</v>
      </c>
      <c r="G701" s="35">
        <v>203323000000</v>
      </c>
      <c r="J701" t="s">
        <v>641</v>
      </c>
      <c r="O701" t="s">
        <v>1635</v>
      </c>
      <c r="P701" t="s">
        <v>640</v>
      </c>
      <c r="T701" t="s">
        <v>1634</v>
      </c>
      <c r="U701">
        <v>0</v>
      </c>
      <c r="V701" t="s">
        <v>1461</v>
      </c>
      <c r="X701">
        <v>1</v>
      </c>
      <c r="Z701" t="s">
        <v>9</v>
      </c>
      <c r="AA701" t="s">
        <v>638</v>
      </c>
    </row>
    <row r="702" spans="3:27" x14ac:dyDescent="0.3">
      <c r="C702">
        <v>530</v>
      </c>
      <c r="F702" t="s">
        <v>1501</v>
      </c>
      <c r="G702" s="35">
        <v>203323000000</v>
      </c>
      <c r="J702" t="s">
        <v>642</v>
      </c>
      <c r="O702" t="s">
        <v>1459</v>
      </c>
      <c r="P702" t="s">
        <v>643</v>
      </c>
      <c r="T702" t="s">
        <v>1636</v>
      </c>
      <c r="U702">
        <v>100</v>
      </c>
      <c r="V702" t="s">
        <v>1461</v>
      </c>
      <c r="X702">
        <v>1</v>
      </c>
      <c r="Z702" t="s">
        <v>9</v>
      </c>
      <c r="AA702" t="s">
        <v>644</v>
      </c>
    </row>
    <row r="703" spans="3:27" x14ac:dyDescent="0.3">
      <c r="C703">
        <v>531</v>
      </c>
      <c r="F703" t="s">
        <v>1501</v>
      </c>
      <c r="G703" s="35">
        <v>203323000000</v>
      </c>
      <c r="J703" t="s">
        <v>645</v>
      </c>
      <c r="O703" t="s">
        <v>1493</v>
      </c>
      <c r="P703" t="s">
        <v>643</v>
      </c>
      <c r="T703" t="s">
        <v>1636</v>
      </c>
      <c r="U703">
        <v>0</v>
      </c>
      <c r="V703" t="s">
        <v>1461</v>
      </c>
      <c r="X703">
        <v>1</v>
      </c>
      <c r="Z703" t="s">
        <v>9</v>
      </c>
      <c r="AA703" t="s">
        <v>644</v>
      </c>
    </row>
    <row r="704" spans="3:27" x14ac:dyDescent="0.3">
      <c r="C704">
        <v>532</v>
      </c>
      <c r="F704" t="s">
        <v>1501</v>
      </c>
      <c r="G704" s="35">
        <v>203323000000</v>
      </c>
      <c r="J704" t="s">
        <v>646</v>
      </c>
      <c r="O704" t="s">
        <v>1474</v>
      </c>
      <c r="P704" t="s">
        <v>643</v>
      </c>
      <c r="T704" t="s">
        <v>1636</v>
      </c>
      <c r="U704">
        <v>0</v>
      </c>
      <c r="V704" t="s">
        <v>1461</v>
      </c>
      <c r="X704">
        <v>1</v>
      </c>
      <c r="Z704" t="s">
        <v>9</v>
      </c>
      <c r="AA704" t="s">
        <v>644</v>
      </c>
    </row>
    <row r="705" spans="1:30" x14ac:dyDescent="0.3">
      <c r="C705">
        <v>533</v>
      </c>
      <c r="F705" t="s">
        <v>1501</v>
      </c>
      <c r="G705" s="35">
        <v>203323000000</v>
      </c>
      <c r="J705" t="s">
        <v>647</v>
      </c>
      <c r="O705" t="s">
        <v>1459</v>
      </c>
      <c r="P705" t="s">
        <v>648</v>
      </c>
      <c r="T705" t="s">
        <v>1636</v>
      </c>
      <c r="U705">
        <v>0</v>
      </c>
      <c r="V705" t="s">
        <v>1461</v>
      </c>
      <c r="X705">
        <v>1</v>
      </c>
      <c r="Z705" t="s">
        <v>9</v>
      </c>
      <c r="AA705" t="s">
        <v>644</v>
      </c>
    </row>
    <row r="706" spans="1:30" x14ac:dyDescent="0.3">
      <c r="C706">
        <v>534</v>
      </c>
      <c r="F706" t="s">
        <v>1501</v>
      </c>
      <c r="G706" s="35">
        <v>203323000000</v>
      </c>
      <c r="J706" t="s">
        <v>649</v>
      </c>
      <c r="O706" t="s">
        <v>1474</v>
      </c>
      <c r="P706" t="s">
        <v>650</v>
      </c>
      <c r="T706" t="s">
        <v>1636</v>
      </c>
      <c r="U706">
        <v>0</v>
      </c>
      <c r="V706" t="s">
        <v>1461</v>
      </c>
      <c r="X706">
        <v>1</v>
      </c>
      <c r="Z706" t="s">
        <v>9</v>
      </c>
      <c r="AA706" t="s">
        <v>644</v>
      </c>
    </row>
    <row r="708" spans="1:30" x14ac:dyDescent="0.3">
      <c r="A708" t="s">
        <v>1479</v>
      </c>
    </row>
    <row r="716" spans="1:30" x14ac:dyDescent="0.3">
      <c r="A716" t="s">
        <v>1429</v>
      </c>
      <c r="F716" t="s">
        <v>1430</v>
      </c>
      <c r="S716" t="s">
        <v>1480</v>
      </c>
      <c r="AC716" t="s">
        <v>1432</v>
      </c>
      <c r="AD716" t="s">
        <v>1433</v>
      </c>
    </row>
    <row r="717" spans="1:30" x14ac:dyDescent="0.3">
      <c r="A717" t="s">
        <v>1434</v>
      </c>
      <c r="F717" t="s">
        <v>1435</v>
      </c>
      <c r="R717" t="s">
        <v>1436</v>
      </c>
      <c r="AC717" t="s">
        <v>1437</v>
      </c>
      <c r="AD717" s="34">
        <v>0.76469907407407411</v>
      </c>
    </row>
    <row r="718" spans="1:30" x14ac:dyDescent="0.3">
      <c r="A718" t="s">
        <v>1438</v>
      </c>
      <c r="F718" t="s">
        <v>1439</v>
      </c>
      <c r="AC718" t="s">
        <v>1440</v>
      </c>
      <c r="AD718">
        <v>12</v>
      </c>
    </row>
    <row r="719" spans="1:30" x14ac:dyDescent="0.3">
      <c r="A719" t="s">
        <v>1441</v>
      </c>
      <c r="F719">
        <v>5505001892</v>
      </c>
      <c r="H719" t="s">
        <v>1442</v>
      </c>
      <c r="I719">
        <v>1</v>
      </c>
      <c r="K719" t="s">
        <v>1443</v>
      </c>
      <c r="L719" t="s">
        <v>1444</v>
      </c>
      <c r="M719" t="s">
        <v>1445</v>
      </c>
      <c r="N719" t="s">
        <v>1446</v>
      </c>
      <c r="Q719" t="s">
        <v>1447</v>
      </c>
      <c r="Y719" t="s">
        <v>1433</v>
      </c>
    </row>
    <row r="721" spans="1:28" x14ac:dyDescent="0.3">
      <c r="A721" t="s">
        <v>1448</v>
      </c>
      <c r="C721" t="s">
        <v>0</v>
      </c>
      <c r="D721" t="s">
        <v>1449</v>
      </c>
      <c r="E721" t="s">
        <v>1450</v>
      </c>
      <c r="F721" t="s">
        <v>1451</v>
      </c>
      <c r="G721" t="s">
        <v>1</v>
      </c>
      <c r="J721" t="s">
        <v>2</v>
      </c>
      <c r="O721" t="s">
        <v>1452</v>
      </c>
      <c r="P721" t="s">
        <v>3</v>
      </c>
      <c r="T721" t="s">
        <v>1453</v>
      </c>
      <c r="U721" t="s">
        <v>1454</v>
      </c>
      <c r="W721" t="s">
        <v>1449</v>
      </c>
      <c r="X721" t="s">
        <v>4</v>
      </c>
      <c r="Z721" t="s">
        <v>5</v>
      </c>
      <c r="AA721" t="s">
        <v>6</v>
      </c>
      <c r="AB721" t="s">
        <v>1455</v>
      </c>
    </row>
    <row r="723" spans="1:28" x14ac:dyDescent="0.3">
      <c r="C723">
        <v>535</v>
      </c>
      <c r="F723" t="s">
        <v>1501</v>
      </c>
      <c r="G723" s="35">
        <v>204841000000</v>
      </c>
      <c r="J723" t="s">
        <v>651</v>
      </c>
      <c r="O723" t="s">
        <v>1484</v>
      </c>
      <c r="P723" t="s">
        <v>652</v>
      </c>
      <c r="T723" t="s">
        <v>1637</v>
      </c>
      <c r="U723">
        <v>100</v>
      </c>
      <c r="V723" t="s">
        <v>1461</v>
      </c>
      <c r="X723">
        <v>1</v>
      </c>
      <c r="Z723" t="s">
        <v>9</v>
      </c>
      <c r="AA723" t="s">
        <v>653</v>
      </c>
    </row>
    <row r="724" spans="1:28" x14ac:dyDescent="0.3">
      <c r="C724">
        <v>536</v>
      </c>
      <c r="F724" t="s">
        <v>1501</v>
      </c>
      <c r="G724" s="35">
        <v>204841000000</v>
      </c>
      <c r="J724" t="s">
        <v>651</v>
      </c>
      <c r="O724" t="s">
        <v>1484</v>
      </c>
      <c r="P724" t="s">
        <v>652</v>
      </c>
      <c r="T724" t="s">
        <v>1638</v>
      </c>
      <c r="U724">
        <v>100</v>
      </c>
      <c r="V724" t="s">
        <v>1461</v>
      </c>
      <c r="X724">
        <v>1</v>
      </c>
      <c r="Z724" t="s">
        <v>9</v>
      </c>
      <c r="AA724" t="s">
        <v>654</v>
      </c>
    </row>
    <row r="725" spans="1:28" x14ac:dyDescent="0.3">
      <c r="C725">
        <v>537</v>
      </c>
      <c r="F725" t="s">
        <v>1501</v>
      </c>
      <c r="G725" s="35">
        <v>204841000000</v>
      </c>
      <c r="J725" t="s">
        <v>651</v>
      </c>
      <c r="O725" t="s">
        <v>1484</v>
      </c>
      <c r="P725" t="s">
        <v>652</v>
      </c>
      <c r="T725" t="s">
        <v>1639</v>
      </c>
      <c r="U725">
        <v>100</v>
      </c>
      <c r="V725" t="s">
        <v>1461</v>
      </c>
      <c r="X725">
        <v>1</v>
      </c>
      <c r="Z725" t="s">
        <v>9</v>
      </c>
      <c r="AA725" t="s">
        <v>655</v>
      </c>
    </row>
    <row r="726" spans="1:28" x14ac:dyDescent="0.3">
      <c r="C726">
        <v>538</v>
      </c>
      <c r="F726" t="s">
        <v>1501</v>
      </c>
      <c r="G726" s="35">
        <v>204841000000</v>
      </c>
      <c r="J726" t="s">
        <v>651</v>
      </c>
      <c r="O726" t="s">
        <v>1484</v>
      </c>
      <c r="P726" t="s">
        <v>652</v>
      </c>
      <c r="T726" t="s">
        <v>1640</v>
      </c>
      <c r="U726">
        <v>100</v>
      </c>
      <c r="V726" t="s">
        <v>1461</v>
      </c>
      <c r="X726">
        <v>1</v>
      </c>
      <c r="Z726" t="s">
        <v>9</v>
      </c>
      <c r="AA726" t="s">
        <v>656</v>
      </c>
    </row>
    <row r="727" spans="1:28" x14ac:dyDescent="0.3">
      <c r="C727">
        <v>539</v>
      </c>
      <c r="F727" t="s">
        <v>1501</v>
      </c>
      <c r="G727" s="35">
        <v>204841000000</v>
      </c>
      <c r="J727" t="s">
        <v>651</v>
      </c>
      <c r="O727" t="s">
        <v>1484</v>
      </c>
      <c r="P727" t="s">
        <v>652</v>
      </c>
      <c r="T727" t="s">
        <v>1641</v>
      </c>
      <c r="U727">
        <v>100</v>
      </c>
      <c r="V727" t="s">
        <v>1461</v>
      </c>
      <c r="X727">
        <v>1</v>
      </c>
      <c r="Z727" t="s">
        <v>9</v>
      </c>
      <c r="AA727" t="s">
        <v>657</v>
      </c>
    </row>
    <row r="728" spans="1:28" x14ac:dyDescent="0.3">
      <c r="C728">
        <v>540</v>
      </c>
      <c r="F728" t="s">
        <v>1501</v>
      </c>
      <c r="G728" s="35">
        <v>204841000000</v>
      </c>
      <c r="J728" t="s">
        <v>651</v>
      </c>
      <c r="O728" t="s">
        <v>1484</v>
      </c>
      <c r="P728" t="s">
        <v>652</v>
      </c>
      <c r="T728" t="s">
        <v>1642</v>
      </c>
      <c r="U728">
        <v>100</v>
      </c>
      <c r="V728" t="s">
        <v>1461</v>
      </c>
      <c r="X728">
        <v>1</v>
      </c>
      <c r="Z728" t="s">
        <v>9</v>
      </c>
      <c r="AA728" t="s">
        <v>658</v>
      </c>
    </row>
    <row r="729" spans="1:28" x14ac:dyDescent="0.3">
      <c r="C729">
        <v>541</v>
      </c>
      <c r="F729" t="s">
        <v>1501</v>
      </c>
      <c r="G729" s="35">
        <v>204841000000</v>
      </c>
      <c r="J729" t="s">
        <v>651</v>
      </c>
      <c r="O729" t="s">
        <v>1484</v>
      </c>
      <c r="P729" t="s">
        <v>652</v>
      </c>
      <c r="T729" t="s">
        <v>1643</v>
      </c>
      <c r="U729">
        <v>100</v>
      </c>
      <c r="V729" t="s">
        <v>1461</v>
      </c>
      <c r="X729">
        <v>1</v>
      </c>
      <c r="Z729" t="s">
        <v>9</v>
      </c>
      <c r="AA729" t="s">
        <v>659</v>
      </c>
    </row>
    <row r="730" spans="1:28" x14ac:dyDescent="0.3">
      <c r="C730">
        <v>542</v>
      </c>
      <c r="F730" t="s">
        <v>1501</v>
      </c>
      <c r="G730" s="35">
        <v>204841000000</v>
      </c>
      <c r="J730" t="s">
        <v>651</v>
      </c>
      <c r="O730" t="s">
        <v>1484</v>
      </c>
      <c r="P730" t="s">
        <v>652</v>
      </c>
      <c r="T730" t="s">
        <v>1644</v>
      </c>
      <c r="U730">
        <v>100</v>
      </c>
      <c r="V730" t="s">
        <v>1461</v>
      </c>
      <c r="X730">
        <v>1</v>
      </c>
      <c r="Z730" t="s">
        <v>9</v>
      </c>
      <c r="AA730" t="s">
        <v>660</v>
      </c>
    </row>
    <row r="731" spans="1:28" x14ac:dyDescent="0.3">
      <c r="C731">
        <v>543</v>
      </c>
      <c r="F731" t="s">
        <v>1501</v>
      </c>
      <c r="G731" s="35">
        <v>204841000000</v>
      </c>
      <c r="J731" t="s">
        <v>661</v>
      </c>
      <c r="O731" t="s">
        <v>1645</v>
      </c>
      <c r="P731" t="s">
        <v>662</v>
      </c>
      <c r="T731" t="s">
        <v>1637</v>
      </c>
      <c r="U731">
        <v>0</v>
      </c>
      <c r="V731" t="s">
        <v>1461</v>
      </c>
      <c r="X731">
        <v>1</v>
      </c>
      <c r="Z731" t="s">
        <v>9</v>
      </c>
      <c r="AA731" t="s">
        <v>653</v>
      </c>
    </row>
    <row r="732" spans="1:28" x14ac:dyDescent="0.3">
      <c r="C732">
        <v>544</v>
      </c>
      <c r="F732" t="s">
        <v>1501</v>
      </c>
      <c r="G732" s="35">
        <v>204841000000</v>
      </c>
      <c r="J732" t="s">
        <v>661</v>
      </c>
      <c r="O732" t="s">
        <v>1645</v>
      </c>
      <c r="P732" t="s">
        <v>662</v>
      </c>
      <c r="T732" t="s">
        <v>1638</v>
      </c>
      <c r="U732">
        <v>0</v>
      </c>
      <c r="V732" t="s">
        <v>1461</v>
      </c>
      <c r="X732">
        <v>1</v>
      </c>
      <c r="Z732" t="s">
        <v>9</v>
      </c>
      <c r="AA732" t="s">
        <v>654</v>
      </c>
    </row>
    <row r="733" spans="1:28" x14ac:dyDescent="0.3">
      <c r="C733">
        <v>545</v>
      </c>
      <c r="F733" t="s">
        <v>1501</v>
      </c>
      <c r="G733" s="35">
        <v>204841000000</v>
      </c>
      <c r="J733" t="s">
        <v>661</v>
      </c>
      <c r="O733" t="s">
        <v>1645</v>
      </c>
      <c r="P733" t="s">
        <v>662</v>
      </c>
      <c r="T733" t="s">
        <v>1639</v>
      </c>
      <c r="U733">
        <v>0</v>
      </c>
      <c r="V733" t="s">
        <v>1461</v>
      </c>
      <c r="X733">
        <v>1</v>
      </c>
      <c r="Z733" t="s">
        <v>9</v>
      </c>
      <c r="AA733" t="s">
        <v>655</v>
      </c>
    </row>
    <row r="734" spans="1:28" x14ac:dyDescent="0.3">
      <c r="C734">
        <v>546</v>
      </c>
      <c r="F734" t="s">
        <v>1501</v>
      </c>
      <c r="G734" s="35">
        <v>204841000000</v>
      </c>
      <c r="J734" t="s">
        <v>661</v>
      </c>
      <c r="O734" t="s">
        <v>1645</v>
      </c>
      <c r="P734" t="s">
        <v>662</v>
      </c>
      <c r="T734" t="s">
        <v>1640</v>
      </c>
      <c r="U734">
        <v>0</v>
      </c>
      <c r="V734" t="s">
        <v>1461</v>
      </c>
      <c r="X734">
        <v>1</v>
      </c>
      <c r="Z734" t="s">
        <v>9</v>
      </c>
      <c r="AA734" t="s">
        <v>656</v>
      </c>
    </row>
    <row r="735" spans="1:28" x14ac:dyDescent="0.3">
      <c r="C735">
        <v>547</v>
      </c>
      <c r="F735" t="s">
        <v>1501</v>
      </c>
      <c r="G735" s="35">
        <v>204841000000</v>
      </c>
      <c r="J735" t="s">
        <v>661</v>
      </c>
      <c r="O735" t="s">
        <v>1645</v>
      </c>
      <c r="P735" t="s">
        <v>662</v>
      </c>
      <c r="T735" t="s">
        <v>1641</v>
      </c>
      <c r="U735">
        <v>0</v>
      </c>
      <c r="V735" t="s">
        <v>1461</v>
      </c>
      <c r="X735">
        <v>1</v>
      </c>
      <c r="Z735" t="s">
        <v>9</v>
      </c>
      <c r="AA735" t="s">
        <v>657</v>
      </c>
    </row>
    <row r="736" spans="1:28" x14ac:dyDescent="0.3">
      <c r="C736">
        <v>548</v>
      </c>
      <c r="F736" t="s">
        <v>1501</v>
      </c>
      <c r="G736" s="35">
        <v>204841000000</v>
      </c>
      <c r="J736" t="s">
        <v>661</v>
      </c>
      <c r="O736" t="s">
        <v>1645</v>
      </c>
      <c r="P736" t="s">
        <v>662</v>
      </c>
      <c r="T736" t="s">
        <v>1642</v>
      </c>
      <c r="U736">
        <v>0</v>
      </c>
      <c r="V736" t="s">
        <v>1461</v>
      </c>
      <c r="X736">
        <v>1</v>
      </c>
      <c r="Z736" t="s">
        <v>9</v>
      </c>
      <c r="AA736" t="s">
        <v>658</v>
      </c>
    </row>
    <row r="737" spans="3:27" x14ac:dyDescent="0.3">
      <c r="C737">
        <v>549</v>
      </c>
      <c r="F737" t="s">
        <v>1501</v>
      </c>
      <c r="G737" s="35">
        <v>204841000000</v>
      </c>
      <c r="J737" t="s">
        <v>661</v>
      </c>
      <c r="O737" t="s">
        <v>1645</v>
      </c>
      <c r="P737" t="s">
        <v>662</v>
      </c>
      <c r="T737" t="s">
        <v>1643</v>
      </c>
      <c r="U737">
        <v>0</v>
      </c>
      <c r="V737" t="s">
        <v>1461</v>
      </c>
      <c r="X737">
        <v>1</v>
      </c>
      <c r="Z737" t="s">
        <v>9</v>
      </c>
      <c r="AA737" t="s">
        <v>659</v>
      </c>
    </row>
    <row r="738" spans="3:27" x14ac:dyDescent="0.3">
      <c r="C738">
        <v>550</v>
      </c>
      <c r="F738" t="s">
        <v>1501</v>
      </c>
      <c r="G738" s="35">
        <v>204841000000</v>
      </c>
      <c r="J738" t="s">
        <v>661</v>
      </c>
      <c r="O738" t="s">
        <v>1645</v>
      </c>
      <c r="P738" t="s">
        <v>662</v>
      </c>
      <c r="T738" t="s">
        <v>1644</v>
      </c>
      <c r="U738">
        <v>0</v>
      </c>
      <c r="V738" t="s">
        <v>1461</v>
      </c>
      <c r="X738">
        <v>1</v>
      </c>
      <c r="Z738" t="s">
        <v>9</v>
      </c>
      <c r="AA738" t="s">
        <v>660</v>
      </c>
    </row>
    <row r="739" spans="3:27" x14ac:dyDescent="0.3">
      <c r="C739">
        <v>551</v>
      </c>
      <c r="F739" t="s">
        <v>1501</v>
      </c>
      <c r="G739" s="35">
        <v>205301000000</v>
      </c>
      <c r="J739" t="s">
        <v>663</v>
      </c>
      <c r="O739" t="s">
        <v>1484</v>
      </c>
      <c r="P739" t="s">
        <v>664</v>
      </c>
      <c r="T739" t="s">
        <v>1646</v>
      </c>
      <c r="U739">
        <v>0</v>
      </c>
      <c r="V739" t="s">
        <v>1461</v>
      </c>
      <c r="X739">
        <v>1</v>
      </c>
      <c r="Z739" t="s">
        <v>9</v>
      </c>
      <c r="AA739" t="s">
        <v>665</v>
      </c>
    </row>
    <row r="740" spans="3:27" x14ac:dyDescent="0.3">
      <c r="C740">
        <v>552</v>
      </c>
      <c r="F740" t="s">
        <v>1501</v>
      </c>
      <c r="G740" s="35">
        <v>205301000000</v>
      </c>
      <c r="J740" t="s">
        <v>666</v>
      </c>
      <c r="O740" t="s">
        <v>1484</v>
      </c>
      <c r="P740" t="s">
        <v>664</v>
      </c>
      <c r="T740" t="s">
        <v>1646</v>
      </c>
      <c r="U740">
        <v>0</v>
      </c>
      <c r="V740" t="s">
        <v>1461</v>
      </c>
      <c r="X740">
        <v>1</v>
      </c>
      <c r="Z740" t="s">
        <v>9</v>
      </c>
      <c r="AA740" t="s">
        <v>665</v>
      </c>
    </row>
    <row r="741" spans="3:27" x14ac:dyDescent="0.3">
      <c r="C741">
        <v>553</v>
      </c>
      <c r="F741" t="s">
        <v>1501</v>
      </c>
      <c r="G741" s="35">
        <v>205301000000</v>
      </c>
      <c r="J741" t="s">
        <v>667</v>
      </c>
      <c r="O741" t="s">
        <v>1484</v>
      </c>
      <c r="P741" t="s">
        <v>668</v>
      </c>
      <c r="T741" t="s">
        <v>1646</v>
      </c>
      <c r="U741">
        <v>0</v>
      </c>
      <c r="V741" t="s">
        <v>1461</v>
      </c>
      <c r="X741">
        <v>1</v>
      </c>
      <c r="Z741" t="s">
        <v>9</v>
      </c>
      <c r="AA741" t="s">
        <v>665</v>
      </c>
    </row>
    <row r="742" spans="3:27" x14ac:dyDescent="0.3">
      <c r="C742">
        <v>554</v>
      </c>
      <c r="F742" t="s">
        <v>1501</v>
      </c>
      <c r="G742" s="35">
        <v>205301000000</v>
      </c>
      <c r="J742" t="s">
        <v>669</v>
      </c>
      <c r="O742" t="s">
        <v>1647</v>
      </c>
      <c r="P742" t="s">
        <v>664</v>
      </c>
      <c r="T742" t="s">
        <v>1646</v>
      </c>
      <c r="U742">
        <v>100</v>
      </c>
      <c r="V742" t="s">
        <v>1461</v>
      </c>
      <c r="X742">
        <v>1</v>
      </c>
      <c r="Z742" t="s">
        <v>9</v>
      </c>
      <c r="AA742" t="s">
        <v>665</v>
      </c>
    </row>
    <row r="743" spans="3:27" x14ac:dyDescent="0.3">
      <c r="C743">
        <v>555</v>
      </c>
      <c r="F743" t="s">
        <v>1501</v>
      </c>
      <c r="G743" s="35">
        <v>205301000000</v>
      </c>
      <c r="J743" t="s">
        <v>670</v>
      </c>
      <c r="O743" t="s">
        <v>1483</v>
      </c>
      <c r="P743" t="s">
        <v>664</v>
      </c>
      <c r="T743" t="s">
        <v>1646</v>
      </c>
      <c r="U743">
        <v>0</v>
      </c>
      <c r="V743" t="s">
        <v>1461</v>
      </c>
      <c r="X743">
        <v>1</v>
      </c>
      <c r="Z743" t="s">
        <v>9</v>
      </c>
      <c r="AA743" t="s">
        <v>665</v>
      </c>
    </row>
    <row r="744" spans="3:27" x14ac:dyDescent="0.3">
      <c r="C744">
        <v>556</v>
      </c>
      <c r="F744" t="s">
        <v>1501</v>
      </c>
      <c r="G744" s="35">
        <v>210522000000</v>
      </c>
      <c r="J744" t="s">
        <v>671</v>
      </c>
      <c r="O744" t="s">
        <v>1484</v>
      </c>
      <c r="P744" t="s">
        <v>672</v>
      </c>
      <c r="T744" t="s">
        <v>1648</v>
      </c>
      <c r="U744">
        <v>0</v>
      </c>
      <c r="V744" t="s">
        <v>1461</v>
      </c>
      <c r="X744">
        <v>1</v>
      </c>
      <c r="Z744" t="s">
        <v>9</v>
      </c>
      <c r="AA744" t="s">
        <v>673</v>
      </c>
    </row>
    <row r="745" spans="3:27" x14ac:dyDescent="0.3">
      <c r="C745">
        <v>557</v>
      </c>
      <c r="F745" t="s">
        <v>1501</v>
      </c>
      <c r="G745" s="35">
        <v>210522000000</v>
      </c>
      <c r="J745" t="s">
        <v>671</v>
      </c>
      <c r="O745" t="s">
        <v>1484</v>
      </c>
      <c r="P745" t="s">
        <v>672</v>
      </c>
      <c r="T745" t="s">
        <v>1649</v>
      </c>
      <c r="U745">
        <v>0</v>
      </c>
      <c r="V745" t="s">
        <v>1461</v>
      </c>
      <c r="X745">
        <v>1</v>
      </c>
      <c r="Z745" t="s">
        <v>9</v>
      </c>
      <c r="AA745" t="s">
        <v>674</v>
      </c>
    </row>
    <row r="746" spans="3:27" x14ac:dyDescent="0.3">
      <c r="C746">
        <v>558</v>
      </c>
      <c r="F746" t="s">
        <v>1501</v>
      </c>
      <c r="G746" s="35">
        <v>210522000000</v>
      </c>
      <c r="J746" t="s">
        <v>671</v>
      </c>
      <c r="O746" t="s">
        <v>1484</v>
      </c>
      <c r="P746" t="s">
        <v>672</v>
      </c>
      <c r="T746" t="s">
        <v>1650</v>
      </c>
      <c r="U746">
        <v>0</v>
      </c>
      <c r="V746" t="s">
        <v>1461</v>
      </c>
      <c r="X746">
        <v>1</v>
      </c>
      <c r="Z746" t="s">
        <v>9</v>
      </c>
      <c r="AA746" t="s">
        <v>675</v>
      </c>
    </row>
    <row r="747" spans="3:27" x14ac:dyDescent="0.3">
      <c r="C747">
        <v>559</v>
      </c>
      <c r="F747" t="s">
        <v>1501</v>
      </c>
      <c r="G747" s="35">
        <v>210522000000</v>
      </c>
      <c r="J747" t="s">
        <v>671</v>
      </c>
      <c r="O747" t="s">
        <v>1484</v>
      </c>
      <c r="P747" t="s">
        <v>672</v>
      </c>
      <c r="T747" t="s">
        <v>1651</v>
      </c>
      <c r="U747">
        <v>0</v>
      </c>
      <c r="V747" t="s">
        <v>1461</v>
      </c>
      <c r="X747">
        <v>1</v>
      </c>
      <c r="Z747" t="s">
        <v>9</v>
      </c>
      <c r="AA747" t="s">
        <v>676</v>
      </c>
    </row>
    <row r="748" spans="3:27" x14ac:dyDescent="0.3">
      <c r="C748">
        <v>560</v>
      </c>
      <c r="F748" t="s">
        <v>1501</v>
      </c>
      <c r="G748" s="35">
        <v>210522000000</v>
      </c>
      <c r="J748" t="s">
        <v>671</v>
      </c>
      <c r="O748" t="s">
        <v>1484</v>
      </c>
      <c r="P748" t="s">
        <v>672</v>
      </c>
      <c r="T748" t="s">
        <v>1652</v>
      </c>
      <c r="U748">
        <v>0</v>
      </c>
      <c r="V748" t="s">
        <v>1461</v>
      </c>
      <c r="X748">
        <v>1</v>
      </c>
      <c r="Z748" t="s">
        <v>9</v>
      </c>
      <c r="AA748" t="s">
        <v>677</v>
      </c>
    </row>
    <row r="749" spans="3:27" x14ac:dyDescent="0.3">
      <c r="C749">
        <v>561</v>
      </c>
      <c r="F749" t="s">
        <v>1501</v>
      </c>
      <c r="G749" s="35">
        <v>210522000000</v>
      </c>
      <c r="J749" t="s">
        <v>671</v>
      </c>
      <c r="O749" t="s">
        <v>1484</v>
      </c>
      <c r="P749" t="s">
        <v>672</v>
      </c>
      <c r="T749" t="s">
        <v>1653</v>
      </c>
      <c r="U749">
        <v>0</v>
      </c>
      <c r="V749" t="s">
        <v>1461</v>
      </c>
      <c r="X749">
        <v>1</v>
      </c>
      <c r="Z749" t="s">
        <v>9</v>
      </c>
      <c r="AA749" t="s">
        <v>678</v>
      </c>
    </row>
    <row r="750" spans="3:27" x14ac:dyDescent="0.3">
      <c r="C750">
        <v>562</v>
      </c>
      <c r="F750" t="s">
        <v>1501</v>
      </c>
      <c r="G750" s="35">
        <v>210522000000</v>
      </c>
      <c r="J750" t="s">
        <v>671</v>
      </c>
      <c r="O750" t="s">
        <v>1484</v>
      </c>
      <c r="P750" t="s">
        <v>672</v>
      </c>
      <c r="T750" t="s">
        <v>1654</v>
      </c>
      <c r="U750">
        <v>0</v>
      </c>
      <c r="V750" t="s">
        <v>1461</v>
      </c>
      <c r="X750">
        <v>1</v>
      </c>
      <c r="Z750" t="s">
        <v>9</v>
      </c>
      <c r="AA750" t="s">
        <v>679</v>
      </c>
    </row>
    <row r="751" spans="3:27" x14ac:dyDescent="0.3">
      <c r="C751">
        <v>563</v>
      </c>
      <c r="F751" t="s">
        <v>1501</v>
      </c>
      <c r="G751" s="35">
        <v>210522000000</v>
      </c>
      <c r="J751" t="s">
        <v>680</v>
      </c>
      <c r="O751" t="s">
        <v>1483</v>
      </c>
      <c r="P751" t="s">
        <v>672</v>
      </c>
      <c r="T751" t="s">
        <v>1648</v>
      </c>
      <c r="U751">
        <v>100</v>
      </c>
      <c r="V751" t="s">
        <v>1461</v>
      </c>
      <c r="X751">
        <v>1</v>
      </c>
      <c r="Z751" t="s">
        <v>9</v>
      </c>
      <c r="AA751" t="s">
        <v>673</v>
      </c>
    </row>
    <row r="752" spans="3:27" x14ac:dyDescent="0.3">
      <c r="C752">
        <v>564</v>
      </c>
      <c r="F752" t="s">
        <v>1501</v>
      </c>
      <c r="G752" s="35">
        <v>210522000000</v>
      </c>
      <c r="J752" t="s">
        <v>680</v>
      </c>
      <c r="O752" t="s">
        <v>1483</v>
      </c>
      <c r="P752" t="s">
        <v>672</v>
      </c>
      <c r="T752" t="s">
        <v>1649</v>
      </c>
      <c r="U752">
        <v>100</v>
      </c>
      <c r="V752" t="s">
        <v>1461</v>
      </c>
      <c r="X752">
        <v>1</v>
      </c>
      <c r="Z752" t="s">
        <v>9</v>
      </c>
      <c r="AA752" t="s">
        <v>674</v>
      </c>
    </row>
    <row r="753" spans="3:27" x14ac:dyDescent="0.3">
      <c r="C753">
        <v>565</v>
      </c>
      <c r="F753" t="s">
        <v>1501</v>
      </c>
      <c r="G753" s="35">
        <v>210522000000</v>
      </c>
      <c r="J753" t="s">
        <v>680</v>
      </c>
      <c r="O753" t="s">
        <v>1483</v>
      </c>
      <c r="P753" t="s">
        <v>672</v>
      </c>
      <c r="T753" t="s">
        <v>1650</v>
      </c>
      <c r="U753">
        <v>100</v>
      </c>
      <c r="V753" t="s">
        <v>1461</v>
      </c>
      <c r="X753">
        <v>1</v>
      </c>
      <c r="Z753" t="s">
        <v>9</v>
      </c>
      <c r="AA753" t="s">
        <v>675</v>
      </c>
    </row>
    <row r="754" spans="3:27" x14ac:dyDescent="0.3">
      <c r="C754">
        <v>566</v>
      </c>
      <c r="F754" t="s">
        <v>1501</v>
      </c>
      <c r="G754" s="35">
        <v>210522000000</v>
      </c>
      <c r="J754" t="s">
        <v>680</v>
      </c>
      <c r="O754" t="s">
        <v>1483</v>
      </c>
      <c r="P754" t="s">
        <v>672</v>
      </c>
      <c r="T754" t="s">
        <v>1651</v>
      </c>
      <c r="U754">
        <v>100</v>
      </c>
      <c r="V754" t="s">
        <v>1461</v>
      </c>
      <c r="X754">
        <v>1</v>
      </c>
      <c r="Z754" t="s">
        <v>9</v>
      </c>
      <c r="AA754" t="s">
        <v>676</v>
      </c>
    </row>
    <row r="755" spans="3:27" x14ac:dyDescent="0.3">
      <c r="C755">
        <v>567</v>
      </c>
      <c r="F755" t="s">
        <v>1501</v>
      </c>
      <c r="G755" s="35">
        <v>210522000000</v>
      </c>
      <c r="J755" t="s">
        <v>680</v>
      </c>
      <c r="O755" t="s">
        <v>1483</v>
      </c>
      <c r="P755" t="s">
        <v>672</v>
      </c>
      <c r="T755" t="s">
        <v>1652</v>
      </c>
      <c r="U755">
        <v>100</v>
      </c>
      <c r="V755" t="s">
        <v>1461</v>
      </c>
      <c r="X755">
        <v>1</v>
      </c>
      <c r="Z755" t="s">
        <v>9</v>
      </c>
      <c r="AA755" t="s">
        <v>677</v>
      </c>
    </row>
    <row r="756" spans="3:27" x14ac:dyDescent="0.3">
      <c r="C756">
        <v>568</v>
      </c>
      <c r="F756" t="s">
        <v>1501</v>
      </c>
      <c r="G756" s="35">
        <v>210522000000</v>
      </c>
      <c r="J756" t="s">
        <v>680</v>
      </c>
      <c r="O756" t="s">
        <v>1483</v>
      </c>
      <c r="P756" t="s">
        <v>672</v>
      </c>
      <c r="T756" t="s">
        <v>1653</v>
      </c>
      <c r="U756">
        <v>100</v>
      </c>
      <c r="V756" t="s">
        <v>1461</v>
      </c>
      <c r="X756">
        <v>1</v>
      </c>
      <c r="Z756" t="s">
        <v>9</v>
      </c>
      <c r="AA756" t="s">
        <v>678</v>
      </c>
    </row>
    <row r="757" spans="3:27" x14ac:dyDescent="0.3">
      <c r="C757">
        <v>569</v>
      </c>
      <c r="F757" t="s">
        <v>1501</v>
      </c>
      <c r="G757" s="35">
        <v>210522000000</v>
      </c>
      <c r="J757" t="s">
        <v>680</v>
      </c>
      <c r="O757" t="s">
        <v>1483</v>
      </c>
      <c r="P757" t="s">
        <v>672</v>
      </c>
      <c r="T757" t="s">
        <v>1654</v>
      </c>
      <c r="U757">
        <v>100</v>
      </c>
      <c r="V757" t="s">
        <v>1461</v>
      </c>
      <c r="X757">
        <v>1</v>
      </c>
      <c r="Z757" t="s">
        <v>9</v>
      </c>
      <c r="AA757" t="s">
        <v>679</v>
      </c>
    </row>
    <row r="758" spans="3:27" x14ac:dyDescent="0.3">
      <c r="C758">
        <v>570</v>
      </c>
      <c r="F758" t="s">
        <v>1501</v>
      </c>
      <c r="G758" s="35">
        <v>210522000000</v>
      </c>
      <c r="J758" t="s">
        <v>681</v>
      </c>
      <c r="O758" t="s">
        <v>1484</v>
      </c>
      <c r="P758" t="s">
        <v>682</v>
      </c>
      <c r="T758" t="s">
        <v>1648</v>
      </c>
      <c r="U758">
        <v>0</v>
      </c>
      <c r="V758" t="s">
        <v>1461</v>
      </c>
      <c r="X758">
        <v>1</v>
      </c>
      <c r="Z758" t="s">
        <v>9</v>
      </c>
      <c r="AA758" t="s">
        <v>673</v>
      </c>
    </row>
    <row r="759" spans="3:27" x14ac:dyDescent="0.3">
      <c r="C759">
        <v>571</v>
      </c>
      <c r="F759" t="s">
        <v>1501</v>
      </c>
      <c r="G759" s="35">
        <v>210522000000</v>
      </c>
      <c r="J759" t="s">
        <v>681</v>
      </c>
      <c r="O759" t="s">
        <v>1484</v>
      </c>
      <c r="P759" t="s">
        <v>682</v>
      </c>
      <c r="T759" t="s">
        <v>1649</v>
      </c>
      <c r="U759">
        <v>0</v>
      </c>
      <c r="V759" t="s">
        <v>1461</v>
      </c>
      <c r="X759">
        <v>1</v>
      </c>
      <c r="Z759" t="s">
        <v>9</v>
      </c>
      <c r="AA759" t="s">
        <v>674</v>
      </c>
    </row>
    <row r="760" spans="3:27" x14ac:dyDescent="0.3">
      <c r="C760">
        <v>572</v>
      </c>
      <c r="F760" t="s">
        <v>1501</v>
      </c>
      <c r="G760" s="35">
        <v>210522000000</v>
      </c>
      <c r="J760" t="s">
        <v>681</v>
      </c>
      <c r="O760" t="s">
        <v>1484</v>
      </c>
      <c r="P760" t="s">
        <v>682</v>
      </c>
      <c r="T760" t="s">
        <v>1650</v>
      </c>
      <c r="U760">
        <v>0</v>
      </c>
      <c r="V760" t="s">
        <v>1461</v>
      </c>
      <c r="X760">
        <v>1</v>
      </c>
      <c r="Z760" t="s">
        <v>9</v>
      </c>
      <c r="AA760" t="s">
        <v>675</v>
      </c>
    </row>
    <row r="761" spans="3:27" x14ac:dyDescent="0.3">
      <c r="C761">
        <v>573</v>
      </c>
      <c r="F761" t="s">
        <v>1501</v>
      </c>
      <c r="G761" s="35">
        <v>210522000000</v>
      </c>
      <c r="J761" t="s">
        <v>681</v>
      </c>
      <c r="O761" t="s">
        <v>1484</v>
      </c>
      <c r="P761" t="s">
        <v>682</v>
      </c>
      <c r="T761" t="s">
        <v>1651</v>
      </c>
      <c r="U761">
        <v>0</v>
      </c>
      <c r="V761" t="s">
        <v>1461</v>
      </c>
      <c r="X761">
        <v>1</v>
      </c>
      <c r="Z761" t="s">
        <v>9</v>
      </c>
      <c r="AA761" t="s">
        <v>676</v>
      </c>
    </row>
    <row r="762" spans="3:27" x14ac:dyDescent="0.3">
      <c r="C762">
        <v>574</v>
      </c>
      <c r="F762" t="s">
        <v>1501</v>
      </c>
      <c r="G762" s="35">
        <v>210522000000</v>
      </c>
      <c r="J762" t="s">
        <v>681</v>
      </c>
      <c r="O762" t="s">
        <v>1484</v>
      </c>
      <c r="P762" t="s">
        <v>682</v>
      </c>
      <c r="T762" t="s">
        <v>1652</v>
      </c>
      <c r="U762">
        <v>0</v>
      </c>
      <c r="V762" t="s">
        <v>1461</v>
      </c>
      <c r="X762">
        <v>1</v>
      </c>
      <c r="Z762" t="s">
        <v>9</v>
      </c>
      <c r="AA762" t="s">
        <v>677</v>
      </c>
    </row>
    <row r="763" spans="3:27" x14ac:dyDescent="0.3">
      <c r="C763">
        <v>575</v>
      </c>
      <c r="F763" t="s">
        <v>1501</v>
      </c>
      <c r="G763" s="35">
        <v>210522000000</v>
      </c>
      <c r="J763" t="s">
        <v>681</v>
      </c>
      <c r="O763" t="s">
        <v>1484</v>
      </c>
      <c r="P763" t="s">
        <v>682</v>
      </c>
      <c r="T763" t="s">
        <v>1653</v>
      </c>
      <c r="U763">
        <v>0</v>
      </c>
      <c r="V763" t="s">
        <v>1461</v>
      </c>
      <c r="X763">
        <v>1</v>
      </c>
      <c r="Z763" t="s">
        <v>9</v>
      </c>
      <c r="AA763" t="s">
        <v>678</v>
      </c>
    </row>
    <row r="764" spans="3:27" x14ac:dyDescent="0.3">
      <c r="C764">
        <v>576</v>
      </c>
      <c r="F764" t="s">
        <v>1501</v>
      </c>
      <c r="G764" s="35">
        <v>210522000000</v>
      </c>
      <c r="J764" t="s">
        <v>681</v>
      </c>
      <c r="O764" t="s">
        <v>1484</v>
      </c>
      <c r="P764" t="s">
        <v>682</v>
      </c>
      <c r="T764" t="s">
        <v>1654</v>
      </c>
      <c r="U764">
        <v>0</v>
      </c>
      <c r="V764" t="s">
        <v>1461</v>
      </c>
      <c r="X764">
        <v>1</v>
      </c>
      <c r="Z764" t="s">
        <v>9</v>
      </c>
      <c r="AA764" t="s">
        <v>679</v>
      </c>
    </row>
    <row r="765" spans="3:27" x14ac:dyDescent="0.3">
      <c r="C765">
        <v>577</v>
      </c>
      <c r="F765" t="s">
        <v>1501</v>
      </c>
      <c r="G765" s="35">
        <v>211523000000</v>
      </c>
      <c r="J765" t="s">
        <v>683</v>
      </c>
      <c r="O765" t="s">
        <v>1462</v>
      </c>
      <c r="P765" t="s">
        <v>684</v>
      </c>
      <c r="T765" t="s">
        <v>1655</v>
      </c>
      <c r="U765">
        <v>100</v>
      </c>
      <c r="V765" t="s">
        <v>1461</v>
      </c>
      <c r="X765">
        <v>1</v>
      </c>
      <c r="Z765" t="s">
        <v>9</v>
      </c>
      <c r="AA765" t="s">
        <v>685</v>
      </c>
    </row>
    <row r="766" spans="3:27" x14ac:dyDescent="0.3">
      <c r="C766">
        <v>578</v>
      </c>
      <c r="F766" t="s">
        <v>1501</v>
      </c>
      <c r="G766" s="35">
        <v>211523000000</v>
      </c>
      <c r="J766" t="s">
        <v>686</v>
      </c>
      <c r="O766" t="s">
        <v>1459</v>
      </c>
      <c r="P766" t="s">
        <v>687</v>
      </c>
      <c r="T766" t="s">
        <v>1655</v>
      </c>
      <c r="U766">
        <v>0</v>
      </c>
      <c r="V766" t="s">
        <v>1461</v>
      </c>
      <c r="X766">
        <v>1</v>
      </c>
      <c r="Z766" t="s">
        <v>9</v>
      </c>
      <c r="AA766" t="s">
        <v>685</v>
      </c>
    </row>
    <row r="767" spans="3:27" x14ac:dyDescent="0.3">
      <c r="C767">
        <v>579</v>
      </c>
      <c r="F767" t="s">
        <v>1501</v>
      </c>
      <c r="G767" s="35">
        <v>211523000000</v>
      </c>
      <c r="J767" t="s">
        <v>688</v>
      </c>
      <c r="O767" t="s">
        <v>1462</v>
      </c>
      <c r="P767" t="s">
        <v>689</v>
      </c>
      <c r="T767" t="s">
        <v>1655</v>
      </c>
      <c r="U767">
        <v>0</v>
      </c>
      <c r="V767" t="s">
        <v>1461</v>
      </c>
      <c r="X767">
        <v>1</v>
      </c>
      <c r="Z767" t="s">
        <v>9</v>
      </c>
      <c r="AA767" t="s">
        <v>685</v>
      </c>
    </row>
    <row r="768" spans="3:27" x14ac:dyDescent="0.3">
      <c r="C768">
        <v>580</v>
      </c>
      <c r="F768" t="s">
        <v>1501</v>
      </c>
      <c r="G768" s="35">
        <v>211523000000</v>
      </c>
      <c r="J768" t="s">
        <v>690</v>
      </c>
      <c r="O768" t="s">
        <v>1467</v>
      </c>
      <c r="P768" t="s">
        <v>691</v>
      </c>
      <c r="T768" t="s">
        <v>1655</v>
      </c>
      <c r="U768">
        <v>0</v>
      </c>
      <c r="V768" t="s">
        <v>1461</v>
      </c>
      <c r="X768">
        <v>1</v>
      </c>
      <c r="Z768" t="s">
        <v>9</v>
      </c>
      <c r="AA768" t="s">
        <v>685</v>
      </c>
    </row>
    <row r="769" spans="1:30" x14ac:dyDescent="0.3">
      <c r="C769">
        <v>581</v>
      </c>
      <c r="F769" t="s">
        <v>1501</v>
      </c>
      <c r="G769">
        <v>2200010001</v>
      </c>
      <c r="J769" t="s">
        <v>692</v>
      </c>
      <c r="O769" t="s">
        <v>1493</v>
      </c>
      <c r="P769" t="s">
        <v>693</v>
      </c>
      <c r="T769" t="s">
        <v>1656</v>
      </c>
      <c r="U769">
        <v>100</v>
      </c>
      <c r="V769" t="s">
        <v>1461</v>
      </c>
      <c r="X769">
        <v>1</v>
      </c>
      <c r="Z769" t="s">
        <v>9</v>
      </c>
      <c r="AA769" t="s">
        <v>694</v>
      </c>
    </row>
    <row r="770" spans="1:30" x14ac:dyDescent="0.3">
      <c r="C770">
        <v>582</v>
      </c>
      <c r="F770" t="s">
        <v>1501</v>
      </c>
      <c r="G770">
        <v>2200010705</v>
      </c>
      <c r="J770" t="s">
        <v>695</v>
      </c>
      <c r="O770" t="s">
        <v>1459</v>
      </c>
      <c r="P770" t="s">
        <v>696</v>
      </c>
      <c r="T770" t="s">
        <v>1656</v>
      </c>
      <c r="U770">
        <v>0</v>
      </c>
      <c r="V770" t="s">
        <v>1461</v>
      </c>
      <c r="X770">
        <v>1</v>
      </c>
      <c r="Z770" t="s">
        <v>9</v>
      </c>
      <c r="AA770" t="s">
        <v>694</v>
      </c>
    </row>
    <row r="771" spans="1:30" x14ac:dyDescent="0.3">
      <c r="C771">
        <v>583</v>
      </c>
      <c r="F771" t="s">
        <v>1501</v>
      </c>
      <c r="G771">
        <v>2200060001</v>
      </c>
      <c r="J771" t="s">
        <v>697</v>
      </c>
      <c r="O771" t="s">
        <v>1483</v>
      </c>
      <c r="P771" t="s">
        <v>698</v>
      </c>
      <c r="T771" t="s">
        <v>1656</v>
      </c>
      <c r="U771">
        <v>0</v>
      </c>
      <c r="V771" t="s">
        <v>1461</v>
      </c>
      <c r="X771">
        <v>1</v>
      </c>
      <c r="Z771" t="s">
        <v>9</v>
      </c>
      <c r="AA771" t="s">
        <v>694</v>
      </c>
    </row>
    <row r="773" spans="1:30" x14ac:dyDescent="0.3">
      <c r="A773" t="s">
        <v>1479</v>
      </c>
    </row>
    <row r="781" spans="1:30" x14ac:dyDescent="0.3">
      <c r="A781" t="s">
        <v>1429</v>
      </c>
      <c r="F781" t="s">
        <v>1430</v>
      </c>
      <c r="S781" t="s">
        <v>1480</v>
      </c>
      <c r="AC781" t="s">
        <v>1432</v>
      </c>
      <c r="AD781" t="s">
        <v>1433</v>
      </c>
    </row>
    <row r="782" spans="1:30" x14ac:dyDescent="0.3">
      <c r="A782" t="s">
        <v>1434</v>
      </c>
      <c r="F782" t="s">
        <v>1435</v>
      </c>
      <c r="R782" t="s">
        <v>1436</v>
      </c>
      <c r="AC782" t="s">
        <v>1437</v>
      </c>
      <c r="AD782" s="34">
        <v>0.76469907407407411</v>
      </c>
    </row>
    <row r="783" spans="1:30" x14ac:dyDescent="0.3">
      <c r="A783" t="s">
        <v>1438</v>
      </c>
      <c r="F783" t="s">
        <v>1439</v>
      </c>
      <c r="AC783" t="s">
        <v>1440</v>
      </c>
      <c r="AD783">
        <v>13</v>
      </c>
    </row>
    <row r="784" spans="1:30" x14ac:dyDescent="0.3">
      <c r="A784" t="s">
        <v>1441</v>
      </c>
      <c r="F784">
        <v>5505001892</v>
      </c>
      <c r="H784" t="s">
        <v>1442</v>
      </c>
      <c r="I784">
        <v>1</v>
      </c>
      <c r="K784" t="s">
        <v>1443</v>
      </c>
      <c r="L784" t="s">
        <v>1444</v>
      </c>
      <c r="M784" t="s">
        <v>1445</v>
      </c>
      <c r="N784" t="s">
        <v>1446</v>
      </c>
      <c r="Q784" t="s">
        <v>1447</v>
      </c>
      <c r="Y784" t="s">
        <v>1433</v>
      </c>
    </row>
    <row r="786" spans="1:28" x14ac:dyDescent="0.3">
      <c r="A786" t="s">
        <v>1448</v>
      </c>
      <c r="C786" t="s">
        <v>0</v>
      </c>
      <c r="D786" t="s">
        <v>1449</v>
      </c>
      <c r="E786" t="s">
        <v>1450</v>
      </c>
      <c r="F786" t="s">
        <v>1451</v>
      </c>
      <c r="G786" t="s">
        <v>1</v>
      </c>
      <c r="J786" t="s">
        <v>2</v>
      </c>
      <c r="O786" t="s">
        <v>1452</v>
      </c>
      <c r="P786" t="s">
        <v>3</v>
      </c>
      <c r="T786" t="s">
        <v>1453</v>
      </c>
      <c r="U786" t="s">
        <v>1454</v>
      </c>
      <c r="W786" t="s">
        <v>1449</v>
      </c>
      <c r="X786" t="s">
        <v>4</v>
      </c>
      <c r="Z786" t="s">
        <v>5</v>
      </c>
      <c r="AA786" t="s">
        <v>6</v>
      </c>
      <c r="AB786" t="s">
        <v>1455</v>
      </c>
    </row>
    <row r="788" spans="1:28" x14ac:dyDescent="0.3">
      <c r="C788">
        <v>584</v>
      </c>
      <c r="F788" t="s">
        <v>1501</v>
      </c>
      <c r="G788">
        <v>2500004810</v>
      </c>
      <c r="J788" t="s">
        <v>699</v>
      </c>
      <c r="O788" t="s">
        <v>1462</v>
      </c>
      <c r="P788" t="s">
        <v>700</v>
      </c>
      <c r="T788" t="s">
        <v>1657</v>
      </c>
      <c r="U788">
        <v>100</v>
      </c>
      <c r="V788" t="s">
        <v>1461</v>
      </c>
      <c r="X788">
        <v>1</v>
      </c>
      <c r="Z788" t="s">
        <v>9</v>
      </c>
      <c r="AA788" t="s">
        <v>701</v>
      </c>
    </row>
    <row r="789" spans="1:28" x14ac:dyDescent="0.3">
      <c r="C789">
        <v>585</v>
      </c>
      <c r="F789" t="s">
        <v>1501</v>
      </c>
      <c r="G789">
        <v>2500006010</v>
      </c>
      <c r="J789" t="s">
        <v>702</v>
      </c>
      <c r="O789" t="s">
        <v>1462</v>
      </c>
      <c r="P789" t="s">
        <v>700</v>
      </c>
      <c r="T789" t="s">
        <v>1657</v>
      </c>
      <c r="U789">
        <v>0</v>
      </c>
      <c r="V789" t="s">
        <v>1461</v>
      </c>
      <c r="X789">
        <v>1</v>
      </c>
      <c r="Z789" t="s">
        <v>9</v>
      </c>
      <c r="AA789" t="s">
        <v>701</v>
      </c>
    </row>
    <row r="790" spans="1:28" x14ac:dyDescent="0.3">
      <c r="C790">
        <v>586</v>
      </c>
      <c r="F790" t="s">
        <v>1501</v>
      </c>
      <c r="G790">
        <v>2510067109</v>
      </c>
      <c r="J790" t="s">
        <v>703</v>
      </c>
      <c r="O790" t="s">
        <v>1484</v>
      </c>
      <c r="P790" t="s">
        <v>704</v>
      </c>
      <c r="X790">
        <v>1</v>
      </c>
      <c r="Z790" t="s">
        <v>9</v>
      </c>
      <c r="AA790" t="s">
        <v>705</v>
      </c>
    </row>
    <row r="791" spans="1:28" x14ac:dyDescent="0.3">
      <c r="C791">
        <v>587</v>
      </c>
      <c r="F791" t="s">
        <v>1501</v>
      </c>
      <c r="G791">
        <v>2633000811</v>
      </c>
      <c r="J791" t="s">
        <v>706</v>
      </c>
      <c r="O791" t="s">
        <v>1484</v>
      </c>
      <c r="P791" t="s">
        <v>707</v>
      </c>
      <c r="T791" t="s">
        <v>1658</v>
      </c>
      <c r="U791">
        <v>0</v>
      </c>
      <c r="V791" t="s">
        <v>1461</v>
      </c>
      <c r="X791">
        <v>1</v>
      </c>
      <c r="Z791" t="s">
        <v>9</v>
      </c>
      <c r="AA791" t="s">
        <v>708</v>
      </c>
    </row>
    <row r="792" spans="1:28" x14ac:dyDescent="0.3">
      <c r="C792">
        <v>588</v>
      </c>
      <c r="F792" t="s">
        <v>1501</v>
      </c>
      <c r="G792">
        <v>2633000842</v>
      </c>
      <c r="J792" t="s">
        <v>709</v>
      </c>
      <c r="O792" t="s">
        <v>1484</v>
      </c>
      <c r="P792" t="s">
        <v>707</v>
      </c>
      <c r="T792" t="s">
        <v>1658</v>
      </c>
      <c r="U792">
        <v>100</v>
      </c>
      <c r="V792" t="s">
        <v>1461</v>
      </c>
      <c r="X792">
        <v>1</v>
      </c>
      <c r="Z792" t="s">
        <v>9</v>
      </c>
      <c r="AA792" t="s">
        <v>708</v>
      </c>
    </row>
    <row r="793" spans="1:28" x14ac:dyDescent="0.3">
      <c r="C793">
        <v>589</v>
      </c>
      <c r="F793" t="s">
        <v>1501</v>
      </c>
      <c r="G793">
        <v>2933305903</v>
      </c>
      <c r="J793" t="s">
        <v>710</v>
      </c>
      <c r="O793" t="s">
        <v>1481</v>
      </c>
      <c r="P793" t="s">
        <v>711</v>
      </c>
      <c r="X793">
        <v>1</v>
      </c>
      <c r="Z793" t="s">
        <v>9</v>
      </c>
    </row>
    <row r="794" spans="1:28" x14ac:dyDescent="0.3">
      <c r="C794">
        <v>590</v>
      </c>
      <c r="F794" t="s">
        <v>1501</v>
      </c>
      <c r="G794">
        <v>3261213801</v>
      </c>
      <c r="O794" t="s">
        <v>1503</v>
      </c>
      <c r="P794" t="s">
        <v>712</v>
      </c>
      <c r="X794">
        <v>0.5</v>
      </c>
      <c r="Z794" t="s">
        <v>9</v>
      </c>
      <c r="AB794" t="s">
        <v>1531</v>
      </c>
    </row>
    <row r="795" spans="1:28" x14ac:dyDescent="0.3">
      <c r="C795">
        <v>591</v>
      </c>
      <c r="F795" t="s">
        <v>1501</v>
      </c>
      <c r="G795">
        <v>4020132600</v>
      </c>
      <c r="J795">
        <v>3619</v>
      </c>
      <c r="O795" t="s">
        <v>1505</v>
      </c>
      <c r="P795" t="s">
        <v>713</v>
      </c>
      <c r="T795" t="s">
        <v>1659</v>
      </c>
      <c r="U795">
        <v>100</v>
      </c>
      <c r="V795" t="s">
        <v>1461</v>
      </c>
      <c r="X795">
        <v>5.0999999999999997E-2</v>
      </c>
      <c r="Z795" t="s">
        <v>176</v>
      </c>
    </row>
    <row r="796" spans="1:28" x14ac:dyDescent="0.3">
      <c r="C796">
        <v>592</v>
      </c>
      <c r="F796" t="s">
        <v>1501</v>
      </c>
      <c r="G796">
        <v>4020146900</v>
      </c>
      <c r="J796" t="s">
        <v>714</v>
      </c>
      <c r="O796" t="s">
        <v>1505</v>
      </c>
      <c r="P796" t="s">
        <v>715</v>
      </c>
      <c r="T796" t="s">
        <v>1659</v>
      </c>
      <c r="U796">
        <v>0</v>
      </c>
      <c r="V796" t="s">
        <v>1461</v>
      </c>
      <c r="X796">
        <v>5.0999999999999997E-2</v>
      </c>
      <c r="Z796" t="s">
        <v>176</v>
      </c>
    </row>
    <row r="797" spans="1:28" x14ac:dyDescent="0.3">
      <c r="C797">
        <v>593</v>
      </c>
      <c r="F797" t="s">
        <v>1501</v>
      </c>
      <c r="G797">
        <v>4023003300</v>
      </c>
      <c r="J797" t="s">
        <v>716</v>
      </c>
      <c r="O797" t="s">
        <v>1503</v>
      </c>
      <c r="P797" t="s">
        <v>717</v>
      </c>
      <c r="T797" t="s">
        <v>1659</v>
      </c>
      <c r="U797">
        <v>0</v>
      </c>
      <c r="V797" t="s">
        <v>1461</v>
      </c>
      <c r="X797">
        <v>5.0999999999999997E-2</v>
      </c>
      <c r="Z797" t="s">
        <v>176</v>
      </c>
    </row>
    <row r="798" spans="1:28" x14ac:dyDescent="0.3">
      <c r="C798">
        <v>594</v>
      </c>
      <c r="F798" t="s">
        <v>1501</v>
      </c>
      <c r="G798">
        <v>4023011400</v>
      </c>
      <c r="J798" t="s">
        <v>718</v>
      </c>
      <c r="O798" t="s">
        <v>1503</v>
      </c>
      <c r="P798" t="s">
        <v>719</v>
      </c>
      <c r="T798" t="s">
        <v>1659</v>
      </c>
      <c r="U798">
        <v>0</v>
      </c>
      <c r="V798" t="s">
        <v>1461</v>
      </c>
      <c r="X798">
        <v>5.0999999999999997E-2</v>
      </c>
      <c r="Z798" t="s">
        <v>176</v>
      </c>
    </row>
    <row r="800" spans="1:28" x14ac:dyDescent="0.3">
      <c r="A800" t="s">
        <v>1660</v>
      </c>
    </row>
    <row r="803" spans="2:3" x14ac:dyDescent="0.3">
      <c r="C803" t="s">
        <v>1661</v>
      </c>
    </row>
    <row r="804" spans="2:3" x14ac:dyDescent="0.3">
      <c r="B804" t="s">
        <v>1662</v>
      </c>
    </row>
    <row r="805" spans="2:3" x14ac:dyDescent="0.3">
      <c r="B805" t="s">
        <v>1663</v>
      </c>
    </row>
    <row r="806" spans="2:3" x14ac:dyDescent="0.3">
      <c r="B806" t="s">
        <v>1664</v>
      </c>
    </row>
    <row r="807" spans="2:3" x14ac:dyDescent="0.3">
      <c r="B807">
        <v>5505001892</v>
      </c>
    </row>
    <row r="808" spans="2:3" x14ac:dyDescent="0.3">
      <c r="B808" t="s">
        <v>1665</v>
      </c>
    </row>
    <row r="810" spans="2:3" x14ac:dyDescent="0.3">
      <c r="B810" t="s">
        <v>1666</v>
      </c>
    </row>
    <row r="811" spans="2:3" x14ac:dyDescent="0.3">
      <c r="B811">
        <v>1</v>
      </c>
    </row>
    <row r="812" spans="2:3" x14ac:dyDescent="0.3">
      <c r="B812" t="s">
        <v>1667</v>
      </c>
    </row>
    <row r="813" spans="2:3" x14ac:dyDescent="0.3">
      <c r="B813">
        <v>1</v>
      </c>
    </row>
    <row r="814" spans="2:3" x14ac:dyDescent="0.3">
      <c r="B814" t="s">
        <v>1668</v>
      </c>
    </row>
    <row r="815" spans="2:3" x14ac:dyDescent="0.3">
      <c r="B815" t="s">
        <v>1669</v>
      </c>
    </row>
    <row r="816" spans="2:3" x14ac:dyDescent="0.3">
      <c r="B816" t="s">
        <v>1670</v>
      </c>
    </row>
    <row r="818" spans="2:2" x14ac:dyDescent="0.3">
      <c r="B818" t="s">
        <v>1671</v>
      </c>
    </row>
    <row r="819" spans="2:2" x14ac:dyDescent="0.3">
      <c r="B819" t="s">
        <v>1672</v>
      </c>
    </row>
    <row r="820" spans="2:2" x14ac:dyDescent="0.3">
      <c r="B820" t="s">
        <v>1673</v>
      </c>
    </row>
    <row r="821" spans="2:2" x14ac:dyDescent="0.3">
      <c r="B821" t="s">
        <v>1674</v>
      </c>
    </row>
    <row r="822" spans="2:2" x14ac:dyDescent="0.3">
      <c r="B822" t="s">
        <v>1673</v>
      </c>
    </row>
    <row r="823" spans="2:2" x14ac:dyDescent="0.3">
      <c r="B823" t="s">
        <v>1675</v>
      </c>
    </row>
    <row r="825" spans="2:2" x14ac:dyDescent="0.3">
      <c r="B825" t="s">
        <v>1676</v>
      </c>
    </row>
    <row r="827" spans="2:2" x14ac:dyDescent="0.3">
      <c r="B827" t="s">
        <v>1677</v>
      </c>
    </row>
    <row r="829" spans="2:2" x14ac:dyDescent="0.3">
      <c r="B829" t="s">
        <v>1678</v>
      </c>
    </row>
    <row r="831" spans="2:2" x14ac:dyDescent="0.3">
      <c r="B831" t="s">
        <v>1679</v>
      </c>
    </row>
    <row r="833" spans="1:30" x14ac:dyDescent="0.3">
      <c r="B833" t="s">
        <v>1680</v>
      </c>
    </row>
    <row r="835" spans="1:30" x14ac:dyDescent="0.3">
      <c r="B835" t="s">
        <v>1681</v>
      </c>
    </row>
    <row r="838" spans="1:30" x14ac:dyDescent="0.3">
      <c r="A838" t="s">
        <v>1479</v>
      </c>
    </row>
    <row r="846" spans="1:30" x14ac:dyDescent="0.3">
      <c r="A846" t="s">
        <v>1429</v>
      </c>
      <c r="F846" t="s">
        <v>1430</v>
      </c>
      <c r="S846" t="s">
        <v>1480</v>
      </c>
      <c r="AC846" t="s">
        <v>1432</v>
      </c>
      <c r="AD846" t="s">
        <v>1433</v>
      </c>
    </row>
    <row r="847" spans="1:30" x14ac:dyDescent="0.3">
      <c r="A847" t="s">
        <v>1434</v>
      </c>
      <c r="F847" t="s">
        <v>1435</v>
      </c>
      <c r="R847" t="s">
        <v>1436</v>
      </c>
      <c r="AC847" t="s">
        <v>1437</v>
      </c>
      <c r="AD847" s="34">
        <v>0.76469907407407411</v>
      </c>
    </row>
    <row r="848" spans="1:30" x14ac:dyDescent="0.3">
      <c r="A848" t="s">
        <v>1438</v>
      </c>
      <c r="F848" t="s">
        <v>1439</v>
      </c>
      <c r="AC848" t="s">
        <v>1440</v>
      </c>
      <c r="AD848">
        <v>14</v>
      </c>
    </row>
    <row r="849" spans="1:28" x14ac:dyDescent="0.3">
      <c r="A849" t="s">
        <v>1441</v>
      </c>
      <c r="F849">
        <v>5505001892</v>
      </c>
      <c r="H849" t="s">
        <v>1442</v>
      </c>
      <c r="I849">
        <v>1</v>
      </c>
      <c r="K849" t="s">
        <v>1443</v>
      </c>
      <c r="L849" t="s">
        <v>1444</v>
      </c>
      <c r="M849" t="s">
        <v>1445</v>
      </c>
      <c r="N849" t="s">
        <v>1446</v>
      </c>
      <c r="Q849" t="s">
        <v>1447</v>
      </c>
      <c r="Y849" t="s">
        <v>1433</v>
      </c>
    </row>
    <row r="851" spans="1:28" x14ac:dyDescent="0.3">
      <c r="A851" t="s">
        <v>1448</v>
      </c>
      <c r="C851" t="s">
        <v>0</v>
      </c>
      <c r="D851" t="s">
        <v>1449</v>
      </c>
      <c r="E851" t="s">
        <v>1450</v>
      </c>
      <c r="F851" t="s">
        <v>1451</v>
      </c>
      <c r="G851" t="s">
        <v>1</v>
      </c>
      <c r="J851" t="s">
        <v>2</v>
      </c>
      <c r="O851" t="s">
        <v>1452</v>
      </c>
      <c r="P851" t="s">
        <v>3</v>
      </c>
      <c r="T851" t="s">
        <v>1453</v>
      </c>
      <c r="U851" t="s">
        <v>1454</v>
      </c>
      <c r="W851" t="s">
        <v>1449</v>
      </c>
      <c r="X851" t="s">
        <v>4</v>
      </c>
      <c r="Z851" t="s">
        <v>5</v>
      </c>
      <c r="AA851" t="s">
        <v>6</v>
      </c>
      <c r="AB851" t="s">
        <v>1455</v>
      </c>
    </row>
    <row r="853" spans="1:28" x14ac:dyDescent="0.3">
      <c r="B853" t="s">
        <v>1682</v>
      </c>
    </row>
    <row r="855" spans="1:28" x14ac:dyDescent="0.3">
      <c r="B855" t="s">
        <v>1683</v>
      </c>
    </row>
    <row r="857" spans="1:28" x14ac:dyDescent="0.3">
      <c r="B857" t="s">
        <v>1684</v>
      </c>
    </row>
    <row r="859" spans="1:28" x14ac:dyDescent="0.3">
      <c r="B859" t="s">
        <v>1685</v>
      </c>
    </row>
    <row r="861" spans="1:28" x14ac:dyDescent="0.3">
      <c r="B861" t="s">
        <v>1686</v>
      </c>
    </row>
    <row r="863" spans="1:28" x14ac:dyDescent="0.3">
      <c r="B863" t="s">
        <v>1687</v>
      </c>
    </row>
    <row r="866" spans="2:2" x14ac:dyDescent="0.3">
      <c r="B866" t="s">
        <v>1673</v>
      </c>
    </row>
    <row r="868" spans="2:2" x14ac:dyDescent="0.3">
      <c r="B868" t="s">
        <v>1688</v>
      </c>
    </row>
    <row r="869" spans="2:2" x14ac:dyDescent="0.3">
      <c r="B869">
        <v>1</v>
      </c>
    </row>
    <row r="872" spans="2:2" x14ac:dyDescent="0.3">
      <c r="B872" t="s">
        <v>1689</v>
      </c>
    </row>
    <row r="873" spans="2:2" x14ac:dyDescent="0.3">
      <c r="B873" t="s">
        <v>1673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0656B-9C35-49D6-BFC1-AC18D955AB63}">
  <sheetPr codeName="Sheet1"/>
  <dimension ref="A1:G595"/>
  <sheetViews>
    <sheetView workbookViewId="0">
      <selection activeCell="D13" sqref="D13"/>
    </sheetView>
  </sheetViews>
  <sheetFormatPr defaultRowHeight="14.4" x14ac:dyDescent="0.3"/>
  <cols>
    <col min="2" max="2" width="11.88671875" style="24" bestFit="1" customWidth="1"/>
    <col min="3" max="3" width="25.6640625" bestFit="1" customWidth="1"/>
    <col min="4" max="4" width="43" bestFit="1" customWidth="1"/>
    <col min="7" max="7" width="10" bestFit="1" customWidth="1"/>
  </cols>
  <sheetData>
    <row r="1" spans="1:7" x14ac:dyDescent="0.3">
      <c r="A1" s="25" t="s">
        <v>0</v>
      </c>
      <c r="B1" s="26" t="s">
        <v>1</v>
      </c>
      <c r="C1" s="25" t="s">
        <v>2</v>
      </c>
      <c r="D1" s="25" t="s">
        <v>3</v>
      </c>
      <c r="E1" s="25" t="s">
        <v>4</v>
      </c>
      <c r="F1" s="25" t="s">
        <v>5</v>
      </c>
      <c r="G1" s="25" t="s">
        <v>6</v>
      </c>
    </row>
    <row r="2" spans="1:7" x14ac:dyDescent="0.3">
      <c r="A2" s="14">
        <v>1</v>
      </c>
      <c r="B2" s="27">
        <v>143189200</v>
      </c>
      <c r="C2" s="14" t="s">
        <v>7</v>
      </c>
      <c r="D2" s="14" t="s">
        <v>8</v>
      </c>
      <c r="E2" s="14">
        <v>1</v>
      </c>
      <c r="F2" s="14" t="s">
        <v>9</v>
      </c>
      <c r="G2" s="14" t="s">
        <v>10</v>
      </c>
    </row>
    <row r="3" spans="1:7" x14ac:dyDescent="0.3">
      <c r="A3" s="14">
        <v>2</v>
      </c>
      <c r="B3" s="27">
        <v>143189200</v>
      </c>
      <c r="C3" s="14" t="s">
        <v>7</v>
      </c>
      <c r="D3" s="14" t="s">
        <v>8</v>
      </c>
      <c r="E3" s="14">
        <v>1</v>
      </c>
      <c r="F3" s="14" t="s">
        <v>9</v>
      </c>
      <c r="G3" s="14" t="s">
        <v>11</v>
      </c>
    </row>
    <row r="4" spans="1:7" x14ac:dyDescent="0.3">
      <c r="A4" s="14">
        <v>3</v>
      </c>
      <c r="B4" s="27">
        <v>143393200</v>
      </c>
      <c r="C4" s="14" t="s">
        <v>12</v>
      </c>
      <c r="D4" s="14" t="s">
        <v>13</v>
      </c>
      <c r="E4" s="14">
        <v>1</v>
      </c>
      <c r="F4" s="14" t="s">
        <v>9</v>
      </c>
      <c r="G4" s="14" t="s">
        <v>14</v>
      </c>
    </row>
    <row r="5" spans="1:7" x14ac:dyDescent="0.3">
      <c r="A5" s="14">
        <v>4</v>
      </c>
      <c r="B5" s="27">
        <v>143393200</v>
      </c>
      <c r="C5" s="14" t="s">
        <v>12</v>
      </c>
      <c r="D5" s="14" t="s">
        <v>13</v>
      </c>
      <c r="E5" s="14">
        <v>1</v>
      </c>
      <c r="F5" s="14" t="s">
        <v>9</v>
      </c>
      <c r="G5" s="14" t="s">
        <v>15</v>
      </c>
    </row>
    <row r="6" spans="1:7" x14ac:dyDescent="0.3">
      <c r="A6" s="14">
        <v>5</v>
      </c>
      <c r="B6" s="27">
        <v>153330700</v>
      </c>
      <c r="C6" s="14" t="s">
        <v>16</v>
      </c>
      <c r="D6" s="14" t="s">
        <v>17</v>
      </c>
      <c r="E6" s="14">
        <v>1</v>
      </c>
      <c r="F6" s="14" t="s">
        <v>9</v>
      </c>
      <c r="G6" s="14" t="s">
        <v>18</v>
      </c>
    </row>
    <row r="7" spans="1:7" x14ac:dyDescent="0.3">
      <c r="A7" s="14">
        <v>6</v>
      </c>
      <c r="B7" s="27">
        <v>153473700</v>
      </c>
      <c r="C7" s="14" t="s">
        <v>19</v>
      </c>
      <c r="D7" s="14" t="s">
        <v>20</v>
      </c>
      <c r="E7" s="14">
        <v>1</v>
      </c>
      <c r="F7" s="14" t="s">
        <v>9</v>
      </c>
      <c r="G7" s="14" t="s">
        <v>21</v>
      </c>
    </row>
    <row r="8" spans="1:7" x14ac:dyDescent="0.3">
      <c r="A8" s="14">
        <v>7</v>
      </c>
      <c r="B8" s="27">
        <v>153512700</v>
      </c>
      <c r="C8" s="14" t="s">
        <v>12</v>
      </c>
      <c r="D8" s="14" t="s">
        <v>22</v>
      </c>
      <c r="E8" s="14">
        <v>1</v>
      </c>
      <c r="F8" s="14" t="s">
        <v>9</v>
      </c>
      <c r="G8" s="14" t="s">
        <v>23</v>
      </c>
    </row>
    <row r="9" spans="1:7" x14ac:dyDescent="0.3">
      <c r="A9" s="14">
        <v>8</v>
      </c>
      <c r="B9" s="27">
        <v>604200228</v>
      </c>
      <c r="C9" s="14" t="s">
        <v>24</v>
      </c>
      <c r="D9" s="14" t="s">
        <v>25</v>
      </c>
      <c r="E9" s="14">
        <v>1</v>
      </c>
      <c r="F9" s="14" t="s">
        <v>9</v>
      </c>
      <c r="G9" s="14" t="s">
        <v>26</v>
      </c>
    </row>
    <row r="10" spans="1:7" x14ac:dyDescent="0.3">
      <c r="A10" s="14">
        <v>9</v>
      </c>
      <c r="B10" s="27">
        <v>673204200</v>
      </c>
      <c r="C10" s="14" t="s">
        <v>27</v>
      </c>
      <c r="D10" s="14" t="s">
        <v>28</v>
      </c>
      <c r="E10" s="14">
        <v>1</v>
      </c>
      <c r="F10" s="14" t="s">
        <v>9</v>
      </c>
      <c r="G10" s="14" t="s">
        <v>29</v>
      </c>
    </row>
    <row r="11" spans="1:7" x14ac:dyDescent="0.3">
      <c r="A11" s="14">
        <v>10</v>
      </c>
      <c r="B11" s="27">
        <v>803341102</v>
      </c>
      <c r="C11" s="14" t="s">
        <v>30</v>
      </c>
      <c r="D11" s="14" t="s">
        <v>31</v>
      </c>
      <c r="E11" s="14">
        <v>1</v>
      </c>
      <c r="F11" s="14" t="s">
        <v>9</v>
      </c>
      <c r="G11" s="14" t="s">
        <v>32</v>
      </c>
    </row>
    <row r="12" spans="1:7" x14ac:dyDescent="0.3">
      <c r="A12" s="14">
        <v>11</v>
      </c>
      <c r="B12" s="27">
        <v>803341113</v>
      </c>
      <c r="C12" s="14" t="s">
        <v>33</v>
      </c>
      <c r="D12" s="14" t="s">
        <v>31</v>
      </c>
      <c r="E12" s="14">
        <v>1</v>
      </c>
      <c r="F12" s="14" t="s">
        <v>9</v>
      </c>
      <c r="G12" s="14" t="s">
        <v>32</v>
      </c>
    </row>
    <row r="13" spans="1:7" x14ac:dyDescent="0.3">
      <c r="A13" s="14">
        <v>12</v>
      </c>
      <c r="B13" s="27">
        <v>827321431</v>
      </c>
      <c r="C13" s="14" t="s">
        <v>34</v>
      </c>
      <c r="D13" s="14" t="s">
        <v>35</v>
      </c>
      <c r="E13" s="14">
        <v>1</v>
      </c>
      <c r="F13" s="14" t="s">
        <v>9</v>
      </c>
      <c r="G13" s="14" t="s">
        <v>36</v>
      </c>
    </row>
    <row r="14" spans="1:7" x14ac:dyDescent="0.3">
      <c r="A14" s="14">
        <v>13</v>
      </c>
      <c r="B14" s="27">
        <v>827330610</v>
      </c>
      <c r="C14" s="14" t="s">
        <v>37</v>
      </c>
      <c r="D14" s="14" t="s">
        <v>38</v>
      </c>
      <c r="E14" s="14">
        <v>1</v>
      </c>
      <c r="F14" s="14" t="s">
        <v>9</v>
      </c>
      <c r="G14" s="14" t="s">
        <v>36</v>
      </c>
    </row>
    <row r="15" spans="1:7" x14ac:dyDescent="0.3">
      <c r="A15" s="14">
        <v>14</v>
      </c>
      <c r="B15" s="27">
        <v>875440701</v>
      </c>
      <c r="C15" s="14" t="s">
        <v>39</v>
      </c>
      <c r="D15" s="14" t="s">
        <v>40</v>
      </c>
      <c r="E15" s="14">
        <v>1</v>
      </c>
      <c r="F15" s="14" t="s">
        <v>9</v>
      </c>
      <c r="G15" s="14" t="s">
        <v>41</v>
      </c>
    </row>
    <row r="16" spans="1:7" x14ac:dyDescent="0.3">
      <c r="A16" s="14">
        <v>15</v>
      </c>
      <c r="B16" s="27">
        <v>875440704</v>
      </c>
      <c r="C16" s="14" t="s">
        <v>42</v>
      </c>
      <c r="D16" s="14" t="s">
        <v>40</v>
      </c>
      <c r="E16" s="14">
        <v>1</v>
      </c>
      <c r="F16" s="14" t="s">
        <v>9</v>
      </c>
      <c r="G16" s="14" t="s">
        <v>41</v>
      </c>
    </row>
    <row r="17" spans="1:7" x14ac:dyDescent="0.3">
      <c r="A17" s="14">
        <v>16</v>
      </c>
      <c r="B17" s="27">
        <v>875440712</v>
      </c>
      <c r="C17" s="14" t="s">
        <v>43</v>
      </c>
      <c r="D17" s="14" t="s">
        <v>40</v>
      </c>
      <c r="E17" s="14">
        <v>1</v>
      </c>
      <c r="F17" s="14" t="s">
        <v>9</v>
      </c>
      <c r="G17" s="14" t="s">
        <v>41</v>
      </c>
    </row>
    <row r="18" spans="1:7" x14ac:dyDescent="0.3">
      <c r="A18" s="14">
        <v>17</v>
      </c>
      <c r="B18" s="27">
        <v>875440713</v>
      </c>
      <c r="C18" s="14" t="s">
        <v>44</v>
      </c>
      <c r="D18" s="14" t="s">
        <v>45</v>
      </c>
      <c r="E18" s="14">
        <v>1</v>
      </c>
      <c r="F18" s="14" t="s">
        <v>9</v>
      </c>
      <c r="G18" s="14" t="s">
        <v>41</v>
      </c>
    </row>
    <row r="19" spans="1:7" x14ac:dyDescent="0.3">
      <c r="A19" s="14">
        <v>18</v>
      </c>
      <c r="B19" s="27">
        <v>910100016</v>
      </c>
      <c r="C19" s="14" t="s">
        <v>46</v>
      </c>
      <c r="D19" s="14" t="s">
        <v>47</v>
      </c>
      <c r="E19" s="14">
        <v>1</v>
      </c>
      <c r="F19" s="14" t="s">
        <v>9</v>
      </c>
      <c r="G19" s="14" t="s">
        <v>48</v>
      </c>
    </row>
    <row r="20" spans="1:7" x14ac:dyDescent="0.3">
      <c r="A20" s="14">
        <v>19</v>
      </c>
      <c r="B20" s="27">
        <v>923910045</v>
      </c>
      <c r="C20" s="14" t="s">
        <v>49</v>
      </c>
      <c r="D20" s="14" t="s">
        <v>50</v>
      </c>
      <c r="E20" s="14">
        <v>1</v>
      </c>
      <c r="F20" s="14" t="s">
        <v>9</v>
      </c>
      <c r="G20" s="14" t="s">
        <v>51</v>
      </c>
    </row>
    <row r="21" spans="1:7" x14ac:dyDescent="0.3">
      <c r="A21" s="14">
        <v>20</v>
      </c>
      <c r="B21" s="27">
        <v>923910945</v>
      </c>
      <c r="C21" s="14" t="s">
        <v>52</v>
      </c>
      <c r="D21" s="14" t="s">
        <v>53</v>
      </c>
      <c r="E21" s="14">
        <v>1</v>
      </c>
      <c r="F21" s="14" t="s">
        <v>9</v>
      </c>
      <c r="G21" s="14" t="s">
        <v>51</v>
      </c>
    </row>
    <row r="22" spans="1:7" x14ac:dyDescent="0.3">
      <c r="A22" s="14">
        <v>21</v>
      </c>
      <c r="B22" s="27">
        <v>931001031</v>
      </c>
      <c r="C22" s="14" t="s">
        <v>54</v>
      </c>
      <c r="D22" s="14" t="s">
        <v>55</v>
      </c>
      <c r="E22" s="14">
        <v>1</v>
      </c>
      <c r="F22" s="14" t="s">
        <v>9</v>
      </c>
      <c r="G22" s="14" t="s">
        <v>56</v>
      </c>
    </row>
    <row r="23" spans="1:7" x14ac:dyDescent="0.3">
      <c r="A23" s="14">
        <v>22</v>
      </c>
      <c r="B23" s="27" t="s">
        <v>57</v>
      </c>
      <c r="C23" s="14" t="s">
        <v>58</v>
      </c>
      <c r="D23" s="14" t="s">
        <v>59</v>
      </c>
      <c r="E23" s="14">
        <v>1</v>
      </c>
      <c r="F23" s="14" t="s">
        <v>9</v>
      </c>
      <c r="G23" s="14" t="s">
        <v>60</v>
      </c>
    </row>
    <row r="24" spans="1:7" x14ac:dyDescent="0.3">
      <c r="A24" s="14">
        <v>23</v>
      </c>
      <c r="B24" s="27" t="s">
        <v>61</v>
      </c>
      <c r="C24" s="14" t="s">
        <v>62</v>
      </c>
      <c r="D24" s="14" t="s">
        <v>59</v>
      </c>
      <c r="E24" s="14">
        <v>1</v>
      </c>
      <c r="F24" s="14" t="s">
        <v>9</v>
      </c>
      <c r="G24" s="14" t="s">
        <v>60</v>
      </c>
    </row>
    <row r="25" spans="1:7" x14ac:dyDescent="0.3">
      <c r="A25" s="14">
        <v>24</v>
      </c>
      <c r="B25" s="27" t="s">
        <v>63</v>
      </c>
      <c r="C25" s="14" t="s">
        <v>64</v>
      </c>
      <c r="D25" s="14" t="s">
        <v>59</v>
      </c>
      <c r="E25" s="14">
        <v>1</v>
      </c>
      <c r="F25" s="14" t="s">
        <v>9</v>
      </c>
      <c r="G25" s="14" t="s">
        <v>60</v>
      </c>
    </row>
    <row r="26" spans="1:7" x14ac:dyDescent="0.3">
      <c r="A26" s="14">
        <v>25</v>
      </c>
      <c r="B26" s="27" t="s">
        <v>65</v>
      </c>
      <c r="C26" s="14" t="s">
        <v>66</v>
      </c>
      <c r="D26" s="14" t="s">
        <v>67</v>
      </c>
      <c r="E26" s="14">
        <v>1</v>
      </c>
      <c r="F26" s="14" t="s">
        <v>9</v>
      </c>
      <c r="G26" s="14" t="s">
        <v>68</v>
      </c>
    </row>
    <row r="27" spans="1:7" x14ac:dyDescent="0.3">
      <c r="A27" s="14">
        <v>26</v>
      </c>
      <c r="B27" s="27" t="s">
        <v>65</v>
      </c>
      <c r="C27" s="14" t="s">
        <v>66</v>
      </c>
      <c r="D27" s="14" t="s">
        <v>67</v>
      </c>
      <c r="E27" s="14">
        <v>1</v>
      </c>
      <c r="F27" s="14" t="s">
        <v>9</v>
      </c>
      <c r="G27" s="14" t="s">
        <v>69</v>
      </c>
    </row>
    <row r="28" spans="1:7" x14ac:dyDescent="0.3">
      <c r="A28" s="14">
        <v>27</v>
      </c>
      <c r="B28" s="27" t="s">
        <v>70</v>
      </c>
      <c r="C28" s="14" t="s">
        <v>71</v>
      </c>
      <c r="D28" s="14" t="s">
        <v>67</v>
      </c>
      <c r="E28" s="14">
        <v>1</v>
      </c>
      <c r="F28" s="14" t="s">
        <v>9</v>
      </c>
      <c r="G28" s="14" t="s">
        <v>68</v>
      </c>
    </row>
    <row r="29" spans="1:7" x14ac:dyDescent="0.3">
      <c r="A29" s="14">
        <v>28</v>
      </c>
      <c r="B29" s="27" t="s">
        <v>70</v>
      </c>
      <c r="C29" s="14" t="s">
        <v>71</v>
      </c>
      <c r="D29" s="14" t="s">
        <v>67</v>
      </c>
      <c r="E29" s="14">
        <v>1</v>
      </c>
      <c r="F29" s="14" t="s">
        <v>9</v>
      </c>
      <c r="G29" s="14" t="s">
        <v>69</v>
      </c>
    </row>
    <row r="30" spans="1:7" x14ac:dyDescent="0.3">
      <c r="A30" s="14">
        <v>29</v>
      </c>
      <c r="B30" s="27" t="s">
        <v>72</v>
      </c>
      <c r="C30" s="14" t="s">
        <v>73</v>
      </c>
      <c r="D30" s="14" t="s">
        <v>67</v>
      </c>
      <c r="E30" s="14">
        <v>1</v>
      </c>
      <c r="F30" s="14" t="s">
        <v>9</v>
      </c>
      <c r="G30" s="14" t="s">
        <v>68</v>
      </c>
    </row>
    <row r="31" spans="1:7" x14ac:dyDescent="0.3">
      <c r="A31" s="14">
        <v>30</v>
      </c>
      <c r="B31" s="27" t="s">
        <v>72</v>
      </c>
      <c r="C31" s="14" t="s">
        <v>73</v>
      </c>
      <c r="D31" s="14" t="s">
        <v>67</v>
      </c>
      <c r="E31" s="14">
        <v>1</v>
      </c>
      <c r="F31" s="14" t="s">
        <v>9</v>
      </c>
      <c r="G31" s="14" t="s">
        <v>69</v>
      </c>
    </row>
    <row r="32" spans="1:7" x14ac:dyDescent="0.3">
      <c r="A32" s="14">
        <v>31</v>
      </c>
      <c r="B32" s="28">
        <v>141227000000</v>
      </c>
      <c r="C32" s="14" t="s">
        <v>74</v>
      </c>
      <c r="D32" s="14" t="s">
        <v>75</v>
      </c>
      <c r="E32" s="14">
        <v>1</v>
      </c>
      <c r="F32" s="14" t="s">
        <v>9</v>
      </c>
      <c r="G32" s="14" t="s">
        <v>76</v>
      </c>
    </row>
    <row r="33" spans="1:7" x14ac:dyDescent="0.3">
      <c r="A33" s="14">
        <v>32</v>
      </c>
      <c r="B33" s="28">
        <v>141227000000</v>
      </c>
      <c r="C33" s="14" t="s">
        <v>74</v>
      </c>
      <c r="D33" s="14" t="s">
        <v>75</v>
      </c>
      <c r="E33" s="14">
        <v>1</v>
      </c>
      <c r="F33" s="14" t="s">
        <v>9</v>
      </c>
      <c r="G33" s="14" t="s">
        <v>77</v>
      </c>
    </row>
    <row r="34" spans="1:7" x14ac:dyDescent="0.3">
      <c r="A34" s="14">
        <v>33</v>
      </c>
      <c r="B34" s="28">
        <v>141227000000</v>
      </c>
      <c r="C34" s="14" t="s">
        <v>78</v>
      </c>
      <c r="D34" s="14" t="s">
        <v>75</v>
      </c>
      <c r="E34" s="14">
        <v>1</v>
      </c>
      <c r="F34" s="14" t="s">
        <v>9</v>
      </c>
      <c r="G34" s="14" t="s">
        <v>76</v>
      </c>
    </row>
    <row r="35" spans="1:7" x14ac:dyDescent="0.3">
      <c r="A35" s="14">
        <v>34</v>
      </c>
      <c r="B35" s="28">
        <v>141227000000</v>
      </c>
      <c r="C35" s="14" t="s">
        <v>78</v>
      </c>
      <c r="D35" s="14" t="s">
        <v>75</v>
      </c>
      <c r="E35" s="14">
        <v>1</v>
      </c>
      <c r="F35" s="14" t="s">
        <v>9</v>
      </c>
      <c r="G35" s="14" t="s">
        <v>77</v>
      </c>
    </row>
    <row r="36" spans="1:7" x14ac:dyDescent="0.3">
      <c r="A36" s="14">
        <v>35</v>
      </c>
      <c r="B36" s="28">
        <v>141227000000</v>
      </c>
      <c r="C36" s="14" t="s">
        <v>79</v>
      </c>
      <c r="D36" s="14" t="s">
        <v>75</v>
      </c>
      <c r="E36" s="14">
        <v>1</v>
      </c>
      <c r="F36" s="14" t="s">
        <v>9</v>
      </c>
      <c r="G36" s="14" t="s">
        <v>76</v>
      </c>
    </row>
    <row r="37" spans="1:7" x14ac:dyDescent="0.3">
      <c r="A37" s="14">
        <v>36</v>
      </c>
      <c r="B37" s="28">
        <v>141227000000</v>
      </c>
      <c r="C37" s="14" t="s">
        <v>79</v>
      </c>
      <c r="D37" s="14" t="s">
        <v>75</v>
      </c>
      <c r="E37" s="14">
        <v>1</v>
      </c>
      <c r="F37" s="14" t="s">
        <v>9</v>
      </c>
      <c r="G37" s="14" t="s">
        <v>77</v>
      </c>
    </row>
    <row r="38" spans="1:7" x14ac:dyDescent="0.3">
      <c r="A38" s="14">
        <v>37</v>
      </c>
      <c r="B38" s="28">
        <v>147422000000</v>
      </c>
      <c r="C38" s="14" t="s">
        <v>80</v>
      </c>
      <c r="D38" s="14" t="s">
        <v>81</v>
      </c>
      <c r="E38" s="14">
        <v>1</v>
      </c>
      <c r="F38" s="14" t="s">
        <v>9</v>
      </c>
      <c r="G38" s="14" t="s">
        <v>82</v>
      </c>
    </row>
    <row r="39" spans="1:7" x14ac:dyDescent="0.3">
      <c r="A39" s="14">
        <v>38</v>
      </c>
      <c r="B39" s="28">
        <v>147422000000</v>
      </c>
      <c r="C39" s="14" t="s">
        <v>83</v>
      </c>
      <c r="D39" s="14" t="s">
        <v>81</v>
      </c>
      <c r="E39" s="14">
        <v>1</v>
      </c>
      <c r="F39" s="14" t="s">
        <v>9</v>
      </c>
      <c r="G39" s="14" t="s">
        <v>82</v>
      </c>
    </row>
    <row r="40" spans="1:7" x14ac:dyDescent="0.3">
      <c r="A40" s="14">
        <v>39</v>
      </c>
      <c r="B40" s="28">
        <v>147422000000</v>
      </c>
      <c r="C40" s="14" t="s">
        <v>84</v>
      </c>
      <c r="D40" s="14" t="s">
        <v>81</v>
      </c>
      <c r="E40" s="14">
        <v>1</v>
      </c>
      <c r="F40" s="14" t="s">
        <v>9</v>
      </c>
      <c r="G40" s="14" t="s">
        <v>82</v>
      </c>
    </row>
    <row r="41" spans="1:7" x14ac:dyDescent="0.3">
      <c r="A41" s="14">
        <v>40</v>
      </c>
      <c r="B41" s="27" t="s">
        <v>85</v>
      </c>
      <c r="C41" s="14" t="s">
        <v>86</v>
      </c>
      <c r="D41" s="14" t="s">
        <v>87</v>
      </c>
      <c r="E41" s="14">
        <v>1</v>
      </c>
      <c r="F41" s="14" t="s">
        <v>9</v>
      </c>
      <c r="G41" s="14" t="s">
        <v>88</v>
      </c>
    </row>
    <row r="42" spans="1:7" x14ac:dyDescent="0.3">
      <c r="A42" s="14">
        <v>41</v>
      </c>
      <c r="B42" s="27" t="s">
        <v>89</v>
      </c>
      <c r="C42" s="14" t="s">
        <v>90</v>
      </c>
      <c r="D42" s="14" t="s">
        <v>91</v>
      </c>
      <c r="E42" s="14">
        <v>1</v>
      </c>
      <c r="F42" s="14" t="s">
        <v>9</v>
      </c>
      <c r="G42" s="14" t="s">
        <v>88</v>
      </c>
    </row>
    <row r="43" spans="1:7" x14ac:dyDescent="0.3">
      <c r="A43" s="14">
        <v>42</v>
      </c>
      <c r="B43" s="27" t="s">
        <v>92</v>
      </c>
      <c r="C43" s="14" t="s">
        <v>93</v>
      </c>
      <c r="D43" s="14" t="s">
        <v>94</v>
      </c>
      <c r="E43" s="14">
        <v>1</v>
      </c>
      <c r="F43" s="14" t="s">
        <v>9</v>
      </c>
      <c r="G43" s="14" t="s">
        <v>88</v>
      </c>
    </row>
    <row r="44" spans="1:7" x14ac:dyDescent="0.3">
      <c r="A44" s="14">
        <v>43</v>
      </c>
      <c r="B44" s="27" t="s">
        <v>95</v>
      </c>
      <c r="C44" s="14" t="s">
        <v>96</v>
      </c>
      <c r="D44" s="14" t="s">
        <v>97</v>
      </c>
      <c r="E44" s="14">
        <v>1</v>
      </c>
      <c r="F44" s="14" t="s">
        <v>9</v>
      </c>
      <c r="G44" s="14" t="s">
        <v>98</v>
      </c>
    </row>
    <row r="45" spans="1:7" x14ac:dyDescent="0.3">
      <c r="A45" s="14">
        <v>44</v>
      </c>
      <c r="B45" s="27" t="s">
        <v>95</v>
      </c>
      <c r="C45" s="14" t="s">
        <v>96</v>
      </c>
      <c r="D45" s="14" t="s">
        <v>97</v>
      </c>
      <c r="E45" s="14">
        <v>1</v>
      </c>
      <c r="F45" s="14" t="s">
        <v>9</v>
      </c>
      <c r="G45" s="14" t="s">
        <v>99</v>
      </c>
    </row>
    <row r="46" spans="1:7" x14ac:dyDescent="0.3">
      <c r="A46" s="14">
        <v>45</v>
      </c>
      <c r="B46" s="27" t="s">
        <v>100</v>
      </c>
      <c r="C46" s="14" t="s">
        <v>101</v>
      </c>
      <c r="D46" s="14" t="s">
        <v>102</v>
      </c>
      <c r="E46" s="14">
        <v>1</v>
      </c>
      <c r="F46" s="14" t="s">
        <v>9</v>
      </c>
      <c r="G46" s="14" t="s">
        <v>98</v>
      </c>
    </row>
    <row r="47" spans="1:7" x14ac:dyDescent="0.3">
      <c r="A47" s="14">
        <v>46</v>
      </c>
      <c r="B47" s="27" t="s">
        <v>100</v>
      </c>
      <c r="C47" s="14" t="s">
        <v>101</v>
      </c>
      <c r="D47" s="14" t="s">
        <v>102</v>
      </c>
      <c r="E47" s="14">
        <v>1</v>
      </c>
      <c r="F47" s="14" t="s">
        <v>9</v>
      </c>
      <c r="G47" s="14" t="s">
        <v>99</v>
      </c>
    </row>
    <row r="48" spans="1:7" x14ac:dyDescent="0.3">
      <c r="A48" s="14">
        <v>47</v>
      </c>
      <c r="B48" s="27" t="s">
        <v>103</v>
      </c>
      <c r="C48" s="14" t="s">
        <v>104</v>
      </c>
      <c r="D48" s="14" t="s">
        <v>105</v>
      </c>
      <c r="E48" s="14">
        <v>1</v>
      </c>
      <c r="F48" s="14" t="s">
        <v>9</v>
      </c>
      <c r="G48" s="14" t="s">
        <v>98</v>
      </c>
    </row>
    <row r="49" spans="1:7" x14ac:dyDescent="0.3">
      <c r="A49" s="14">
        <v>48</v>
      </c>
      <c r="B49" s="27" t="s">
        <v>103</v>
      </c>
      <c r="C49" s="14" t="s">
        <v>104</v>
      </c>
      <c r="D49" s="14" t="s">
        <v>105</v>
      </c>
      <c r="E49" s="14">
        <v>1</v>
      </c>
      <c r="F49" s="14" t="s">
        <v>9</v>
      </c>
      <c r="G49" s="14" t="s">
        <v>99</v>
      </c>
    </row>
    <row r="50" spans="1:7" x14ac:dyDescent="0.3">
      <c r="A50" s="14">
        <v>49</v>
      </c>
      <c r="B50" s="27" t="s">
        <v>106</v>
      </c>
      <c r="C50" s="14" t="s">
        <v>107</v>
      </c>
      <c r="D50" s="14" t="s">
        <v>108</v>
      </c>
      <c r="E50" s="14">
        <v>1</v>
      </c>
      <c r="F50" s="14" t="s">
        <v>9</v>
      </c>
      <c r="G50" s="14" t="s">
        <v>98</v>
      </c>
    </row>
    <row r="51" spans="1:7" x14ac:dyDescent="0.3">
      <c r="A51" s="14">
        <v>50</v>
      </c>
      <c r="B51" s="27" t="s">
        <v>106</v>
      </c>
      <c r="C51" s="14" t="s">
        <v>107</v>
      </c>
      <c r="D51" s="14" t="s">
        <v>108</v>
      </c>
      <c r="E51" s="14">
        <v>1</v>
      </c>
      <c r="F51" s="14" t="s">
        <v>9</v>
      </c>
      <c r="G51" s="14" t="s">
        <v>99</v>
      </c>
    </row>
    <row r="52" spans="1:7" x14ac:dyDescent="0.3">
      <c r="A52" s="14">
        <v>51</v>
      </c>
      <c r="B52" s="27" t="s">
        <v>109</v>
      </c>
      <c r="C52" s="14" t="s">
        <v>110</v>
      </c>
      <c r="D52" s="14" t="s">
        <v>111</v>
      </c>
      <c r="E52" s="14">
        <v>1</v>
      </c>
      <c r="F52" s="14" t="s">
        <v>9</v>
      </c>
      <c r="G52" s="14" t="s">
        <v>112</v>
      </c>
    </row>
    <row r="53" spans="1:7" x14ac:dyDescent="0.3">
      <c r="A53" s="14">
        <v>52</v>
      </c>
      <c r="B53" s="27" t="s">
        <v>113</v>
      </c>
      <c r="C53" s="14" t="s">
        <v>114</v>
      </c>
      <c r="D53" s="14" t="s">
        <v>115</v>
      </c>
      <c r="E53" s="14">
        <v>1</v>
      </c>
      <c r="F53" s="14" t="s">
        <v>9</v>
      </c>
      <c r="G53" s="14" t="s">
        <v>112</v>
      </c>
    </row>
    <row r="54" spans="1:7" x14ac:dyDescent="0.3">
      <c r="A54" s="14">
        <v>53</v>
      </c>
      <c r="B54" s="27" t="s">
        <v>116</v>
      </c>
      <c r="C54" s="14" t="s">
        <v>117</v>
      </c>
      <c r="D54" s="14" t="s">
        <v>111</v>
      </c>
      <c r="E54" s="14">
        <v>1</v>
      </c>
      <c r="F54" s="14" t="s">
        <v>9</v>
      </c>
      <c r="G54" s="14" t="s">
        <v>112</v>
      </c>
    </row>
    <row r="55" spans="1:7" x14ac:dyDescent="0.3">
      <c r="A55" s="14">
        <v>54</v>
      </c>
      <c r="B55" s="27" t="s">
        <v>118</v>
      </c>
      <c r="C55" s="14" t="s">
        <v>119</v>
      </c>
      <c r="D55" s="14" t="s">
        <v>120</v>
      </c>
      <c r="E55" s="14">
        <v>1</v>
      </c>
      <c r="F55" s="14" t="s">
        <v>9</v>
      </c>
      <c r="G55" s="14" t="s">
        <v>112</v>
      </c>
    </row>
    <row r="56" spans="1:7" x14ac:dyDescent="0.3">
      <c r="A56" s="14">
        <v>55</v>
      </c>
      <c r="B56" s="28">
        <v>200113000000</v>
      </c>
      <c r="C56" s="14" t="s">
        <v>121</v>
      </c>
      <c r="D56" s="14" t="s">
        <v>122</v>
      </c>
      <c r="E56" s="14">
        <v>1</v>
      </c>
      <c r="F56" s="14" t="s">
        <v>9</v>
      </c>
      <c r="G56" s="14" t="s">
        <v>124</v>
      </c>
    </row>
    <row r="57" spans="1:7" x14ac:dyDescent="0.3">
      <c r="A57" s="14">
        <v>56</v>
      </c>
      <c r="B57" s="28">
        <v>200113000000</v>
      </c>
      <c r="C57" s="14" t="s">
        <v>125</v>
      </c>
      <c r="D57" s="14" t="s">
        <v>122</v>
      </c>
      <c r="E57" s="14">
        <v>1</v>
      </c>
      <c r="F57" s="14" t="s">
        <v>9</v>
      </c>
      <c r="G57" s="14" t="s">
        <v>124</v>
      </c>
    </row>
    <row r="58" spans="1:7" x14ac:dyDescent="0.3">
      <c r="A58" s="14">
        <v>57</v>
      </c>
      <c r="B58" s="28">
        <v>200113000000</v>
      </c>
      <c r="C58" s="14" t="s">
        <v>126</v>
      </c>
      <c r="D58" s="14" t="s">
        <v>122</v>
      </c>
      <c r="E58" s="14">
        <v>1</v>
      </c>
      <c r="F58" s="14" t="s">
        <v>9</v>
      </c>
      <c r="G58" s="14" t="s">
        <v>124</v>
      </c>
    </row>
    <row r="59" spans="1:7" x14ac:dyDescent="0.3">
      <c r="A59" s="14">
        <v>58</v>
      </c>
      <c r="B59" s="28">
        <v>201024000000</v>
      </c>
      <c r="C59" s="14" t="s">
        <v>127</v>
      </c>
      <c r="D59" s="14" t="s">
        <v>128</v>
      </c>
      <c r="E59" s="14">
        <v>1</v>
      </c>
      <c r="F59" s="14" t="s">
        <v>9</v>
      </c>
      <c r="G59" s="14" t="s">
        <v>129</v>
      </c>
    </row>
    <row r="60" spans="1:7" x14ac:dyDescent="0.3">
      <c r="A60" s="14">
        <v>59</v>
      </c>
      <c r="B60" s="28">
        <v>201024000000</v>
      </c>
      <c r="C60" s="14" t="s">
        <v>127</v>
      </c>
      <c r="D60" s="14" t="s">
        <v>128</v>
      </c>
      <c r="E60" s="14">
        <v>1</v>
      </c>
      <c r="F60" s="14" t="s">
        <v>9</v>
      </c>
      <c r="G60" s="14" t="s">
        <v>130</v>
      </c>
    </row>
    <row r="61" spans="1:7" x14ac:dyDescent="0.3">
      <c r="A61" s="14">
        <v>60</v>
      </c>
      <c r="B61" s="28">
        <v>201024000000</v>
      </c>
      <c r="C61" s="14" t="s">
        <v>127</v>
      </c>
      <c r="D61" s="14" t="s">
        <v>128</v>
      </c>
      <c r="E61" s="14">
        <v>1</v>
      </c>
      <c r="F61" s="14" t="s">
        <v>9</v>
      </c>
      <c r="G61" s="14" t="s">
        <v>131</v>
      </c>
    </row>
    <row r="62" spans="1:7" x14ac:dyDescent="0.3">
      <c r="A62" s="14">
        <v>61</v>
      </c>
      <c r="B62" s="28">
        <v>201024000000</v>
      </c>
      <c r="C62" s="14" t="s">
        <v>132</v>
      </c>
      <c r="D62" s="14" t="s">
        <v>128</v>
      </c>
      <c r="E62" s="14">
        <v>1</v>
      </c>
      <c r="F62" s="14" t="s">
        <v>9</v>
      </c>
      <c r="G62" s="14" t="s">
        <v>129</v>
      </c>
    </row>
    <row r="63" spans="1:7" x14ac:dyDescent="0.3">
      <c r="A63" s="14">
        <v>62</v>
      </c>
      <c r="B63" s="28">
        <v>201024000000</v>
      </c>
      <c r="C63" s="14" t="s">
        <v>132</v>
      </c>
      <c r="D63" s="14" t="s">
        <v>128</v>
      </c>
      <c r="E63" s="14">
        <v>1</v>
      </c>
      <c r="F63" s="14" t="s">
        <v>9</v>
      </c>
      <c r="G63" s="14" t="s">
        <v>130</v>
      </c>
    </row>
    <row r="64" spans="1:7" x14ac:dyDescent="0.3">
      <c r="A64" s="14">
        <v>63</v>
      </c>
      <c r="B64" s="28">
        <v>201024000000</v>
      </c>
      <c r="C64" s="14" t="s">
        <v>132</v>
      </c>
      <c r="D64" s="14" t="s">
        <v>128</v>
      </c>
      <c r="E64" s="14">
        <v>1</v>
      </c>
      <c r="F64" s="14" t="s">
        <v>9</v>
      </c>
      <c r="G64" s="14" t="s">
        <v>131</v>
      </c>
    </row>
    <row r="65" spans="1:7" x14ac:dyDescent="0.3">
      <c r="A65" s="14">
        <v>64</v>
      </c>
      <c r="B65" s="28">
        <v>201024000000</v>
      </c>
      <c r="C65" s="14" t="s">
        <v>133</v>
      </c>
      <c r="D65" s="14" t="s">
        <v>128</v>
      </c>
      <c r="E65" s="14">
        <v>1</v>
      </c>
      <c r="F65" s="14" t="s">
        <v>9</v>
      </c>
      <c r="G65" s="14" t="s">
        <v>129</v>
      </c>
    </row>
    <row r="66" spans="1:7" x14ac:dyDescent="0.3">
      <c r="A66" s="14">
        <v>65</v>
      </c>
      <c r="B66" s="28">
        <v>201024000000</v>
      </c>
      <c r="C66" s="14" t="s">
        <v>133</v>
      </c>
      <c r="D66" s="14" t="s">
        <v>128</v>
      </c>
      <c r="E66" s="14">
        <v>1</v>
      </c>
      <c r="F66" s="14" t="s">
        <v>9</v>
      </c>
      <c r="G66" s="14" t="s">
        <v>130</v>
      </c>
    </row>
    <row r="67" spans="1:7" x14ac:dyDescent="0.3">
      <c r="A67" s="14">
        <v>66</v>
      </c>
      <c r="B67" s="28">
        <v>201024000000</v>
      </c>
      <c r="C67" s="14" t="s">
        <v>133</v>
      </c>
      <c r="D67" s="14" t="s">
        <v>128</v>
      </c>
      <c r="E67" s="14">
        <v>1</v>
      </c>
      <c r="F67" s="14" t="s">
        <v>9</v>
      </c>
      <c r="G67" s="14" t="s">
        <v>131</v>
      </c>
    </row>
    <row r="68" spans="1:7" x14ac:dyDescent="0.3">
      <c r="A68" s="14">
        <v>67</v>
      </c>
      <c r="B68" s="28">
        <v>201024000000</v>
      </c>
      <c r="C68" s="14" t="s">
        <v>134</v>
      </c>
      <c r="D68" s="14" t="s">
        <v>135</v>
      </c>
      <c r="E68" s="14">
        <v>1</v>
      </c>
      <c r="F68" s="14" t="s">
        <v>9</v>
      </c>
      <c r="G68" s="14" t="s">
        <v>129</v>
      </c>
    </row>
    <row r="69" spans="1:7" x14ac:dyDescent="0.3">
      <c r="A69" s="14">
        <v>68</v>
      </c>
      <c r="B69" s="28">
        <v>201024000000</v>
      </c>
      <c r="C69" s="14" t="s">
        <v>134</v>
      </c>
      <c r="D69" s="14" t="s">
        <v>135</v>
      </c>
      <c r="E69" s="14">
        <v>1</v>
      </c>
      <c r="F69" s="14" t="s">
        <v>9</v>
      </c>
      <c r="G69" s="14" t="s">
        <v>130</v>
      </c>
    </row>
    <row r="70" spans="1:7" x14ac:dyDescent="0.3">
      <c r="A70" s="14">
        <v>69</v>
      </c>
      <c r="B70" s="28">
        <v>201024000000</v>
      </c>
      <c r="C70" s="14" t="s">
        <v>134</v>
      </c>
      <c r="D70" s="14" t="s">
        <v>135</v>
      </c>
      <c r="E70" s="14">
        <v>1</v>
      </c>
      <c r="F70" s="14" t="s">
        <v>9</v>
      </c>
      <c r="G70" s="14" t="s">
        <v>131</v>
      </c>
    </row>
    <row r="71" spans="1:7" x14ac:dyDescent="0.3">
      <c r="A71" s="14">
        <v>70</v>
      </c>
      <c r="B71" s="28">
        <v>210018000000</v>
      </c>
      <c r="C71" s="14" t="s">
        <v>136</v>
      </c>
      <c r="D71" s="14" t="s">
        <v>137</v>
      </c>
      <c r="E71" s="14">
        <v>1</v>
      </c>
      <c r="F71" s="14" t="s">
        <v>9</v>
      </c>
      <c r="G71" s="14" t="s">
        <v>138</v>
      </c>
    </row>
    <row r="72" spans="1:7" x14ac:dyDescent="0.3">
      <c r="A72" s="14">
        <v>71</v>
      </c>
      <c r="B72" s="28">
        <v>210018000000</v>
      </c>
      <c r="C72" s="14" t="s">
        <v>139</v>
      </c>
      <c r="D72" s="14" t="s">
        <v>137</v>
      </c>
      <c r="E72" s="14">
        <v>1</v>
      </c>
      <c r="F72" s="14" t="s">
        <v>9</v>
      </c>
      <c r="G72" s="14" t="s">
        <v>138</v>
      </c>
    </row>
    <row r="73" spans="1:7" x14ac:dyDescent="0.3">
      <c r="A73" s="14">
        <v>72</v>
      </c>
      <c r="B73" s="27">
        <v>2310047334</v>
      </c>
      <c r="C73" s="14" t="s">
        <v>140</v>
      </c>
      <c r="D73" s="14" t="s">
        <v>141</v>
      </c>
      <c r="E73" s="14">
        <v>1</v>
      </c>
      <c r="F73" s="14" t="s">
        <v>9</v>
      </c>
      <c r="G73" s="14" t="s">
        <v>142</v>
      </c>
    </row>
    <row r="74" spans="1:7" x14ac:dyDescent="0.3">
      <c r="A74" s="14">
        <v>73</v>
      </c>
      <c r="B74" s="27">
        <v>2310047334</v>
      </c>
      <c r="C74" s="14" t="s">
        <v>140</v>
      </c>
      <c r="D74" s="14" t="s">
        <v>141</v>
      </c>
      <c r="E74" s="14">
        <v>1</v>
      </c>
      <c r="F74" s="14" t="s">
        <v>9</v>
      </c>
      <c r="G74" s="14" t="s">
        <v>143</v>
      </c>
    </row>
    <row r="75" spans="1:7" x14ac:dyDescent="0.3">
      <c r="A75" s="14">
        <v>74</v>
      </c>
      <c r="B75" s="27">
        <v>2310047334</v>
      </c>
      <c r="C75" s="14" t="s">
        <v>140</v>
      </c>
      <c r="D75" s="14" t="s">
        <v>141</v>
      </c>
      <c r="E75" s="14">
        <v>1</v>
      </c>
      <c r="F75" s="14" t="s">
        <v>9</v>
      </c>
      <c r="G75" s="14" t="s">
        <v>144</v>
      </c>
    </row>
    <row r="76" spans="1:7" x14ac:dyDescent="0.3">
      <c r="A76" s="14">
        <v>75</v>
      </c>
      <c r="B76" s="27">
        <v>2310047334</v>
      </c>
      <c r="C76" s="14" t="s">
        <v>140</v>
      </c>
      <c r="D76" s="14" t="s">
        <v>141</v>
      </c>
      <c r="E76" s="14">
        <v>1</v>
      </c>
      <c r="F76" s="14" t="s">
        <v>9</v>
      </c>
      <c r="G76" s="14" t="s">
        <v>145</v>
      </c>
    </row>
    <row r="77" spans="1:7" x14ac:dyDescent="0.3">
      <c r="A77" s="14">
        <v>76</v>
      </c>
      <c r="B77" s="27">
        <v>2310047334</v>
      </c>
      <c r="C77" s="14" t="s">
        <v>140</v>
      </c>
      <c r="D77" s="14" t="s">
        <v>141</v>
      </c>
      <c r="E77" s="14">
        <v>1</v>
      </c>
      <c r="F77" s="14" t="s">
        <v>9</v>
      </c>
      <c r="G77" s="14" t="s">
        <v>146</v>
      </c>
    </row>
    <row r="78" spans="1:7" x14ac:dyDescent="0.3">
      <c r="A78" s="14">
        <v>77</v>
      </c>
      <c r="B78" s="27">
        <v>2310104312</v>
      </c>
      <c r="C78" s="14" t="s">
        <v>147</v>
      </c>
      <c r="D78" s="14" t="s">
        <v>148</v>
      </c>
      <c r="E78" s="14">
        <v>1</v>
      </c>
      <c r="F78" s="14" t="s">
        <v>9</v>
      </c>
      <c r="G78" s="14" t="s">
        <v>142</v>
      </c>
    </row>
    <row r="79" spans="1:7" x14ac:dyDescent="0.3">
      <c r="A79" s="14">
        <v>78</v>
      </c>
      <c r="B79" s="27">
        <v>2310104312</v>
      </c>
      <c r="C79" s="14" t="s">
        <v>147</v>
      </c>
      <c r="D79" s="14" t="s">
        <v>148</v>
      </c>
      <c r="E79" s="14">
        <v>1</v>
      </c>
      <c r="F79" s="14" t="s">
        <v>9</v>
      </c>
      <c r="G79" s="14" t="s">
        <v>143</v>
      </c>
    </row>
    <row r="80" spans="1:7" x14ac:dyDescent="0.3">
      <c r="A80" s="14">
        <v>79</v>
      </c>
      <c r="B80" s="27">
        <v>2310104312</v>
      </c>
      <c r="C80" s="14" t="s">
        <v>147</v>
      </c>
      <c r="D80" s="14" t="s">
        <v>148</v>
      </c>
      <c r="E80" s="14">
        <v>1</v>
      </c>
      <c r="F80" s="14" t="s">
        <v>9</v>
      </c>
      <c r="G80" s="14" t="s">
        <v>144</v>
      </c>
    </row>
    <row r="81" spans="1:7" x14ac:dyDescent="0.3">
      <c r="A81" s="14">
        <v>80</v>
      </c>
      <c r="B81" s="27">
        <v>2310104312</v>
      </c>
      <c r="C81" s="14" t="s">
        <v>147</v>
      </c>
      <c r="D81" s="14" t="s">
        <v>148</v>
      </c>
      <c r="E81" s="14">
        <v>1</v>
      </c>
      <c r="F81" s="14" t="s">
        <v>9</v>
      </c>
      <c r="G81" s="14" t="s">
        <v>145</v>
      </c>
    </row>
    <row r="82" spans="1:7" x14ac:dyDescent="0.3">
      <c r="A82" s="14">
        <v>81</v>
      </c>
      <c r="B82" s="27">
        <v>2310104312</v>
      </c>
      <c r="C82" s="14" t="s">
        <v>147</v>
      </c>
      <c r="D82" s="14" t="s">
        <v>148</v>
      </c>
      <c r="E82" s="14">
        <v>1</v>
      </c>
      <c r="F82" s="14" t="s">
        <v>9</v>
      </c>
      <c r="G82" s="14" t="s">
        <v>146</v>
      </c>
    </row>
    <row r="83" spans="1:7" x14ac:dyDescent="0.3">
      <c r="A83" s="14">
        <v>82</v>
      </c>
      <c r="B83" s="28">
        <v>242007000000</v>
      </c>
      <c r="C83" s="14" t="s">
        <v>149</v>
      </c>
      <c r="D83" s="14" t="s">
        <v>150</v>
      </c>
      <c r="E83" s="14">
        <v>1</v>
      </c>
      <c r="F83" s="14" t="s">
        <v>9</v>
      </c>
      <c r="G83" s="14" t="s">
        <v>151</v>
      </c>
    </row>
    <row r="84" spans="1:7" x14ac:dyDescent="0.3">
      <c r="A84" s="14">
        <v>83</v>
      </c>
      <c r="B84" s="28">
        <v>242008000000</v>
      </c>
      <c r="C84" s="14" t="s">
        <v>152</v>
      </c>
      <c r="D84" s="14" t="s">
        <v>153</v>
      </c>
      <c r="E84" s="14">
        <v>1</v>
      </c>
      <c r="F84" s="14" t="s">
        <v>9</v>
      </c>
      <c r="G84" s="14" t="s">
        <v>154</v>
      </c>
    </row>
    <row r="85" spans="1:7" x14ac:dyDescent="0.3">
      <c r="A85" s="14">
        <v>84</v>
      </c>
      <c r="B85" s="27">
        <v>2500007010</v>
      </c>
      <c r="C85" s="14" t="s">
        <v>155</v>
      </c>
      <c r="D85" s="14" t="s">
        <v>156</v>
      </c>
      <c r="E85" s="14">
        <v>1</v>
      </c>
      <c r="F85" s="14" t="s">
        <v>9</v>
      </c>
      <c r="G85" s="14" t="s">
        <v>157</v>
      </c>
    </row>
    <row r="86" spans="1:7" x14ac:dyDescent="0.3">
      <c r="A86" s="14">
        <v>85</v>
      </c>
      <c r="B86" s="27">
        <v>2510017210</v>
      </c>
      <c r="C86" s="14" t="s">
        <v>158</v>
      </c>
      <c r="D86" s="14" t="s">
        <v>159</v>
      </c>
      <c r="E86" s="14">
        <v>1</v>
      </c>
      <c r="F86" s="14" t="s">
        <v>9</v>
      </c>
      <c r="G86" s="14" t="s">
        <v>160</v>
      </c>
    </row>
    <row r="87" spans="1:7" x14ac:dyDescent="0.3">
      <c r="A87" s="14">
        <v>86</v>
      </c>
      <c r="B87" s="27">
        <v>2510017213</v>
      </c>
      <c r="C87" s="14" t="s">
        <v>161</v>
      </c>
      <c r="D87" s="14" t="s">
        <v>162</v>
      </c>
      <c r="E87" s="14">
        <v>1</v>
      </c>
      <c r="F87" s="14" t="s">
        <v>9</v>
      </c>
      <c r="G87" s="14" t="s">
        <v>160</v>
      </c>
    </row>
    <row r="88" spans="1:7" x14ac:dyDescent="0.3">
      <c r="A88" s="14">
        <v>87</v>
      </c>
      <c r="B88" s="27">
        <v>2804400200</v>
      </c>
      <c r="C88" s="14" t="s">
        <v>163</v>
      </c>
      <c r="D88" s="14" t="s">
        <v>164</v>
      </c>
      <c r="E88" s="14">
        <v>1</v>
      </c>
      <c r="F88" s="14" t="s">
        <v>9</v>
      </c>
      <c r="G88" s="14" t="s">
        <v>165</v>
      </c>
    </row>
    <row r="89" spans="1:7" x14ac:dyDescent="0.3">
      <c r="A89" s="14">
        <v>88</v>
      </c>
      <c r="B89" s="27">
        <v>2835277800</v>
      </c>
      <c r="C89" s="14"/>
      <c r="D89" s="14" t="s">
        <v>166</v>
      </c>
      <c r="E89" s="14">
        <v>1</v>
      </c>
      <c r="F89" s="14" t="s">
        <v>9</v>
      </c>
      <c r="G89" s="14"/>
    </row>
    <row r="90" spans="1:7" x14ac:dyDescent="0.3">
      <c r="A90" s="14">
        <v>89</v>
      </c>
      <c r="B90" s="27">
        <v>3163440000</v>
      </c>
      <c r="C90" s="14"/>
      <c r="D90" s="14" t="s">
        <v>167</v>
      </c>
      <c r="E90" s="14">
        <v>1</v>
      </c>
      <c r="F90" s="14" t="s">
        <v>9</v>
      </c>
      <c r="G90" s="14"/>
    </row>
    <row r="91" spans="1:7" x14ac:dyDescent="0.3">
      <c r="A91" s="14">
        <v>90</v>
      </c>
      <c r="B91" s="27">
        <v>3526632500</v>
      </c>
      <c r="C91" s="14"/>
      <c r="D91" s="14" t="s">
        <v>168</v>
      </c>
      <c r="E91" s="14">
        <v>1</v>
      </c>
      <c r="F91" s="14" t="s">
        <v>9</v>
      </c>
      <c r="G91" s="14"/>
    </row>
    <row r="92" spans="1:7" x14ac:dyDescent="0.3">
      <c r="A92" s="14">
        <v>91</v>
      </c>
      <c r="B92" s="27">
        <v>3500501200</v>
      </c>
      <c r="C92" s="14"/>
      <c r="D92" s="14" t="s">
        <v>169</v>
      </c>
      <c r="E92" s="14">
        <v>12.346</v>
      </c>
      <c r="F92" s="14" t="s">
        <v>170</v>
      </c>
      <c r="G92" s="14"/>
    </row>
    <row r="93" spans="1:7" x14ac:dyDescent="0.3">
      <c r="A93" s="14">
        <v>92</v>
      </c>
      <c r="B93" s="27">
        <v>3500532200</v>
      </c>
      <c r="C93" s="14"/>
      <c r="D93" s="14" t="s">
        <v>171</v>
      </c>
      <c r="E93" s="14">
        <v>12.346</v>
      </c>
      <c r="F93" s="14" t="s">
        <v>170</v>
      </c>
      <c r="G93" s="14"/>
    </row>
    <row r="94" spans="1:7" x14ac:dyDescent="0.3">
      <c r="A94" s="14">
        <v>93</v>
      </c>
      <c r="B94" s="27">
        <v>3505531900</v>
      </c>
      <c r="C94" s="14"/>
      <c r="D94" s="14" t="s">
        <v>172</v>
      </c>
      <c r="E94" s="14">
        <v>12.346</v>
      </c>
      <c r="F94" s="14" t="s">
        <v>170</v>
      </c>
      <c r="G94" s="14"/>
    </row>
    <row r="95" spans="1:7" x14ac:dyDescent="0.3">
      <c r="A95" s="14">
        <v>94</v>
      </c>
      <c r="B95" s="27">
        <v>3510123300</v>
      </c>
      <c r="C95" s="14"/>
      <c r="D95" s="14" t="s">
        <v>173</v>
      </c>
      <c r="E95" s="14">
        <v>12.346</v>
      </c>
      <c r="F95" s="14" t="s">
        <v>170</v>
      </c>
      <c r="G95" s="14"/>
    </row>
    <row r="96" spans="1:7" x14ac:dyDescent="0.3">
      <c r="A96" s="14">
        <v>95</v>
      </c>
      <c r="B96" s="27">
        <v>3510139800</v>
      </c>
      <c r="C96" s="14"/>
      <c r="D96" s="14" t="s">
        <v>174</v>
      </c>
      <c r="E96" s="14">
        <v>2.4700000000000002</v>
      </c>
      <c r="F96" s="14" t="s">
        <v>170</v>
      </c>
      <c r="G96" s="14"/>
    </row>
    <row r="97" spans="1:7" x14ac:dyDescent="0.3">
      <c r="A97" s="14">
        <v>96</v>
      </c>
      <c r="B97" s="27">
        <v>4011320000</v>
      </c>
      <c r="C97" s="14"/>
      <c r="D97" s="14" t="s">
        <v>175</v>
      </c>
      <c r="E97" s="14">
        <v>0.214</v>
      </c>
      <c r="F97" s="14" t="s">
        <v>176</v>
      </c>
      <c r="G97" s="14"/>
    </row>
    <row r="98" spans="1:7" x14ac:dyDescent="0.3">
      <c r="A98" s="14">
        <v>97</v>
      </c>
      <c r="B98" s="27">
        <v>4020108300</v>
      </c>
      <c r="C98" s="14" t="s">
        <v>177</v>
      </c>
      <c r="D98" s="14" t="s">
        <v>178</v>
      </c>
      <c r="E98" s="14">
        <v>6.0000000000000001E-3</v>
      </c>
      <c r="F98" s="14" t="s">
        <v>176</v>
      </c>
      <c r="G98" s="14"/>
    </row>
    <row r="99" spans="1:7" x14ac:dyDescent="0.3">
      <c r="A99" s="14">
        <v>98</v>
      </c>
      <c r="B99" s="27">
        <v>4020108400</v>
      </c>
      <c r="C99" s="14" t="s">
        <v>179</v>
      </c>
      <c r="D99" s="14" t="s">
        <v>180</v>
      </c>
      <c r="E99" s="14">
        <v>6.0000000000000001E-3</v>
      </c>
      <c r="F99" s="14" t="s">
        <v>176</v>
      </c>
      <c r="G99" s="14"/>
    </row>
    <row r="100" spans="1:7" x14ac:dyDescent="0.3">
      <c r="A100" s="14">
        <v>99</v>
      </c>
      <c r="B100" s="27">
        <v>4020116500</v>
      </c>
      <c r="C100" s="14" t="s">
        <v>12</v>
      </c>
      <c r="D100" s="14" t="s">
        <v>181</v>
      </c>
      <c r="E100" s="14">
        <v>1.0999999999999999E-2</v>
      </c>
      <c r="F100" s="14" t="s">
        <v>176</v>
      </c>
      <c r="G100" s="14"/>
    </row>
    <row r="101" spans="1:7" x14ac:dyDescent="0.3">
      <c r="A101" s="14">
        <v>100</v>
      </c>
      <c r="B101" s="27">
        <v>4020208300</v>
      </c>
      <c r="C101" s="14" t="s">
        <v>182</v>
      </c>
      <c r="D101" s="14" t="s">
        <v>183</v>
      </c>
      <c r="E101" s="14">
        <v>1.6E-2</v>
      </c>
      <c r="F101" s="14" t="s">
        <v>176</v>
      </c>
      <c r="G101" s="14"/>
    </row>
    <row r="102" spans="1:7" x14ac:dyDescent="0.3">
      <c r="A102" s="14">
        <v>101</v>
      </c>
      <c r="B102" s="27">
        <v>4020229100</v>
      </c>
      <c r="C102" s="14" t="s">
        <v>184</v>
      </c>
      <c r="D102" s="14" t="s">
        <v>185</v>
      </c>
      <c r="E102" s="14">
        <v>1.6E-2</v>
      </c>
      <c r="F102" s="14" t="s">
        <v>176</v>
      </c>
      <c r="G102" s="14"/>
    </row>
    <row r="103" spans="1:7" x14ac:dyDescent="0.3">
      <c r="A103" s="14">
        <v>102</v>
      </c>
      <c r="B103" s="27">
        <v>4020231800</v>
      </c>
      <c r="C103" s="14" t="s">
        <v>186</v>
      </c>
      <c r="D103" s="14" t="s">
        <v>187</v>
      </c>
      <c r="E103" s="14">
        <v>10</v>
      </c>
      <c r="F103" s="14" t="s">
        <v>188</v>
      </c>
      <c r="G103" s="14"/>
    </row>
    <row r="104" spans="1:7" x14ac:dyDescent="0.3">
      <c r="A104" s="14">
        <v>103</v>
      </c>
      <c r="B104" s="27">
        <v>4020235800</v>
      </c>
      <c r="C104" s="14">
        <v>8188</v>
      </c>
      <c r="D104" s="14" t="s">
        <v>189</v>
      </c>
      <c r="E104" s="14">
        <v>10</v>
      </c>
      <c r="F104" s="14" t="s">
        <v>188</v>
      </c>
      <c r="G104" s="14"/>
    </row>
    <row r="105" spans="1:7" x14ac:dyDescent="0.3">
      <c r="A105" s="14">
        <v>104</v>
      </c>
      <c r="B105" s="27">
        <v>4020241500</v>
      </c>
      <c r="C105" s="14">
        <v>2000</v>
      </c>
      <c r="D105" s="14" t="s">
        <v>190</v>
      </c>
      <c r="E105" s="14">
        <v>1.6E-2</v>
      </c>
      <c r="F105" s="14" t="s">
        <v>176</v>
      </c>
      <c r="G105" s="14"/>
    </row>
    <row r="106" spans="1:7" x14ac:dyDescent="0.3">
      <c r="A106" s="14">
        <v>105</v>
      </c>
      <c r="B106" s="27">
        <v>4020241600</v>
      </c>
      <c r="C106" s="14" t="s">
        <v>191</v>
      </c>
      <c r="D106" s="14" t="s">
        <v>192</v>
      </c>
      <c r="E106" s="14">
        <v>1.6E-2</v>
      </c>
      <c r="F106" s="14" t="s">
        <v>176</v>
      </c>
      <c r="G106" s="14"/>
    </row>
    <row r="107" spans="1:7" x14ac:dyDescent="0.3">
      <c r="A107" s="14">
        <v>106</v>
      </c>
      <c r="B107" s="27">
        <v>4020507300</v>
      </c>
      <c r="C107" s="29">
        <v>0.91600000000000004</v>
      </c>
      <c r="D107" s="14" t="s">
        <v>193</v>
      </c>
      <c r="E107" s="14">
        <v>0.5</v>
      </c>
      <c r="F107" s="14" t="s">
        <v>188</v>
      </c>
      <c r="G107" s="14"/>
    </row>
    <row r="108" spans="1:7" x14ac:dyDescent="0.3">
      <c r="A108" s="14">
        <v>107</v>
      </c>
      <c r="B108" s="27">
        <v>4020507600</v>
      </c>
      <c r="C108" s="14">
        <v>9175</v>
      </c>
      <c r="D108" s="14" t="s">
        <v>194</v>
      </c>
      <c r="E108" s="14">
        <v>0.5</v>
      </c>
      <c r="F108" s="14" t="s">
        <v>188</v>
      </c>
      <c r="G108" s="14"/>
    </row>
    <row r="109" spans="1:7" x14ac:dyDescent="0.3">
      <c r="A109" s="14">
        <v>108</v>
      </c>
      <c r="B109" s="27">
        <v>4090007000</v>
      </c>
      <c r="C109" s="14" t="s">
        <v>195</v>
      </c>
      <c r="D109" s="14" t="s">
        <v>196</v>
      </c>
      <c r="E109" s="14">
        <v>10</v>
      </c>
      <c r="F109" s="14" t="s">
        <v>188</v>
      </c>
      <c r="G109" s="14"/>
    </row>
    <row r="110" spans="1:7" x14ac:dyDescent="0.3">
      <c r="A110" s="14">
        <v>109</v>
      </c>
      <c r="B110" s="27">
        <v>4090050500</v>
      </c>
      <c r="C110" s="14"/>
      <c r="D110" s="14" t="s">
        <v>197</v>
      </c>
      <c r="E110" s="14">
        <v>10</v>
      </c>
      <c r="F110" s="14" t="s">
        <v>188</v>
      </c>
      <c r="G110" s="14"/>
    </row>
    <row r="111" spans="1:7" x14ac:dyDescent="0.3">
      <c r="A111" s="14">
        <v>110</v>
      </c>
      <c r="B111" s="27">
        <v>4120100200</v>
      </c>
      <c r="C111" s="14" t="s">
        <v>198</v>
      </c>
      <c r="D111" s="14" t="s">
        <v>199</v>
      </c>
      <c r="E111" s="14">
        <v>1</v>
      </c>
      <c r="F111" s="14" t="s">
        <v>200</v>
      </c>
      <c r="G111" s="14"/>
    </row>
    <row r="112" spans="1:7" x14ac:dyDescent="0.3">
      <c r="A112" s="14">
        <v>111</v>
      </c>
      <c r="B112" s="27">
        <v>4120101000</v>
      </c>
      <c r="C112" s="14" t="s">
        <v>201</v>
      </c>
      <c r="D112" s="14" t="s">
        <v>202</v>
      </c>
      <c r="E112" s="14">
        <v>1</v>
      </c>
      <c r="F112" s="14" t="s">
        <v>200</v>
      </c>
      <c r="G112" s="14"/>
    </row>
    <row r="113" spans="1:7" x14ac:dyDescent="0.3">
      <c r="A113" s="14">
        <v>112</v>
      </c>
      <c r="B113" s="27">
        <v>4120102800</v>
      </c>
      <c r="C113" s="14" t="s">
        <v>203</v>
      </c>
      <c r="D113" s="14" t="s">
        <v>204</v>
      </c>
      <c r="E113" s="14">
        <v>1</v>
      </c>
      <c r="F113" s="14" t="s">
        <v>205</v>
      </c>
      <c r="G113" s="14"/>
    </row>
    <row r="114" spans="1:7" x14ac:dyDescent="0.3">
      <c r="A114" s="14">
        <v>113</v>
      </c>
      <c r="B114" s="27">
        <v>3510050100</v>
      </c>
      <c r="C114" s="14"/>
      <c r="D114" s="14" t="s">
        <v>206</v>
      </c>
      <c r="E114" s="14">
        <v>1.2350000000000001</v>
      </c>
      <c r="F114" s="14" t="s">
        <v>170</v>
      </c>
      <c r="G114" s="14"/>
    </row>
    <row r="115" spans="1:7" x14ac:dyDescent="0.3">
      <c r="A115" s="14">
        <v>114</v>
      </c>
      <c r="B115" s="27">
        <v>2805134900</v>
      </c>
      <c r="C115" s="14" t="s">
        <v>12</v>
      </c>
      <c r="D115" s="14" t="s">
        <v>207</v>
      </c>
      <c r="E115" s="14">
        <v>1</v>
      </c>
      <c r="F115" s="14" t="s">
        <v>9</v>
      </c>
      <c r="G115" s="14" t="s">
        <v>208</v>
      </c>
    </row>
    <row r="116" spans="1:7" x14ac:dyDescent="0.3">
      <c r="A116" s="14">
        <v>115</v>
      </c>
      <c r="B116" s="27">
        <v>3140051700</v>
      </c>
      <c r="C116" s="14"/>
      <c r="D116" s="14" t="s">
        <v>209</v>
      </c>
      <c r="E116" s="14">
        <v>2</v>
      </c>
      <c r="F116" s="14" t="s">
        <v>9</v>
      </c>
      <c r="G116" s="14"/>
    </row>
    <row r="117" spans="1:7" x14ac:dyDescent="0.3">
      <c r="A117" s="14">
        <v>116</v>
      </c>
      <c r="B117" s="27">
        <v>3170200600</v>
      </c>
      <c r="C117" s="14"/>
      <c r="D117" s="14" t="s">
        <v>210</v>
      </c>
      <c r="E117" s="14">
        <v>1</v>
      </c>
      <c r="F117" s="14" t="s">
        <v>9</v>
      </c>
      <c r="G117" s="14"/>
    </row>
    <row r="118" spans="1:7" x14ac:dyDescent="0.3">
      <c r="A118" s="14">
        <v>117</v>
      </c>
      <c r="B118" s="27">
        <v>4010810000</v>
      </c>
      <c r="C118" s="14"/>
      <c r="D118" s="14" t="s">
        <v>211</v>
      </c>
      <c r="E118" s="14">
        <v>1.2999999999999999E-2</v>
      </c>
      <c r="F118" s="14" t="s">
        <v>212</v>
      </c>
      <c r="G118" s="14"/>
    </row>
    <row r="119" spans="1:7" x14ac:dyDescent="0.3">
      <c r="A119" s="14">
        <v>118</v>
      </c>
      <c r="B119" s="27">
        <v>4020103400</v>
      </c>
      <c r="C119" s="14">
        <v>2091</v>
      </c>
      <c r="D119" s="14" t="s">
        <v>213</v>
      </c>
      <c r="E119" s="14">
        <v>0.5</v>
      </c>
      <c r="F119" s="14" t="s">
        <v>176</v>
      </c>
      <c r="G119" s="14"/>
    </row>
    <row r="120" spans="1:7" x14ac:dyDescent="0.3">
      <c r="A120" s="14">
        <v>119</v>
      </c>
      <c r="B120" s="27">
        <v>4020201200</v>
      </c>
      <c r="C120" s="14" t="s">
        <v>214</v>
      </c>
      <c r="D120" s="14" t="s">
        <v>215</v>
      </c>
      <c r="E120" s="14">
        <v>0.04</v>
      </c>
      <c r="F120" s="14" t="s">
        <v>176</v>
      </c>
      <c r="G120" s="14"/>
    </row>
    <row r="121" spans="1:7" x14ac:dyDescent="0.3">
      <c r="A121" s="14">
        <v>120</v>
      </c>
      <c r="B121" s="27">
        <v>4020204800</v>
      </c>
      <c r="C121" s="14" t="s">
        <v>216</v>
      </c>
      <c r="D121" s="14" t="s">
        <v>217</v>
      </c>
      <c r="E121" s="14">
        <v>0.02</v>
      </c>
      <c r="F121" s="14" t="s">
        <v>176</v>
      </c>
      <c r="G121" s="14"/>
    </row>
    <row r="122" spans="1:7" x14ac:dyDescent="0.3">
      <c r="A122" s="14">
        <v>121</v>
      </c>
      <c r="B122" s="27">
        <v>4020208200</v>
      </c>
      <c r="C122" s="14" t="s">
        <v>218</v>
      </c>
      <c r="D122" s="14" t="s">
        <v>219</v>
      </c>
      <c r="E122" s="14">
        <v>0.02</v>
      </c>
      <c r="F122" s="14" t="s">
        <v>176</v>
      </c>
      <c r="G122" s="14"/>
    </row>
    <row r="123" spans="1:7" x14ac:dyDescent="0.3">
      <c r="A123" s="14">
        <v>122</v>
      </c>
      <c r="B123" s="27">
        <v>4020208300</v>
      </c>
      <c r="C123" s="14" t="s">
        <v>182</v>
      </c>
      <c r="D123" s="14" t="s">
        <v>183</v>
      </c>
      <c r="E123" s="14">
        <v>0.04</v>
      </c>
      <c r="F123" s="14" t="s">
        <v>176</v>
      </c>
      <c r="G123" s="14"/>
    </row>
    <row r="124" spans="1:7" x14ac:dyDescent="0.3">
      <c r="A124" s="14">
        <v>123</v>
      </c>
      <c r="B124" s="27">
        <v>4090050100</v>
      </c>
      <c r="C124" s="14" t="s">
        <v>220</v>
      </c>
      <c r="D124" s="14" t="s">
        <v>221</v>
      </c>
      <c r="E124" s="14">
        <v>6</v>
      </c>
      <c r="F124" s="14" t="s">
        <v>188</v>
      </c>
      <c r="G124" s="14"/>
    </row>
    <row r="125" spans="1:7" x14ac:dyDescent="0.3">
      <c r="A125" s="14">
        <v>124</v>
      </c>
      <c r="B125" s="27">
        <v>4140190000</v>
      </c>
      <c r="C125" s="14" t="s">
        <v>12</v>
      </c>
      <c r="D125" s="14" t="s">
        <v>222</v>
      </c>
      <c r="E125" s="14">
        <v>1</v>
      </c>
      <c r="F125" s="14" t="s">
        <v>9</v>
      </c>
      <c r="G125" s="14" t="s">
        <v>223</v>
      </c>
    </row>
    <row r="126" spans="1:7" x14ac:dyDescent="0.3">
      <c r="A126" s="14">
        <v>125</v>
      </c>
      <c r="B126" s="27">
        <v>4140190100</v>
      </c>
      <c r="C126" s="14" t="s">
        <v>224</v>
      </c>
      <c r="D126" s="14" t="s">
        <v>225</v>
      </c>
      <c r="E126" s="14">
        <v>1</v>
      </c>
      <c r="F126" s="14" t="s">
        <v>9</v>
      </c>
      <c r="G126" s="14" t="s">
        <v>223</v>
      </c>
    </row>
    <row r="127" spans="1:7" x14ac:dyDescent="0.3">
      <c r="A127" s="14">
        <v>126</v>
      </c>
      <c r="B127" s="27">
        <v>2806031500</v>
      </c>
      <c r="C127" s="14" t="s">
        <v>226</v>
      </c>
      <c r="D127" s="14" t="s">
        <v>227</v>
      </c>
      <c r="E127" s="14">
        <v>1</v>
      </c>
      <c r="F127" s="14" t="s">
        <v>9</v>
      </c>
      <c r="G127" s="14" t="s">
        <v>228</v>
      </c>
    </row>
    <row r="128" spans="1:7" x14ac:dyDescent="0.3">
      <c r="A128" s="14">
        <v>127</v>
      </c>
      <c r="B128" s="27">
        <v>4011120000</v>
      </c>
      <c r="C128" s="14"/>
      <c r="D128" s="14" t="s">
        <v>229</v>
      </c>
      <c r="E128" s="14">
        <v>13.4</v>
      </c>
      <c r="F128" s="14" t="s">
        <v>176</v>
      </c>
      <c r="G128" s="14"/>
    </row>
    <row r="129" spans="1:7" x14ac:dyDescent="0.3">
      <c r="A129" s="14">
        <v>128</v>
      </c>
      <c r="B129" s="27">
        <v>4020201200</v>
      </c>
      <c r="C129" s="14" t="s">
        <v>214</v>
      </c>
      <c r="D129" s="14" t="s">
        <v>215</v>
      </c>
      <c r="E129" s="14">
        <v>0.02</v>
      </c>
      <c r="F129" s="14" t="s">
        <v>176</v>
      </c>
      <c r="G129" s="14"/>
    </row>
    <row r="130" spans="1:7" x14ac:dyDescent="0.3">
      <c r="A130" s="14">
        <v>129</v>
      </c>
      <c r="B130" s="27">
        <v>4020208300</v>
      </c>
      <c r="C130" s="14" t="s">
        <v>182</v>
      </c>
      <c r="D130" s="14" t="s">
        <v>183</v>
      </c>
      <c r="E130" s="14">
        <v>0.02</v>
      </c>
      <c r="F130" s="14" t="s">
        <v>176</v>
      </c>
      <c r="G130" s="14"/>
    </row>
    <row r="131" spans="1:7" x14ac:dyDescent="0.3">
      <c r="A131" s="14">
        <v>130</v>
      </c>
      <c r="B131" s="27">
        <v>4020229100</v>
      </c>
      <c r="C131" s="14" t="s">
        <v>184</v>
      </c>
      <c r="D131" s="14" t="s">
        <v>185</v>
      </c>
      <c r="E131" s="14">
        <v>0.01</v>
      </c>
      <c r="F131" s="14" t="s">
        <v>176</v>
      </c>
      <c r="G131" s="14"/>
    </row>
    <row r="132" spans="1:7" x14ac:dyDescent="0.3">
      <c r="A132" s="14">
        <v>131</v>
      </c>
      <c r="B132" s="27">
        <v>4020238700</v>
      </c>
      <c r="C132" s="14" t="s">
        <v>230</v>
      </c>
      <c r="D132" s="14" t="s">
        <v>231</v>
      </c>
      <c r="E132" s="14">
        <v>0.01</v>
      </c>
      <c r="F132" s="14" t="s">
        <v>176</v>
      </c>
      <c r="G132" s="14"/>
    </row>
    <row r="133" spans="1:7" x14ac:dyDescent="0.3">
      <c r="A133" s="14">
        <v>132</v>
      </c>
      <c r="B133" s="27">
        <v>4090007000</v>
      </c>
      <c r="C133" s="14" t="s">
        <v>195</v>
      </c>
      <c r="D133" s="14" t="s">
        <v>196</v>
      </c>
      <c r="E133" s="14">
        <v>3.5</v>
      </c>
      <c r="F133" s="14" t="s">
        <v>188</v>
      </c>
      <c r="G133" s="14"/>
    </row>
    <row r="134" spans="1:7" x14ac:dyDescent="0.3">
      <c r="A134" s="14">
        <v>133</v>
      </c>
      <c r="B134" s="27">
        <v>4090050100</v>
      </c>
      <c r="C134" s="14" t="s">
        <v>220</v>
      </c>
      <c r="D134" s="14" t="s">
        <v>221</v>
      </c>
      <c r="E134" s="14">
        <v>3.5</v>
      </c>
      <c r="F134" s="14" t="s">
        <v>188</v>
      </c>
      <c r="G134" s="14"/>
    </row>
    <row r="135" spans="1:7" x14ac:dyDescent="0.3">
      <c r="A135" s="14">
        <v>134</v>
      </c>
      <c r="B135" s="27">
        <v>4090050500</v>
      </c>
      <c r="C135" s="14"/>
      <c r="D135" s="14" t="s">
        <v>197</v>
      </c>
      <c r="E135" s="14">
        <v>3.5</v>
      </c>
      <c r="F135" s="14" t="s">
        <v>188</v>
      </c>
      <c r="G135" s="14"/>
    </row>
    <row r="136" spans="1:7" x14ac:dyDescent="0.3">
      <c r="A136" s="14">
        <v>135</v>
      </c>
      <c r="B136" s="27">
        <v>4145120000</v>
      </c>
      <c r="C136" s="14" t="s">
        <v>232</v>
      </c>
      <c r="D136" s="14" t="s">
        <v>233</v>
      </c>
      <c r="E136" s="14">
        <v>1</v>
      </c>
      <c r="F136" s="14" t="s">
        <v>9</v>
      </c>
      <c r="G136" s="14" t="s">
        <v>123</v>
      </c>
    </row>
    <row r="137" spans="1:7" x14ac:dyDescent="0.3">
      <c r="A137" s="14">
        <v>136</v>
      </c>
      <c r="B137" s="27">
        <v>4145120022</v>
      </c>
      <c r="C137" s="14" t="s">
        <v>234</v>
      </c>
      <c r="D137" s="14" t="s">
        <v>233</v>
      </c>
      <c r="E137" s="14">
        <v>1</v>
      </c>
      <c r="F137" s="14" t="s">
        <v>9</v>
      </c>
      <c r="G137" s="14" t="s">
        <v>123</v>
      </c>
    </row>
    <row r="138" spans="1:7" x14ac:dyDescent="0.3">
      <c r="A138" s="14">
        <v>137</v>
      </c>
      <c r="B138" s="27">
        <v>4145120047</v>
      </c>
      <c r="C138" s="14" t="s">
        <v>235</v>
      </c>
      <c r="D138" s="14" t="s">
        <v>233</v>
      </c>
      <c r="E138" s="14">
        <v>1</v>
      </c>
      <c r="F138" s="14" t="s">
        <v>9</v>
      </c>
      <c r="G138" s="14"/>
    </row>
    <row r="139" spans="1:7" x14ac:dyDescent="0.3">
      <c r="A139" s="14">
        <v>138</v>
      </c>
      <c r="B139" s="27">
        <v>4145120052</v>
      </c>
      <c r="C139" s="14" t="s">
        <v>236</v>
      </c>
      <c r="D139" s="14" t="s">
        <v>237</v>
      </c>
      <c r="E139" s="14">
        <v>1</v>
      </c>
      <c r="F139" s="14" t="s">
        <v>9</v>
      </c>
      <c r="G139" s="14"/>
    </row>
    <row r="140" spans="1:7" x14ac:dyDescent="0.3">
      <c r="A140" s="14">
        <v>139</v>
      </c>
      <c r="B140" s="27">
        <v>2873059600</v>
      </c>
      <c r="C140" s="14" t="s">
        <v>238</v>
      </c>
      <c r="D140" s="14" t="s">
        <v>239</v>
      </c>
      <c r="E140" s="14">
        <v>1</v>
      </c>
      <c r="F140" s="14" t="s">
        <v>9</v>
      </c>
      <c r="G140" s="14" t="s">
        <v>240</v>
      </c>
    </row>
    <row r="141" spans="1:7" x14ac:dyDescent="0.3">
      <c r="A141" s="14">
        <v>140</v>
      </c>
      <c r="B141" s="27">
        <v>3187392500</v>
      </c>
      <c r="C141" s="14"/>
      <c r="D141" s="14" t="s">
        <v>241</v>
      </c>
      <c r="E141" s="14">
        <v>1</v>
      </c>
      <c r="F141" s="14" t="s">
        <v>9</v>
      </c>
      <c r="G141" s="14"/>
    </row>
    <row r="142" spans="1:7" x14ac:dyDescent="0.3">
      <c r="A142" s="14">
        <v>141</v>
      </c>
      <c r="B142" s="27">
        <v>3220101900</v>
      </c>
      <c r="C142" s="14" t="s">
        <v>242</v>
      </c>
      <c r="D142" s="14" t="s">
        <v>243</v>
      </c>
      <c r="E142" s="14">
        <v>1.518</v>
      </c>
      <c r="F142" s="14" t="s">
        <v>244</v>
      </c>
      <c r="G142" s="14"/>
    </row>
    <row r="143" spans="1:7" x14ac:dyDescent="0.3">
      <c r="A143" s="14">
        <v>142</v>
      </c>
      <c r="B143" s="27">
        <v>3220104400</v>
      </c>
      <c r="C143" s="14" t="s">
        <v>245</v>
      </c>
      <c r="D143" s="14" t="s">
        <v>246</v>
      </c>
      <c r="E143" s="14">
        <v>7.0000000000000007E-2</v>
      </c>
      <c r="F143" s="14" t="s">
        <v>244</v>
      </c>
      <c r="G143" s="14"/>
    </row>
    <row r="144" spans="1:7" x14ac:dyDescent="0.3">
      <c r="A144" s="14">
        <v>143</v>
      </c>
      <c r="B144" s="27">
        <v>3220131300</v>
      </c>
      <c r="C144" s="14" t="s">
        <v>247</v>
      </c>
      <c r="D144" s="14" t="s">
        <v>248</v>
      </c>
      <c r="E144" s="14">
        <v>1.518</v>
      </c>
      <c r="F144" s="14" t="s">
        <v>244</v>
      </c>
      <c r="G144" s="14"/>
    </row>
    <row r="145" spans="1:7" x14ac:dyDescent="0.3">
      <c r="A145" s="14">
        <v>144</v>
      </c>
      <c r="B145" s="27">
        <v>3220319524</v>
      </c>
      <c r="C145" s="14" t="s">
        <v>249</v>
      </c>
      <c r="D145" s="14" t="s">
        <v>250</v>
      </c>
      <c r="E145" s="14">
        <v>1.518</v>
      </c>
      <c r="F145" s="14" t="s">
        <v>244</v>
      </c>
      <c r="G145" s="14"/>
    </row>
    <row r="146" spans="1:7" x14ac:dyDescent="0.3">
      <c r="A146" s="14">
        <v>145</v>
      </c>
      <c r="B146" s="27">
        <v>3221202300</v>
      </c>
      <c r="C146" s="14" t="s">
        <v>251</v>
      </c>
      <c r="D146" s="14" t="s">
        <v>252</v>
      </c>
      <c r="E146" s="14">
        <v>2.0139999999999998</v>
      </c>
      <c r="F146" s="14" t="s">
        <v>244</v>
      </c>
      <c r="G146" s="14"/>
    </row>
    <row r="147" spans="1:7" x14ac:dyDescent="0.3">
      <c r="A147" s="14">
        <v>146</v>
      </c>
      <c r="B147" s="27">
        <v>3221202324</v>
      </c>
      <c r="C147" s="14" t="s">
        <v>253</v>
      </c>
      <c r="D147" s="14" t="s">
        <v>254</v>
      </c>
      <c r="E147" s="14">
        <v>2.0139999999999998</v>
      </c>
      <c r="F147" s="14" t="s">
        <v>244</v>
      </c>
      <c r="G147" s="14"/>
    </row>
    <row r="148" spans="1:7" x14ac:dyDescent="0.3">
      <c r="A148" s="14">
        <v>147</v>
      </c>
      <c r="B148" s="27">
        <v>3227501225</v>
      </c>
      <c r="C148" s="14" t="s">
        <v>255</v>
      </c>
      <c r="D148" s="14" t="s">
        <v>256</v>
      </c>
      <c r="E148" s="14">
        <v>8.7999999999999995E-2</v>
      </c>
      <c r="F148" s="14" t="s">
        <v>244</v>
      </c>
      <c r="G148" s="14"/>
    </row>
    <row r="149" spans="1:7" x14ac:dyDescent="0.3">
      <c r="A149" s="14">
        <v>148</v>
      </c>
      <c r="B149" s="27">
        <v>3227501230</v>
      </c>
      <c r="C149" s="14" t="s">
        <v>257</v>
      </c>
      <c r="D149" s="14" t="s">
        <v>258</v>
      </c>
      <c r="E149" s="14">
        <v>8.7999999999999995E-2</v>
      </c>
      <c r="F149" s="14" t="s">
        <v>244</v>
      </c>
      <c r="G149" s="14"/>
    </row>
    <row r="150" spans="1:7" x14ac:dyDescent="0.3">
      <c r="A150" s="14">
        <v>149</v>
      </c>
      <c r="B150" s="27">
        <v>3227510225</v>
      </c>
      <c r="C150" s="14" t="s">
        <v>259</v>
      </c>
      <c r="D150" s="14" t="s">
        <v>260</v>
      </c>
      <c r="E150" s="14">
        <v>9.6000000000000002E-2</v>
      </c>
      <c r="F150" s="14" t="s">
        <v>244</v>
      </c>
      <c r="G150" s="14"/>
    </row>
    <row r="151" spans="1:7" x14ac:dyDescent="0.3">
      <c r="A151" s="14">
        <v>150</v>
      </c>
      <c r="B151" s="27">
        <v>3227510230</v>
      </c>
      <c r="C151" s="14" t="s">
        <v>261</v>
      </c>
      <c r="D151" s="14" t="s">
        <v>262</v>
      </c>
      <c r="E151" s="14">
        <v>9.6000000000000002E-2</v>
      </c>
      <c r="F151" s="14" t="s">
        <v>244</v>
      </c>
      <c r="G151" s="14"/>
    </row>
    <row r="152" spans="1:7" x14ac:dyDescent="0.3">
      <c r="A152" s="14">
        <v>151</v>
      </c>
      <c r="B152" s="27">
        <v>3227510525</v>
      </c>
      <c r="C152" s="14" t="s">
        <v>263</v>
      </c>
      <c r="D152" s="14" t="s">
        <v>264</v>
      </c>
      <c r="E152" s="14">
        <v>7.5999999999999998E-2</v>
      </c>
      <c r="F152" s="14" t="s">
        <v>244</v>
      </c>
      <c r="G152" s="14"/>
    </row>
    <row r="153" spans="1:7" x14ac:dyDescent="0.3">
      <c r="A153" s="14">
        <v>152</v>
      </c>
      <c r="B153" s="27">
        <v>3227510530</v>
      </c>
      <c r="C153" s="14" t="s">
        <v>265</v>
      </c>
      <c r="D153" s="14" t="s">
        <v>266</v>
      </c>
      <c r="E153" s="14">
        <v>7.5999999999999998E-2</v>
      </c>
      <c r="F153" s="14" t="s">
        <v>244</v>
      </c>
      <c r="G153" s="14"/>
    </row>
    <row r="154" spans="1:7" x14ac:dyDescent="0.3">
      <c r="A154" s="14">
        <v>153</v>
      </c>
      <c r="B154" s="27">
        <v>3526594000</v>
      </c>
      <c r="C154" s="14"/>
      <c r="D154" s="14" t="s">
        <v>267</v>
      </c>
      <c r="E154" s="14">
        <v>1</v>
      </c>
      <c r="F154" s="14" t="s">
        <v>9</v>
      </c>
      <c r="G154" s="14"/>
    </row>
    <row r="155" spans="1:7" x14ac:dyDescent="0.3">
      <c r="A155" s="14">
        <v>154</v>
      </c>
      <c r="B155" s="27">
        <v>3500224400</v>
      </c>
      <c r="C155" s="14"/>
      <c r="D155" s="14" t="s">
        <v>268</v>
      </c>
      <c r="E155" s="14">
        <v>62.5</v>
      </c>
      <c r="F155" s="14" t="s">
        <v>170</v>
      </c>
      <c r="G155" s="14"/>
    </row>
    <row r="156" spans="1:7" x14ac:dyDescent="0.3">
      <c r="A156" s="14">
        <v>155</v>
      </c>
      <c r="B156" s="27">
        <v>3500532200</v>
      </c>
      <c r="C156" s="14"/>
      <c r="D156" s="14" t="s">
        <v>171</v>
      </c>
      <c r="E156" s="14">
        <v>62.5</v>
      </c>
      <c r="F156" s="14" t="s">
        <v>170</v>
      </c>
      <c r="G156" s="14"/>
    </row>
    <row r="157" spans="1:7" x14ac:dyDescent="0.3">
      <c r="A157" s="14">
        <v>156</v>
      </c>
      <c r="B157" s="27">
        <v>3505531700</v>
      </c>
      <c r="C157" s="14"/>
      <c r="D157" s="14" t="s">
        <v>269</v>
      </c>
      <c r="E157" s="14">
        <v>62.5</v>
      </c>
      <c r="F157" s="14" t="s">
        <v>170</v>
      </c>
      <c r="G157" s="14"/>
    </row>
    <row r="158" spans="1:7" x14ac:dyDescent="0.3">
      <c r="A158" s="14">
        <v>157</v>
      </c>
      <c r="B158" s="27">
        <v>3510050400</v>
      </c>
      <c r="C158" s="14"/>
      <c r="D158" s="14" t="s">
        <v>270</v>
      </c>
      <c r="E158" s="14">
        <v>7.8129999999999997</v>
      </c>
      <c r="F158" s="14" t="s">
        <v>170</v>
      </c>
      <c r="G158" s="14"/>
    </row>
    <row r="159" spans="1:7" x14ac:dyDescent="0.3">
      <c r="A159" s="14">
        <v>158</v>
      </c>
      <c r="B159" s="27">
        <v>3510120900</v>
      </c>
      <c r="C159" s="14"/>
      <c r="D159" s="14" t="s">
        <v>271</v>
      </c>
      <c r="E159" s="14">
        <v>62.5</v>
      </c>
      <c r="F159" s="14" t="s">
        <v>170</v>
      </c>
      <c r="G159" s="14"/>
    </row>
    <row r="160" spans="1:7" x14ac:dyDescent="0.3">
      <c r="A160" s="14">
        <v>159</v>
      </c>
      <c r="B160" s="27">
        <v>3510139800</v>
      </c>
      <c r="C160" s="14"/>
      <c r="D160" s="14" t="s">
        <v>174</v>
      </c>
      <c r="E160" s="14">
        <v>15.625</v>
      </c>
      <c r="F160" s="14" t="s">
        <v>170</v>
      </c>
      <c r="G160" s="14"/>
    </row>
    <row r="161" spans="1:7" x14ac:dyDescent="0.3">
      <c r="A161" s="14">
        <v>160</v>
      </c>
      <c r="B161" s="27">
        <v>4010600100</v>
      </c>
      <c r="C161" s="14"/>
      <c r="D161" s="14" t="s">
        <v>272</v>
      </c>
      <c r="E161" s="14">
        <v>2.23</v>
      </c>
      <c r="F161" s="14" t="s">
        <v>176</v>
      </c>
      <c r="G161" s="14"/>
    </row>
    <row r="162" spans="1:7" x14ac:dyDescent="0.3">
      <c r="A162" s="14">
        <v>161</v>
      </c>
      <c r="B162" s="27">
        <v>4010610200</v>
      </c>
      <c r="C162" s="14"/>
      <c r="D162" s="14" t="s">
        <v>273</v>
      </c>
      <c r="E162" s="14">
        <v>2.23</v>
      </c>
      <c r="F162" s="14" t="s">
        <v>176</v>
      </c>
      <c r="G162" s="14"/>
    </row>
    <row r="163" spans="1:7" x14ac:dyDescent="0.3">
      <c r="A163" s="14">
        <v>162</v>
      </c>
      <c r="B163" s="27">
        <v>4010780200</v>
      </c>
      <c r="C163" s="14"/>
      <c r="D163" s="14" t="s">
        <v>274</v>
      </c>
      <c r="E163" s="14">
        <v>16.8</v>
      </c>
      <c r="F163" s="14" t="s">
        <v>176</v>
      </c>
      <c r="G163" s="14"/>
    </row>
    <row r="164" spans="1:7" x14ac:dyDescent="0.3">
      <c r="A164" s="14">
        <v>163</v>
      </c>
      <c r="B164" s="27">
        <v>4010790100</v>
      </c>
      <c r="C164" s="14"/>
      <c r="D164" s="14" t="s">
        <v>275</v>
      </c>
      <c r="E164" s="14">
        <v>16.8</v>
      </c>
      <c r="F164" s="14" t="s">
        <v>176</v>
      </c>
      <c r="G164" s="14"/>
    </row>
    <row r="165" spans="1:7" x14ac:dyDescent="0.3">
      <c r="A165" s="14">
        <v>164</v>
      </c>
      <c r="B165" s="27">
        <v>4010850200</v>
      </c>
      <c r="C165" s="14"/>
      <c r="D165" s="14" t="s">
        <v>276</v>
      </c>
      <c r="E165" s="14">
        <v>26.01</v>
      </c>
      <c r="F165" s="14" t="s">
        <v>176</v>
      </c>
      <c r="G165" s="14"/>
    </row>
    <row r="166" spans="1:7" x14ac:dyDescent="0.3">
      <c r="A166" s="14">
        <v>165</v>
      </c>
      <c r="B166" s="27">
        <v>4010860000</v>
      </c>
      <c r="C166" s="14"/>
      <c r="D166" s="14" t="s">
        <v>277</v>
      </c>
      <c r="E166" s="14">
        <v>26.01</v>
      </c>
      <c r="F166" s="14" t="s">
        <v>176</v>
      </c>
      <c r="G166" s="14"/>
    </row>
    <row r="167" spans="1:7" x14ac:dyDescent="0.3">
      <c r="A167" s="14">
        <v>166</v>
      </c>
      <c r="B167" s="27">
        <v>4020101400</v>
      </c>
      <c r="C167" s="14">
        <v>2089</v>
      </c>
      <c r="D167" s="14" t="s">
        <v>278</v>
      </c>
      <c r="E167" s="14">
        <v>8.2000000000000003E-2</v>
      </c>
      <c r="F167" s="14" t="s">
        <v>176</v>
      </c>
      <c r="G167" s="14"/>
    </row>
    <row r="168" spans="1:7" x14ac:dyDescent="0.3">
      <c r="A168" s="14">
        <v>167</v>
      </c>
      <c r="B168" s="27">
        <v>4020132500</v>
      </c>
      <c r="C168" s="14" t="s">
        <v>279</v>
      </c>
      <c r="D168" s="14" t="s">
        <v>280</v>
      </c>
      <c r="E168" s="14">
        <v>0.06</v>
      </c>
      <c r="F168" s="14" t="s">
        <v>176</v>
      </c>
      <c r="G168" s="14"/>
    </row>
    <row r="169" spans="1:7" x14ac:dyDescent="0.3">
      <c r="A169" s="14">
        <v>168</v>
      </c>
      <c r="B169" s="27">
        <v>4020208300</v>
      </c>
      <c r="C169" s="14" t="s">
        <v>182</v>
      </c>
      <c r="D169" s="14" t="s">
        <v>183</v>
      </c>
      <c r="E169" s="14">
        <v>4.8000000000000001E-2</v>
      </c>
      <c r="F169" s="14" t="s">
        <v>176</v>
      </c>
      <c r="G169" s="14"/>
    </row>
    <row r="170" spans="1:7" x14ac:dyDescent="0.3">
      <c r="A170" s="14">
        <v>169</v>
      </c>
      <c r="B170" s="27">
        <v>4020229100</v>
      </c>
      <c r="C170" s="14" t="s">
        <v>184</v>
      </c>
      <c r="D170" s="14" t="s">
        <v>185</v>
      </c>
      <c r="E170" s="14">
        <v>4.8000000000000001E-2</v>
      </c>
      <c r="F170" s="14" t="s">
        <v>176</v>
      </c>
      <c r="G170" s="14"/>
    </row>
    <row r="171" spans="1:7" x14ac:dyDescent="0.3">
      <c r="A171" s="14">
        <v>170</v>
      </c>
      <c r="B171" s="27">
        <v>4020231800</v>
      </c>
      <c r="C171" s="14" t="s">
        <v>186</v>
      </c>
      <c r="D171" s="14" t="s">
        <v>187</v>
      </c>
      <c r="E171" s="14">
        <v>10</v>
      </c>
      <c r="F171" s="14" t="s">
        <v>188</v>
      </c>
      <c r="G171" s="14"/>
    </row>
    <row r="172" spans="1:7" x14ac:dyDescent="0.3">
      <c r="A172" s="14">
        <v>171</v>
      </c>
      <c r="B172" s="27">
        <v>4020241300</v>
      </c>
      <c r="C172" s="14" t="s">
        <v>281</v>
      </c>
      <c r="D172" s="14" t="s">
        <v>282</v>
      </c>
      <c r="E172" s="14">
        <v>0.9</v>
      </c>
      <c r="F172" s="14" t="s">
        <v>176</v>
      </c>
      <c r="G172" s="14"/>
    </row>
    <row r="173" spans="1:7" x14ac:dyDescent="0.3">
      <c r="A173" s="14">
        <v>172</v>
      </c>
      <c r="B173" s="27">
        <v>4020507300</v>
      </c>
      <c r="C173" s="29">
        <v>0.91600000000000004</v>
      </c>
      <c r="D173" s="14" t="s">
        <v>193</v>
      </c>
      <c r="E173" s="14">
        <v>0.5</v>
      </c>
      <c r="F173" s="14" t="s">
        <v>188</v>
      </c>
      <c r="G173" s="14"/>
    </row>
    <row r="174" spans="1:7" x14ac:dyDescent="0.3">
      <c r="A174" s="14">
        <v>173</v>
      </c>
      <c r="B174" s="27">
        <v>4020600700</v>
      </c>
      <c r="C174" s="14" t="s">
        <v>283</v>
      </c>
      <c r="D174" s="14" t="s">
        <v>284</v>
      </c>
      <c r="E174" s="14">
        <v>1.5</v>
      </c>
      <c r="F174" s="14" t="s">
        <v>176</v>
      </c>
      <c r="G174" s="14"/>
    </row>
    <row r="175" spans="1:7" x14ac:dyDescent="0.3">
      <c r="A175" s="14">
        <v>174</v>
      </c>
      <c r="B175" s="27">
        <v>4090007000</v>
      </c>
      <c r="C175" s="14" t="s">
        <v>195</v>
      </c>
      <c r="D175" s="14" t="s">
        <v>196</v>
      </c>
      <c r="E175" s="14">
        <v>0.23100000000000001</v>
      </c>
      <c r="F175" s="14" t="s">
        <v>176</v>
      </c>
      <c r="G175" s="14"/>
    </row>
    <row r="176" spans="1:7" x14ac:dyDescent="0.3">
      <c r="A176" s="14">
        <v>175</v>
      </c>
      <c r="B176" s="27">
        <v>4090050100</v>
      </c>
      <c r="C176" s="14" t="s">
        <v>220</v>
      </c>
      <c r="D176" s="14" t="s">
        <v>221</v>
      </c>
      <c r="E176" s="14">
        <v>0.23100000000000001</v>
      </c>
      <c r="F176" s="14" t="s">
        <v>176</v>
      </c>
      <c r="G176" s="14"/>
    </row>
    <row r="177" spans="1:7" x14ac:dyDescent="0.3">
      <c r="A177" s="14">
        <v>176</v>
      </c>
      <c r="B177" s="27">
        <v>4090050500</v>
      </c>
      <c r="C177" s="14"/>
      <c r="D177" s="14" t="s">
        <v>197</v>
      </c>
      <c r="E177" s="14">
        <v>0.23100000000000001</v>
      </c>
      <c r="F177" s="14" t="s">
        <v>176</v>
      </c>
      <c r="G177" s="14"/>
    </row>
    <row r="178" spans="1:7" x14ac:dyDescent="0.3">
      <c r="A178" s="14">
        <v>177</v>
      </c>
      <c r="B178" s="27">
        <v>4090153200</v>
      </c>
      <c r="C178" s="14" t="s">
        <v>285</v>
      </c>
      <c r="D178" s="14" t="s">
        <v>286</v>
      </c>
      <c r="E178" s="14">
        <v>0.1</v>
      </c>
      <c r="F178" s="14" t="s">
        <v>176</v>
      </c>
      <c r="G178" s="14"/>
    </row>
    <row r="179" spans="1:7" x14ac:dyDescent="0.3">
      <c r="A179" s="14">
        <v>178</v>
      </c>
      <c r="B179" s="27">
        <v>4090153300</v>
      </c>
      <c r="C179" s="14" t="s">
        <v>287</v>
      </c>
      <c r="D179" s="14" t="s">
        <v>288</v>
      </c>
      <c r="E179" s="14">
        <v>0.1</v>
      </c>
      <c r="F179" s="14" t="s">
        <v>176</v>
      </c>
      <c r="G179" s="14"/>
    </row>
    <row r="180" spans="1:7" x14ac:dyDescent="0.3">
      <c r="A180" s="14">
        <v>179</v>
      </c>
      <c r="B180" s="27">
        <v>4090153400</v>
      </c>
      <c r="C180" s="14" t="s">
        <v>289</v>
      </c>
      <c r="D180" s="14" t="s">
        <v>288</v>
      </c>
      <c r="E180" s="14">
        <v>0.1</v>
      </c>
      <c r="F180" s="14" t="s">
        <v>176</v>
      </c>
      <c r="G180" s="14"/>
    </row>
    <row r="181" spans="1:7" x14ac:dyDescent="0.3">
      <c r="A181" s="14">
        <v>180</v>
      </c>
      <c r="B181" s="27">
        <v>4130402100</v>
      </c>
      <c r="C181" s="14" t="s">
        <v>290</v>
      </c>
      <c r="D181" s="14" t="s">
        <v>291</v>
      </c>
      <c r="E181" s="14">
        <v>1</v>
      </c>
      <c r="F181" s="14" t="s">
        <v>205</v>
      </c>
      <c r="G181" s="14"/>
    </row>
    <row r="182" spans="1:7" x14ac:dyDescent="0.3">
      <c r="A182" s="14">
        <v>181</v>
      </c>
      <c r="B182" s="27">
        <v>4130402800</v>
      </c>
      <c r="C182" s="14" t="s">
        <v>292</v>
      </c>
      <c r="D182" s="14" t="s">
        <v>293</v>
      </c>
      <c r="E182" s="14">
        <v>1</v>
      </c>
      <c r="F182" s="14" t="s">
        <v>205</v>
      </c>
      <c r="G182" s="14"/>
    </row>
    <row r="183" spans="1:7" x14ac:dyDescent="0.3">
      <c r="A183" s="14">
        <v>182</v>
      </c>
      <c r="B183" s="27">
        <v>4181018900</v>
      </c>
      <c r="C183" s="14"/>
      <c r="D183" s="14" t="s">
        <v>294</v>
      </c>
      <c r="E183" s="14">
        <v>2.2999999999999998</v>
      </c>
      <c r="F183" s="14" t="s">
        <v>176</v>
      </c>
      <c r="G183" s="14"/>
    </row>
    <row r="184" spans="1:7" x14ac:dyDescent="0.3">
      <c r="A184" s="14">
        <v>183</v>
      </c>
      <c r="B184" s="27">
        <v>2878268300</v>
      </c>
      <c r="C184" s="14" t="s">
        <v>295</v>
      </c>
      <c r="D184" s="14" t="s">
        <v>296</v>
      </c>
      <c r="E184" s="14">
        <v>1</v>
      </c>
      <c r="F184" s="14" t="s">
        <v>9</v>
      </c>
      <c r="G184" s="14" t="s">
        <v>297</v>
      </c>
    </row>
    <row r="185" spans="1:7" x14ac:dyDescent="0.3">
      <c r="A185" s="14">
        <v>184</v>
      </c>
      <c r="B185" s="27">
        <v>3187430200</v>
      </c>
      <c r="C185" s="14"/>
      <c r="D185" s="14" t="s">
        <v>298</v>
      </c>
      <c r="E185" s="14">
        <v>1</v>
      </c>
      <c r="F185" s="14" t="s">
        <v>9</v>
      </c>
      <c r="G185" s="14"/>
    </row>
    <row r="186" spans="1:7" x14ac:dyDescent="0.3">
      <c r="A186" s="14">
        <v>185</v>
      </c>
      <c r="B186" s="27">
        <v>3220100100</v>
      </c>
      <c r="C186" s="14" t="s">
        <v>299</v>
      </c>
      <c r="D186" s="14" t="s">
        <v>300</v>
      </c>
      <c r="E186" s="14">
        <v>0.39</v>
      </c>
      <c r="F186" s="14" t="s">
        <v>244</v>
      </c>
      <c r="G186" s="14"/>
    </row>
    <row r="187" spans="1:7" x14ac:dyDescent="0.3">
      <c r="A187" s="14">
        <v>186</v>
      </c>
      <c r="B187" s="27">
        <v>3220133600</v>
      </c>
      <c r="C187" s="14" t="s">
        <v>301</v>
      </c>
      <c r="D187" s="14" t="s">
        <v>302</v>
      </c>
      <c r="E187" s="14">
        <v>0.39</v>
      </c>
      <c r="F187" s="14" t="s">
        <v>244</v>
      </c>
      <c r="G187" s="14"/>
    </row>
    <row r="188" spans="1:7" x14ac:dyDescent="0.3">
      <c r="A188" s="14">
        <v>187</v>
      </c>
      <c r="B188" s="27">
        <v>3220154910</v>
      </c>
      <c r="C188" s="14" t="s">
        <v>303</v>
      </c>
      <c r="D188" s="14" t="s">
        <v>304</v>
      </c>
      <c r="E188" s="14">
        <v>0.12</v>
      </c>
      <c r="F188" s="14" t="s">
        <v>244</v>
      </c>
      <c r="G188" s="14"/>
    </row>
    <row r="189" spans="1:7" x14ac:dyDescent="0.3">
      <c r="A189" s="14">
        <v>188</v>
      </c>
      <c r="B189" s="27">
        <v>3220311524</v>
      </c>
      <c r="C189" s="14" t="s">
        <v>305</v>
      </c>
      <c r="D189" s="14" t="s">
        <v>306</v>
      </c>
      <c r="E189" s="14">
        <v>0.12</v>
      </c>
      <c r="F189" s="14" t="s">
        <v>244</v>
      </c>
      <c r="G189" s="14"/>
    </row>
    <row r="190" spans="1:7" x14ac:dyDescent="0.3">
      <c r="A190" s="14">
        <v>189</v>
      </c>
      <c r="B190" s="27">
        <v>3220311624</v>
      </c>
      <c r="C190" s="14" t="s">
        <v>307</v>
      </c>
      <c r="D190" s="14" t="s">
        <v>308</v>
      </c>
      <c r="E190" s="14">
        <v>0.39</v>
      </c>
      <c r="F190" s="14" t="s">
        <v>244</v>
      </c>
      <c r="G190" s="14"/>
    </row>
    <row r="191" spans="1:7" x14ac:dyDescent="0.3">
      <c r="A191" s="14">
        <v>190</v>
      </c>
      <c r="B191" s="27">
        <v>3222302210</v>
      </c>
      <c r="C191" s="14" t="s">
        <v>309</v>
      </c>
      <c r="D191" s="14" t="s">
        <v>310</v>
      </c>
      <c r="E191" s="14">
        <v>0.45600000000000002</v>
      </c>
      <c r="F191" s="14" t="s">
        <v>244</v>
      </c>
      <c r="G191" s="14"/>
    </row>
    <row r="192" spans="1:7" x14ac:dyDescent="0.3">
      <c r="A192" s="14">
        <v>191</v>
      </c>
      <c r="B192" s="27">
        <v>3227500125</v>
      </c>
      <c r="C192" s="14" t="s">
        <v>311</v>
      </c>
      <c r="D192" s="14" t="s">
        <v>312</v>
      </c>
      <c r="E192" s="14">
        <v>8.0000000000000002E-3</v>
      </c>
      <c r="F192" s="14" t="s">
        <v>244</v>
      </c>
      <c r="G192" s="14"/>
    </row>
    <row r="193" spans="1:7" x14ac:dyDescent="0.3">
      <c r="A193" s="14">
        <v>192</v>
      </c>
      <c r="B193" s="27">
        <v>3227501925</v>
      </c>
      <c r="C193" s="14" t="s">
        <v>313</v>
      </c>
      <c r="D193" s="14" t="s">
        <v>314</v>
      </c>
      <c r="E193" s="14">
        <v>2.7E-2</v>
      </c>
      <c r="F193" s="14" t="s">
        <v>244</v>
      </c>
      <c r="G193" s="14"/>
    </row>
    <row r="194" spans="1:7" x14ac:dyDescent="0.3">
      <c r="A194" s="14">
        <v>193</v>
      </c>
      <c r="B194" s="27">
        <v>3227501945</v>
      </c>
      <c r="C194" s="14" t="s">
        <v>315</v>
      </c>
      <c r="D194" s="14" t="s">
        <v>314</v>
      </c>
      <c r="E194" s="14">
        <v>2.7E-2</v>
      </c>
      <c r="F194" s="14" t="s">
        <v>244</v>
      </c>
      <c r="G194" s="14"/>
    </row>
    <row r="195" spans="1:7" x14ac:dyDescent="0.3">
      <c r="A195" s="14">
        <v>194</v>
      </c>
      <c r="B195" s="27">
        <v>3227502625</v>
      </c>
      <c r="C195" s="14" t="s">
        <v>316</v>
      </c>
      <c r="D195" s="14" t="s">
        <v>317</v>
      </c>
      <c r="E195" s="14">
        <v>2.4E-2</v>
      </c>
      <c r="F195" s="14" t="s">
        <v>244</v>
      </c>
      <c r="G195" s="14"/>
    </row>
    <row r="196" spans="1:7" x14ac:dyDescent="0.3">
      <c r="A196" s="14">
        <v>195</v>
      </c>
      <c r="B196" s="27">
        <v>3227502630</v>
      </c>
      <c r="C196" s="14" t="s">
        <v>318</v>
      </c>
      <c r="D196" s="14" t="s">
        <v>317</v>
      </c>
      <c r="E196" s="14">
        <v>2.4E-2</v>
      </c>
      <c r="F196" s="14" t="s">
        <v>244</v>
      </c>
      <c r="G196" s="14"/>
    </row>
    <row r="197" spans="1:7" x14ac:dyDescent="0.3">
      <c r="A197" s="14">
        <v>196</v>
      </c>
      <c r="B197" s="27">
        <v>3526527500</v>
      </c>
      <c r="C197" s="14"/>
      <c r="D197" s="14" t="s">
        <v>319</v>
      </c>
      <c r="E197" s="14">
        <v>1</v>
      </c>
      <c r="F197" s="14" t="s">
        <v>9</v>
      </c>
      <c r="G197" s="14"/>
    </row>
    <row r="198" spans="1:7" x14ac:dyDescent="0.3">
      <c r="A198" s="14">
        <v>197</v>
      </c>
      <c r="B198" s="27">
        <v>3500222500</v>
      </c>
      <c r="C198" s="14"/>
      <c r="D198" s="14" t="s">
        <v>320</v>
      </c>
      <c r="E198" s="14">
        <v>40</v>
      </c>
      <c r="F198" s="14" t="s">
        <v>170</v>
      </c>
      <c r="G198" s="14"/>
    </row>
    <row r="199" spans="1:7" x14ac:dyDescent="0.3">
      <c r="A199" s="14">
        <v>198</v>
      </c>
      <c r="B199" s="27">
        <v>3500532200</v>
      </c>
      <c r="C199" s="14"/>
      <c r="D199" s="14" t="s">
        <v>171</v>
      </c>
      <c r="E199" s="14">
        <v>40</v>
      </c>
      <c r="F199" s="14" t="s">
        <v>170</v>
      </c>
      <c r="G199" s="14"/>
    </row>
    <row r="200" spans="1:7" x14ac:dyDescent="0.3">
      <c r="A200" s="14">
        <v>199</v>
      </c>
      <c r="B200" s="27">
        <v>3505527300</v>
      </c>
      <c r="C200" s="14"/>
      <c r="D200" s="14" t="s">
        <v>321</v>
      </c>
      <c r="E200" s="14">
        <v>40</v>
      </c>
      <c r="F200" s="14" t="s">
        <v>170</v>
      </c>
      <c r="G200" s="14"/>
    </row>
    <row r="201" spans="1:7" x14ac:dyDescent="0.3">
      <c r="A201" s="14">
        <v>200</v>
      </c>
      <c r="B201" s="27">
        <v>3510139800</v>
      </c>
      <c r="C201" s="14"/>
      <c r="D201" s="14" t="s">
        <v>174</v>
      </c>
      <c r="E201" s="14">
        <v>10</v>
      </c>
      <c r="F201" s="14" t="s">
        <v>170</v>
      </c>
      <c r="G201" s="14"/>
    </row>
    <row r="202" spans="1:7" x14ac:dyDescent="0.3">
      <c r="A202" s="14">
        <v>201</v>
      </c>
      <c r="B202" s="27">
        <v>3510200310</v>
      </c>
      <c r="C202" s="14"/>
      <c r="D202" s="14" t="s">
        <v>322</v>
      </c>
      <c r="E202" s="14">
        <v>5</v>
      </c>
      <c r="F202" s="14" t="s">
        <v>170</v>
      </c>
      <c r="G202" s="14"/>
    </row>
    <row r="203" spans="1:7" x14ac:dyDescent="0.3">
      <c r="A203" s="14">
        <v>202</v>
      </c>
      <c r="B203" s="27">
        <v>3510402000</v>
      </c>
      <c r="C203" s="14"/>
      <c r="D203" s="14" t="s">
        <v>323</v>
      </c>
      <c r="E203" s="14">
        <v>40</v>
      </c>
      <c r="F203" s="14" t="s">
        <v>170</v>
      </c>
      <c r="G203" s="14"/>
    </row>
    <row r="204" spans="1:7" x14ac:dyDescent="0.3">
      <c r="A204" s="14">
        <v>203</v>
      </c>
      <c r="B204" s="27">
        <v>4010520000</v>
      </c>
      <c r="C204" s="14"/>
      <c r="D204" s="14" t="s">
        <v>324</v>
      </c>
      <c r="E204" s="14">
        <v>0.04</v>
      </c>
      <c r="F204" s="14" t="s">
        <v>176</v>
      </c>
      <c r="G204" s="14"/>
    </row>
    <row r="205" spans="1:7" x14ac:dyDescent="0.3">
      <c r="A205" s="14">
        <v>204</v>
      </c>
      <c r="B205" s="27">
        <v>4010560200</v>
      </c>
      <c r="C205" s="14"/>
      <c r="D205" s="14" t="s">
        <v>325</v>
      </c>
      <c r="E205" s="14">
        <v>1.28</v>
      </c>
      <c r="F205" s="14" t="s">
        <v>176</v>
      </c>
      <c r="G205" s="14"/>
    </row>
    <row r="206" spans="1:7" x14ac:dyDescent="0.3">
      <c r="A206" s="14">
        <v>205</v>
      </c>
      <c r="B206" s="27">
        <v>4010570000</v>
      </c>
      <c r="C206" s="14"/>
      <c r="D206" s="14" t="s">
        <v>326</v>
      </c>
      <c r="E206" s="14">
        <v>1.28</v>
      </c>
      <c r="F206" s="14" t="s">
        <v>176</v>
      </c>
      <c r="G206" s="14"/>
    </row>
    <row r="207" spans="1:7" x14ac:dyDescent="0.3">
      <c r="A207" s="14">
        <v>206</v>
      </c>
      <c r="B207" s="27">
        <v>4011182700</v>
      </c>
      <c r="C207" s="14"/>
      <c r="D207" s="14" t="s">
        <v>327</v>
      </c>
      <c r="E207" s="14">
        <v>13</v>
      </c>
      <c r="F207" s="14" t="s">
        <v>176</v>
      </c>
      <c r="G207" s="14"/>
    </row>
    <row r="208" spans="1:7" x14ac:dyDescent="0.3">
      <c r="A208" s="14">
        <v>207</v>
      </c>
      <c r="B208" s="27">
        <v>4011190700</v>
      </c>
      <c r="C208" s="14"/>
      <c r="D208" s="14" t="s">
        <v>328</v>
      </c>
      <c r="E208" s="14">
        <v>13</v>
      </c>
      <c r="F208" s="14" t="s">
        <v>176</v>
      </c>
      <c r="G208" s="14"/>
    </row>
    <row r="209" spans="1:7" x14ac:dyDescent="0.3">
      <c r="A209" s="14">
        <v>208</v>
      </c>
      <c r="B209" s="27">
        <v>4020101400</v>
      </c>
      <c r="C209" s="14">
        <v>2089</v>
      </c>
      <c r="D209" s="14" t="s">
        <v>278</v>
      </c>
      <c r="E209" s="14">
        <v>4.8000000000000001E-2</v>
      </c>
      <c r="F209" s="14" t="s">
        <v>176</v>
      </c>
      <c r="G209" s="14"/>
    </row>
    <row r="210" spans="1:7" x14ac:dyDescent="0.3">
      <c r="A210" s="14">
        <v>209</v>
      </c>
      <c r="B210" s="27">
        <v>4020208300</v>
      </c>
      <c r="C210" s="14" t="s">
        <v>182</v>
      </c>
      <c r="D210" s="14" t="s">
        <v>183</v>
      </c>
      <c r="E210" s="14">
        <v>0.02</v>
      </c>
      <c r="F210" s="14" t="s">
        <v>176</v>
      </c>
      <c r="G210" s="14"/>
    </row>
    <row r="211" spans="1:7" x14ac:dyDescent="0.3">
      <c r="A211" s="14">
        <v>210</v>
      </c>
      <c r="B211" s="27">
        <v>4020229100</v>
      </c>
      <c r="C211" s="14" t="s">
        <v>184</v>
      </c>
      <c r="D211" s="14" t="s">
        <v>185</v>
      </c>
      <c r="E211" s="14">
        <v>0.02</v>
      </c>
      <c r="F211" s="14" t="s">
        <v>176</v>
      </c>
      <c r="G211" s="14"/>
    </row>
    <row r="212" spans="1:7" x14ac:dyDescent="0.3">
      <c r="A212" s="14">
        <v>211</v>
      </c>
      <c r="B212" s="27">
        <v>4020231800</v>
      </c>
      <c r="C212" s="14" t="s">
        <v>186</v>
      </c>
      <c r="D212" s="14" t="s">
        <v>187</v>
      </c>
      <c r="E212" s="14">
        <v>10</v>
      </c>
      <c r="F212" s="14" t="s">
        <v>188</v>
      </c>
      <c r="G212" s="14"/>
    </row>
    <row r="213" spans="1:7" x14ac:dyDescent="0.3">
      <c r="A213" s="14">
        <v>212</v>
      </c>
      <c r="B213" s="27">
        <v>4020241300</v>
      </c>
      <c r="C213" s="14" t="s">
        <v>281</v>
      </c>
      <c r="D213" s="14" t="s">
        <v>282</v>
      </c>
      <c r="E213" s="14">
        <v>0.61</v>
      </c>
      <c r="F213" s="14" t="s">
        <v>176</v>
      </c>
      <c r="G213" s="14"/>
    </row>
    <row r="214" spans="1:7" x14ac:dyDescent="0.3">
      <c r="A214" s="14">
        <v>213</v>
      </c>
      <c r="B214" s="27">
        <v>4020507300</v>
      </c>
      <c r="C214" s="29">
        <v>0.91600000000000004</v>
      </c>
      <c r="D214" s="14" t="s">
        <v>193</v>
      </c>
      <c r="E214" s="14">
        <v>0.5</v>
      </c>
      <c r="F214" s="14" t="s">
        <v>188</v>
      </c>
      <c r="G214" s="14"/>
    </row>
    <row r="215" spans="1:7" x14ac:dyDescent="0.3">
      <c r="A215" s="14">
        <v>214</v>
      </c>
      <c r="B215" s="27">
        <v>4020600700</v>
      </c>
      <c r="C215" s="14" t="s">
        <v>283</v>
      </c>
      <c r="D215" s="14" t="s">
        <v>284</v>
      </c>
      <c r="E215" s="14">
        <v>1.016</v>
      </c>
      <c r="F215" s="14" t="s">
        <v>176</v>
      </c>
      <c r="G215" s="14"/>
    </row>
    <row r="216" spans="1:7" x14ac:dyDescent="0.3">
      <c r="A216" s="14">
        <v>215</v>
      </c>
      <c r="B216" s="27">
        <v>4090007000</v>
      </c>
      <c r="C216" s="14" t="s">
        <v>195</v>
      </c>
      <c r="D216" s="14" t="s">
        <v>196</v>
      </c>
      <c r="E216" s="14">
        <v>0.16200000000000001</v>
      </c>
      <c r="F216" s="14" t="s">
        <v>176</v>
      </c>
      <c r="G216" s="14"/>
    </row>
    <row r="217" spans="1:7" x14ac:dyDescent="0.3">
      <c r="A217" s="14">
        <v>216</v>
      </c>
      <c r="B217" s="27">
        <v>4090050100</v>
      </c>
      <c r="C217" s="14" t="s">
        <v>220</v>
      </c>
      <c r="D217" s="14" t="s">
        <v>221</v>
      </c>
      <c r="E217" s="14">
        <v>0.16200000000000001</v>
      </c>
      <c r="F217" s="14" t="s">
        <v>176</v>
      </c>
      <c r="G217" s="14"/>
    </row>
    <row r="218" spans="1:7" x14ac:dyDescent="0.3">
      <c r="A218" s="14">
        <v>217</v>
      </c>
      <c r="B218" s="27">
        <v>4090050500</v>
      </c>
      <c r="C218" s="14"/>
      <c r="D218" s="14" t="s">
        <v>197</v>
      </c>
      <c r="E218" s="14">
        <v>0.16200000000000001</v>
      </c>
      <c r="F218" s="14" t="s">
        <v>176</v>
      </c>
      <c r="G218" s="14"/>
    </row>
    <row r="219" spans="1:7" x14ac:dyDescent="0.3">
      <c r="A219" s="14">
        <v>218</v>
      </c>
      <c r="B219" s="27">
        <v>4090153200</v>
      </c>
      <c r="C219" s="14" t="s">
        <v>285</v>
      </c>
      <c r="D219" s="14" t="s">
        <v>286</v>
      </c>
      <c r="E219" s="14">
        <v>0.1</v>
      </c>
      <c r="F219" s="14" t="s">
        <v>176</v>
      </c>
      <c r="G219" s="14"/>
    </row>
    <row r="220" spans="1:7" x14ac:dyDescent="0.3">
      <c r="A220" s="14">
        <v>219</v>
      </c>
      <c r="B220" s="27">
        <v>4090153300</v>
      </c>
      <c r="C220" s="14" t="s">
        <v>287</v>
      </c>
      <c r="D220" s="14" t="s">
        <v>288</v>
      </c>
      <c r="E220" s="14">
        <v>0.1</v>
      </c>
      <c r="F220" s="14" t="s">
        <v>176</v>
      </c>
      <c r="G220" s="14"/>
    </row>
    <row r="221" spans="1:7" x14ac:dyDescent="0.3">
      <c r="A221" s="14">
        <v>220</v>
      </c>
      <c r="B221" s="27">
        <v>4090153400</v>
      </c>
      <c r="C221" s="14" t="s">
        <v>289</v>
      </c>
      <c r="D221" s="14" t="s">
        <v>288</v>
      </c>
      <c r="E221" s="14">
        <v>0.1</v>
      </c>
      <c r="F221" s="14" t="s">
        <v>176</v>
      </c>
      <c r="G221" s="14"/>
    </row>
    <row r="222" spans="1:7" x14ac:dyDescent="0.3">
      <c r="A222" s="14">
        <v>221</v>
      </c>
      <c r="B222" s="27">
        <v>4151030300</v>
      </c>
      <c r="C222" s="14" t="s">
        <v>329</v>
      </c>
      <c r="D222" s="14" t="s">
        <v>330</v>
      </c>
      <c r="E222" s="14">
        <v>1</v>
      </c>
      <c r="F222" s="14" t="s">
        <v>205</v>
      </c>
      <c r="G222" s="14"/>
    </row>
    <row r="223" spans="1:7" x14ac:dyDescent="0.3">
      <c r="A223" s="14">
        <v>222</v>
      </c>
      <c r="B223" s="27">
        <v>4151030600</v>
      </c>
      <c r="C223" s="14" t="s">
        <v>331</v>
      </c>
      <c r="D223" s="14" t="s">
        <v>332</v>
      </c>
      <c r="E223" s="14">
        <v>1</v>
      </c>
      <c r="F223" s="14" t="s">
        <v>205</v>
      </c>
      <c r="G223" s="14"/>
    </row>
    <row r="224" spans="1:7" x14ac:dyDescent="0.3">
      <c r="A224" s="14">
        <v>223</v>
      </c>
      <c r="B224" s="27">
        <v>3000073300</v>
      </c>
      <c r="C224" s="14" t="s">
        <v>333</v>
      </c>
      <c r="D224" s="14" t="s">
        <v>334</v>
      </c>
      <c r="E224" s="14">
        <v>1</v>
      </c>
      <c r="F224" s="14" t="s">
        <v>9</v>
      </c>
      <c r="G224" s="14" t="s">
        <v>335</v>
      </c>
    </row>
    <row r="225" spans="1:7" x14ac:dyDescent="0.3">
      <c r="A225" s="14">
        <v>224</v>
      </c>
      <c r="B225" s="27">
        <v>3040041700</v>
      </c>
      <c r="C225" s="14" t="s">
        <v>12</v>
      </c>
      <c r="D225" s="14" t="s">
        <v>336</v>
      </c>
      <c r="E225" s="14">
        <v>2</v>
      </c>
      <c r="F225" s="14" t="s">
        <v>9</v>
      </c>
      <c r="G225" s="14"/>
    </row>
    <row r="226" spans="1:7" x14ac:dyDescent="0.3">
      <c r="A226" s="14">
        <v>225</v>
      </c>
      <c r="B226" s="27">
        <v>3071315234</v>
      </c>
      <c r="C226" s="14" t="s">
        <v>337</v>
      </c>
      <c r="D226" s="14" t="s">
        <v>338</v>
      </c>
      <c r="E226" s="14">
        <v>1</v>
      </c>
      <c r="F226" s="14" t="s">
        <v>9</v>
      </c>
      <c r="G226" s="14"/>
    </row>
    <row r="227" spans="1:7" x14ac:dyDescent="0.3">
      <c r="A227" s="14">
        <v>226</v>
      </c>
      <c r="B227" s="27">
        <v>3071315334</v>
      </c>
      <c r="C227" s="14" t="s">
        <v>339</v>
      </c>
      <c r="D227" s="14" t="s">
        <v>340</v>
      </c>
      <c r="E227" s="14">
        <v>2</v>
      </c>
      <c r="F227" s="14" t="s">
        <v>9</v>
      </c>
      <c r="G227" s="14"/>
    </row>
    <row r="228" spans="1:7" x14ac:dyDescent="0.3">
      <c r="A228" s="14">
        <v>227</v>
      </c>
      <c r="B228" s="27">
        <v>3071315434</v>
      </c>
      <c r="C228" s="14" t="s">
        <v>341</v>
      </c>
      <c r="D228" s="14" t="s">
        <v>342</v>
      </c>
      <c r="E228" s="14">
        <v>1</v>
      </c>
      <c r="F228" s="14" t="s">
        <v>9</v>
      </c>
      <c r="G228" s="14"/>
    </row>
    <row r="229" spans="1:7" x14ac:dyDescent="0.3">
      <c r="A229" s="14">
        <v>228</v>
      </c>
      <c r="B229" s="27">
        <v>3100300800</v>
      </c>
      <c r="C229" s="14"/>
      <c r="D229" s="14" t="s">
        <v>343</v>
      </c>
      <c r="E229" s="14">
        <v>7</v>
      </c>
      <c r="F229" s="14" t="s">
        <v>9</v>
      </c>
      <c r="G229" s="14"/>
    </row>
    <row r="230" spans="1:7" x14ac:dyDescent="0.3">
      <c r="A230" s="14">
        <v>229</v>
      </c>
      <c r="B230" s="27">
        <v>3105120700</v>
      </c>
      <c r="C230" s="14"/>
      <c r="D230" s="14" t="s">
        <v>345</v>
      </c>
      <c r="E230" s="14">
        <v>2</v>
      </c>
      <c r="F230" s="14" t="s">
        <v>9</v>
      </c>
      <c r="G230" s="14"/>
    </row>
    <row r="231" spans="1:7" x14ac:dyDescent="0.3">
      <c r="A231" s="14">
        <v>230</v>
      </c>
      <c r="B231" s="27">
        <v>3123221200</v>
      </c>
      <c r="C231" s="14" t="s">
        <v>346</v>
      </c>
      <c r="D231" s="14" t="s">
        <v>347</v>
      </c>
      <c r="E231" s="14">
        <v>2</v>
      </c>
      <c r="F231" s="14" t="s">
        <v>9</v>
      </c>
      <c r="G231" s="14"/>
    </row>
    <row r="232" spans="1:7" x14ac:dyDescent="0.3">
      <c r="A232" s="14">
        <v>231</v>
      </c>
      <c r="B232" s="27">
        <v>3200367700</v>
      </c>
      <c r="C232" s="14"/>
      <c r="D232" s="14" t="s">
        <v>348</v>
      </c>
      <c r="E232" s="14">
        <v>1</v>
      </c>
      <c r="F232" s="14" t="s">
        <v>9</v>
      </c>
      <c r="G232" s="14"/>
    </row>
    <row r="233" spans="1:7" x14ac:dyDescent="0.3">
      <c r="A233" s="14">
        <v>232</v>
      </c>
      <c r="B233" s="27">
        <v>3220601000</v>
      </c>
      <c r="C233" s="14" t="s">
        <v>349</v>
      </c>
      <c r="D233" s="14" t="s">
        <v>350</v>
      </c>
      <c r="E233" s="14">
        <v>0.75</v>
      </c>
      <c r="F233" s="14" t="s">
        <v>244</v>
      </c>
      <c r="G233" s="14"/>
    </row>
    <row r="234" spans="1:7" x14ac:dyDescent="0.3">
      <c r="A234" s="14">
        <v>233</v>
      </c>
      <c r="B234" s="27">
        <v>3227000100</v>
      </c>
      <c r="C234" s="14" t="s">
        <v>12</v>
      </c>
      <c r="D234" s="14" t="s">
        <v>351</v>
      </c>
      <c r="E234" s="14">
        <v>0.02</v>
      </c>
      <c r="F234" s="14" t="s">
        <v>244</v>
      </c>
      <c r="G234" s="14"/>
    </row>
    <row r="235" spans="1:7" x14ac:dyDescent="0.3">
      <c r="A235" s="14">
        <v>234</v>
      </c>
      <c r="B235" s="27">
        <v>3227001400</v>
      </c>
      <c r="C235" s="14" t="s">
        <v>12</v>
      </c>
      <c r="D235" s="14" t="s">
        <v>352</v>
      </c>
      <c r="E235" s="14">
        <v>2.5000000000000001E-2</v>
      </c>
      <c r="F235" s="14" t="s">
        <v>244</v>
      </c>
      <c r="G235" s="14"/>
    </row>
    <row r="236" spans="1:7" x14ac:dyDescent="0.3">
      <c r="A236" s="14">
        <v>235</v>
      </c>
      <c r="B236" s="27">
        <v>3227001700</v>
      </c>
      <c r="C236" s="14" t="s">
        <v>12</v>
      </c>
      <c r="D236" s="14" t="s">
        <v>353</v>
      </c>
      <c r="E236" s="14">
        <v>2.8000000000000001E-2</v>
      </c>
      <c r="F236" s="14" t="s">
        <v>244</v>
      </c>
      <c r="G236" s="14"/>
    </row>
    <row r="237" spans="1:7" x14ac:dyDescent="0.3">
      <c r="A237" s="14">
        <v>236</v>
      </c>
      <c r="B237" s="27">
        <v>3240171300</v>
      </c>
      <c r="C237" s="14"/>
      <c r="D237" s="14" t="s">
        <v>354</v>
      </c>
      <c r="E237" s="14">
        <v>5</v>
      </c>
      <c r="F237" s="14" t="s">
        <v>9</v>
      </c>
      <c r="G237" s="14"/>
    </row>
    <row r="238" spans="1:7" x14ac:dyDescent="0.3">
      <c r="A238" s="14">
        <v>237</v>
      </c>
      <c r="B238" s="27">
        <v>3240191000</v>
      </c>
      <c r="C238" s="14"/>
      <c r="D238" s="14" t="s">
        <v>355</v>
      </c>
      <c r="E238" s="14">
        <v>5</v>
      </c>
      <c r="F238" s="14" t="s">
        <v>9</v>
      </c>
      <c r="G238" s="14"/>
    </row>
    <row r="239" spans="1:7" x14ac:dyDescent="0.3">
      <c r="A239" s="14">
        <v>238</v>
      </c>
      <c r="B239" s="27">
        <v>3244651100</v>
      </c>
      <c r="C239" s="14"/>
      <c r="D239" s="14" t="s">
        <v>356</v>
      </c>
      <c r="E239" s="14">
        <v>1</v>
      </c>
      <c r="F239" s="14" t="s">
        <v>9</v>
      </c>
      <c r="G239" s="14"/>
    </row>
    <row r="240" spans="1:7" x14ac:dyDescent="0.3">
      <c r="A240" s="14">
        <v>239</v>
      </c>
      <c r="B240" s="27">
        <v>3244689600</v>
      </c>
      <c r="C240" s="14"/>
      <c r="D240" s="14" t="s">
        <v>357</v>
      </c>
      <c r="E240" s="14">
        <v>1</v>
      </c>
      <c r="F240" s="14" t="s">
        <v>9</v>
      </c>
      <c r="G240" s="14"/>
    </row>
    <row r="241" spans="1:7" x14ac:dyDescent="0.3">
      <c r="A241" s="14">
        <v>240</v>
      </c>
      <c r="B241" s="27">
        <v>3340048901</v>
      </c>
      <c r="C241" s="14"/>
      <c r="D241" s="14" t="s">
        <v>358</v>
      </c>
      <c r="E241" s="14">
        <v>1</v>
      </c>
      <c r="F241" s="14" t="s">
        <v>9</v>
      </c>
      <c r="G241" s="14"/>
    </row>
    <row r="242" spans="1:7" x14ac:dyDescent="0.3">
      <c r="A242" s="14">
        <v>241</v>
      </c>
      <c r="B242" s="27">
        <v>3346744100</v>
      </c>
      <c r="C242" s="14"/>
      <c r="D242" s="14" t="s">
        <v>359</v>
      </c>
      <c r="E242" s="14">
        <v>1</v>
      </c>
      <c r="F242" s="14" t="s">
        <v>9</v>
      </c>
      <c r="G242" s="14"/>
    </row>
    <row r="243" spans="1:7" x14ac:dyDescent="0.3">
      <c r="A243" s="14">
        <v>242</v>
      </c>
      <c r="B243" s="27">
        <v>3350960600</v>
      </c>
      <c r="C243" s="14" t="s">
        <v>360</v>
      </c>
      <c r="D243" s="14" t="s">
        <v>361</v>
      </c>
      <c r="E243" s="14">
        <v>1</v>
      </c>
      <c r="F243" s="14" t="s">
        <v>9</v>
      </c>
      <c r="G243" s="14"/>
    </row>
    <row r="244" spans="1:7" x14ac:dyDescent="0.3">
      <c r="A244" s="14">
        <v>243</v>
      </c>
      <c r="B244" s="27">
        <v>3352018200</v>
      </c>
      <c r="C244" s="14" t="s">
        <v>362</v>
      </c>
      <c r="D244" s="14" t="s">
        <v>363</v>
      </c>
      <c r="E244" s="14">
        <v>4</v>
      </c>
      <c r="F244" s="14" t="s">
        <v>9</v>
      </c>
      <c r="G244" s="14"/>
    </row>
    <row r="245" spans="1:7" x14ac:dyDescent="0.3">
      <c r="A245" s="14">
        <v>244</v>
      </c>
      <c r="B245" s="27">
        <v>3353313400</v>
      </c>
      <c r="C245" s="14" t="s">
        <v>364</v>
      </c>
      <c r="D245" s="14" t="s">
        <v>365</v>
      </c>
      <c r="E245" s="14">
        <v>3</v>
      </c>
      <c r="F245" s="14" t="s">
        <v>9</v>
      </c>
      <c r="G245" s="14"/>
    </row>
    <row r="246" spans="1:7" x14ac:dyDescent="0.3">
      <c r="A246" s="14">
        <v>245</v>
      </c>
      <c r="B246" s="27">
        <v>4020102200</v>
      </c>
      <c r="C246" s="14" t="s">
        <v>366</v>
      </c>
      <c r="D246" s="14" t="s">
        <v>367</v>
      </c>
      <c r="E246" s="14">
        <v>3.2</v>
      </c>
      <c r="F246" s="14" t="s">
        <v>176</v>
      </c>
      <c r="G246" s="14"/>
    </row>
    <row r="247" spans="1:7" x14ac:dyDescent="0.3">
      <c r="A247" s="14">
        <v>246</v>
      </c>
      <c r="B247" s="27">
        <v>4020119200</v>
      </c>
      <c r="C247" s="14" t="s">
        <v>368</v>
      </c>
      <c r="D247" s="14" t="s">
        <v>369</v>
      </c>
      <c r="E247" s="14">
        <v>0.15</v>
      </c>
      <c r="F247" s="14" t="s">
        <v>176</v>
      </c>
      <c r="G247" s="14"/>
    </row>
    <row r="248" spans="1:7" x14ac:dyDescent="0.3">
      <c r="A248" s="14">
        <v>247</v>
      </c>
      <c r="B248" s="27">
        <v>4020184700</v>
      </c>
      <c r="C248" s="14" t="s">
        <v>370</v>
      </c>
      <c r="D248" s="14" t="s">
        <v>371</v>
      </c>
      <c r="E248" s="14">
        <v>13.56</v>
      </c>
      <c r="F248" s="14" t="s">
        <v>176</v>
      </c>
      <c r="G248" s="14"/>
    </row>
    <row r="249" spans="1:7" x14ac:dyDescent="0.3">
      <c r="A249" s="14">
        <v>248</v>
      </c>
      <c r="B249" s="27">
        <v>4020229100</v>
      </c>
      <c r="C249" s="14" t="s">
        <v>184</v>
      </c>
      <c r="D249" s="14" t="s">
        <v>185</v>
      </c>
      <c r="E249" s="14">
        <v>2.419</v>
      </c>
      <c r="F249" s="14" t="s">
        <v>176</v>
      </c>
      <c r="G249" s="14"/>
    </row>
    <row r="250" spans="1:7" x14ac:dyDescent="0.3">
      <c r="A250" s="14">
        <v>249</v>
      </c>
      <c r="B250" s="27">
        <v>4021100900</v>
      </c>
      <c r="C250" s="14" t="s">
        <v>372</v>
      </c>
      <c r="D250" s="14" t="s">
        <v>373</v>
      </c>
      <c r="E250" s="14">
        <v>0.4</v>
      </c>
      <c r="F250" s="14" t="s">
        <v>176</v>
      </c>
      <c r="G250" s="14"/>
    </row>
    <row r="251" spans="1:7" x14ac:dyDescent="0.3">
      <c r="A251" s="14">
        <v>250</v>
      </c>
      <c r="B251" s="27">
        <v>4023012100</v>
      </c>
      <c r="C251" s="14" t="s">
        <v>374</v>
      </c>
      <c r="D251" s="14" t="s">
        <v>375</v>
      </c>
      <c r="E251" s="14">
        <v>4.0599999999999996</v>
      </c>
      <c r="F251" s="14" t="s">
        <v>176</v>
      </c>
      <c r="G251" s="14"/>
    </row>
    <row r="252" spans="1:7" x14ac:dyDescent="0.3">
      <c r="A252" s="14">
        <v>251</v>
      </c>
      <c r="B252" s="27">
        <v>4090006505</v>
      </c>
      <c r="C252" s="14" t="s">
        <v>376</v>
      </c>
      <c r="D252" s="14" t="s">
        <v>377</v>
      </c>
      <c r="E252" s="14">
        <v>18.367000000000001</v>
      </c>
      <c r="F252" s="14" t="s">
        <v>176</v>
      </c>
      <c r="G252" s="14"/>
    </row>
    <row r="253" spans="1:7" x14ac:dyDescent="0.3">
      <c r="A253" s="14">
        <v>252</v>
      </c>
      <c r="B253" s="27">
        <v>4090053500</v>
      </c>
      <c r="C253" s="14" t="s">
        <v>378</v>
      </c>
      <c r="D253" s="14" t="s">
        <v>379</v>
      </c>
      <c r="E253" s="14">
        <v>18.367000000000001</v>
      </c>
      <c r="F253" s="14" t="s">
        <v>176</v>
      </c>
      <c r="G253" s="14"/>
    </row>
    <row r="254" spans="1:7" x14ac:dyDescent="0.3">
      <c r="A254" s="14">
        <v>253</v>
      </c>
      <c r="B254" s="27">
        <v>4090104200</v>
      </c>
      <c r="C254" s="14" t="s">
        <v>380</v>
      </c>
      <c r="D254" s="14" t="s">
        <v>381</v>
      </c>
      <c r="E254" s="14">
        <v>0.3</v>
      </c>
      <c r="F254" s="14" t="s">
        <v>176</v>
      </c>
      <c r="G254" s="14"/>
    </row>
    <row r="255" spans="1:7" x14ac:dyDescent="0.3">
      <c r="A255" s="14">
        <v>254</v>
      </c>
      <c r="B255" s="27">
        <v>5546005031</v>
      </c>
      <c r="C255" s="14"/>
      <c r="D255" s="14" t="s">
        <v>382</v>
      </c>
      <c r="E255" s="14">
        <v>1</v>
      </c>
      <c r="F255" s="14" t="s">
        <v>9</v>
      </c>
      <c r="G255" s="14"/>
    </row>
    <row r="256" spans="1:7" x14ac:dyDescent="0.3">
      <c r="A256" s="14">
        <v>255</v>
      </c>
      <c r="B256" s="27">
        <v>111210800</v>
      </c>
      <c r="C256" s="14" t="s">
        <v>12</v>
      </c>
      <c r="D256" s="14" t="s">
        <v>383</v>
      </c>
      <c r="E256" s="14">
        <v>1</v>
      </c>
      <c r="F256" s="14" t="s">
        <v>9</v>
      </c>
      <c r="G256" s="14" t="s">
        <v>384</v>
      </c>
    </row>
    <row r="257" spans="1:7" x14ac:dyDescent="0.3">
      <c r="A257" s="14">
        <v>256</v>
      </c>
      <c r="B257" s="27">
        <v>111210800</v>
      </c>
      <c r="C257" s="14" t="s">
        <v>12</v>
      </c>
      <c r="D257" s="14" t="s">
        <v>383</v>
      </c>
      <c r="E257" s="14">
        <v>1</v>
      </c>
      <c r="F257" s="14" t="s">
        <v>9</v>
      </c>
      <c r="G257" s="14" t="s">
        <v>385</v>
      </c>
    </row>
    <row r="258" spans="1:7" x14ac:dyDescent="0.3">
      <c r="A258" s="14">
        <v>257</v>
      </c>
      <c r="B258" s="27">
        <v>311012000</v>
      </c>
      <c r="C258" s="14" t="s">
        <v>12</v>
      </c>
      <c r="D258" s="14" t="s">
        <v>386</v>
      </c>
      <c r="E258" s="14">
        <v>1</v>
      </c>
      <c r="F258" s="14" t="s">
        <v>9</v>
      </c>
      <c r="G258" s="14" t="s">
        <v>387</v>
      </c>
    </row>
    <row r="259" spans="1:7" x14ac:dyDescent="0.3">
      <c r="A259" s="14">
        <v>258</v>
      </c>
      <c r="B259" s="27">
        <v>311012000</v>
      </c>
      <c r="C259" s="14" t="s">
        <v>12</v>
      </c>
      <c r="D259" s="14" t="s">
        <v>386</v>
      </c>
      <c r="E259" s="14">
        <v>1</v>
      </c>
      <c r="F259" s="14" t="s">
        <v>9</v>
      </c>
      <c r="G259" s="14" t="s">
        <v>388</v>
      </c>
    </row>
    <row r="260" spans="1:7" x14ac:dyDescent="0.3">
      <c r="A260" s="14">
        <v>259</v>
      </c>
      <c r="B260" s="27">
        <v>311012000</v>
      </c>
      <c r="C260" s="14" t="s">
        <v>12</v>
      </c>
      <c r="D260" s="14" t="s">
        <v>386</v>
      </c>
      <c r="E260" s="14">
        <v>1</v>
      </c>
      <c r="F260" s="14" t="s">
        <v>9</v>
      </c>
      <c r="G260" s="14" t="s">
        <v>389</v>
      </c>
    </row>
    <row r="261" spans="1:7" x14ac:dyDescent="0.3">
      <c r="A261" s="14">
        <v>260</v>
      </c>
      <c r="B261" s="27">
        <v>311012032</v>
      </c>
      <c r="C261" s="14" t="s">
        <v>390</v>
      </c>
      <c r="D261" s="14" t="s">
        <v>386</v>
      </c>
      <c r="E261" s="14">
        <v>1</v>
      </c>
      <c r="F261" s="14" t="s">
        <v>9</v>
      </c>
      <c r="G261" s="14" t="s">
        <v>387</v>
      </c>
    </row>
    <row r="262" spans="1:7" x14ac:dyDescent="0.3">
      <c r="A262" s="14">
        <v>261</v>
      </c>
      <c r="B262" s="27">
        <v>311012032</v>
      </c>
      <c r="C262" s="14" t="s">
        <v>390</v>
      </c>
      <c r="D262" s="14" t="s">
        <v>386</v>
      </c>
      <c r="E262" s="14">
        <v>1</v>
      </c>
      <c r="F262" s="14" t="s">
        <v>9</v>
      </c>
      <c r="G262" s="14" t="s">
        <v>388</v>
      </c>
    </row>
    <row r="263" spans="1:7" x14ac:dyDescent="0.3">
      <c r="A263" s="14">
        <v>262</v>
      </c>
      <c r="B263" s="27">
        <v>311012032</v>
      </c>
      <c r="C263" s="14" t="s">
        <v>390</v>
      </c>
      <c r="D263" s="14" t="s">
        <v>386</v>
      </c>
      <c r="E263" s="14">
        <v>1</v>
      </c>
      <c r="F263" s="14" t="s">
        <v>9</v>
      </c>
      <c r="G263" s="14" t="s">
        <v>389</v>
      </c>
    </row>
    <row r="264" spans="1:7" x14ac:dyDescent="0.3">
      <c r="A264" s="14">
        <v>263</v>
      </c>
      <c r="B264" s="27">
        <v>311041000</v>
      </c>
      <c r="C264" s="14" t="s">
        <v>12</v>
      </c>
      <c r="D264" s="14" t="s">
        <v>391</v>
      </c>
      <c r="E264" s="14">
        <v>1</v>
      </c>
      <c r="F264" s="14" t="s">
        <v>9</v>
      </c>
      <c r="G264" s="14" t="s">
        <v>392</v>
      </c>
    </row>
    <row r="265" spans="1:7" x14ac:dyDescent="0.3">
      <c r="A265" s="14">
        <v>264</v>
      </c>
      <c r="B265" s="27">
        <v>311041000</v>
      </c>
      <c r="C265" s="14" t="s">
        <v>12</v>
      </c>
      <c r="D265" s="14" t="s">
        <v>391</v>
      </c>
      <c r="E265" s="14">
        <v>1</v>
      </c>
      <c r="F265" s="14" t="s">
        <v>9</v>
      </c>
      <c r="G265" s="14" t="s">
        <v>393</v>
      </c>
    </row>
    <row r="266" spans="1:7" x14ac:dyDescent="0.3">
      <c r="A266" s="14">
        <v>265</v>
      </c>
      <c r="B266" s="27">
        <v>311041032</v>
      </c>
      <c r="C266" s="14" t="s">
        <v>394</v>
      </c>
      <c r="D266" s="14" t="s">
        <v>391</v>
      </c>
      <c r="E266" s="14">
        <v>1</v>
      </c>
      <c r="F266" s="14" t="s">
        <v>9</v>
      </c>
      <c r="G266" s="14" t="s">
        <v>392</v>
      </c>
    </row>
    <row r="267" spans="1:7" x14ac:dyDescent="0.3">
      <c r="A267" s="14">
        <v>266</v>
      </c>
      <c r="B267" s="27">
        <v>311041032</v>
      </c>
      <c r="C267" s="14" t="s">
        <v>394</v>
      </c>
      <c r="D267" s="14" t="s">
        <v>391</v>
      </c>
      <c r="E267" s="14">
        <v>1</v>
      </c>
      <c r="F267" s="14" t="s">
        <v>9</v>
      </c>
      <c r="G267" s="14" t="s">
        <v>393</v>
      </c>
    </row>
    <row r="268" spans="1:7" x14ac:dyDescent="0.3">
      <c r="A268" s="14">
        <v>267</v>
      </c>
      <c r="B268" s="27">
        <v>311066000</v>
      </c>
      <c r="C268" s="14" t="s">
        <v>12</v>
      </c>
      <c r="D268" s="14" t="s">
        <v>395</v>
      </c>
      <c r="E268" s="14">
        <v>1</v>
      </c>
      <c r="F268" s="14" t="s">
        <v>9</v>
      </c>
      <c r="G268" s="14" t="s">
        <v>396</v>
      </c>
    </row>
    <row r="269" spans="1:7" x14ac:dyDescent="0.3">
      <c r="A269" s="14">
        <v>268</v>
      </c>
      <c r="B269" s="27">
        <v>311066032</v>
      </c>
      <c r="C269" s="14" t="s">
        <v>397</v>
      </c>
      <c r="D269" s="14" t="s">
        <v>395</v>
      </c>
      <c r="E269" s="14">
        <v>1</v>
      </c>
      <c r="F269" s="14" t="s">
        <v>9</v>
      </c>
      <c r="G269" s="14" t="s">
        <v>396</v>
      </c>
    </row>
    <row r="270" spans="1:7" x14ac:dyDescent="0.3">
      <c r="A270" s="14">
        <v>269</v>
      </c>
      <c r="B270" s="27">
        <v>311087000</v>
      </c>
      <c r="C270" s="14" t="s">
        <v>12</v>
      </c>
      <c r="D270" s="14" t="s">
        <v>398</v>
      </c>
      <c r="E270" s="14">
        <v>1</v>
      </c>
      <c r="F270" s="14" t="s">
        <v>9</v>
      </c>
      <c r="G270" s="14" t="s">
        <v>399</v>
      </c>
    </row>
    <row r="271" spans="1:7" x14ac:dyDescent="0.3">
      <c r="A271" s="14">
        <v>270</v>
      </c>
      <c r="B271" s="27">
        <v>311087000</v>
      </c>
      <c r="C271" s="14" t="s">
        <v>12</v>
      </c>
      <c r="D271" s="14" t="s">
        <v>398</v>
      </c>
      <c r="E271" s="14">
        <v>1</v>
      </c>
      <c r="F271" s="14" t="s">
        <v>9</v>
      </c>
      <c r="G271" s="14" t="s">
        <v>400</v>
      </c>
    </row>
    <row r="272" spans="1:7" x14ac:dyDescent="0.3">
      <c r="A272" s="14">
        <v>271</v>
      </c>
      <c r="B272" s="27">
        <v>311087032</v>
      </c>
      <c r="C272" s="14" t="s">
        <v>401</v>
      </c>
      <c r="D272" s="14" t="s">
        <v>398</v>
      </c>
      <c r="E272" s="14">
        <v>1</v>
      </c>
      <c r="F272" s="14" t="s">
        <v>9</v>
      </c>
      <c r="G272" s="14" t="s">
        <v>399</v>
      </c>
    </row>
    <row r="273" spans="1:7" x14ac:dyDescent="0.3">
      <c r="A273" s="14">
        <v>272</v>
      </c>
      <c r="B273" s="27">
        <v>311087032</v>
      </c>
      <c r="C273" s="14" t="s">
        <v>401</v>
      </c>
      <c r="D273" s="14" t="s">
        <v>398</v>
      </c>
      <c r="E273" s="14">
        <v>1</v>
      </c>
      <c r="F273" s="14" t="s">
        <v>9</v>
      </c>
      <c r="G273" s="14" t="s">
        <v>400</v>
      </c>
    </row>
    <row r="274" spans="1:7" x14ac:dyDescent="0.3">
      <c r="A274" s="14">
        <v>273</v>
      </c>
      <c r="B274" s="27">
        <v>311089000</v>
      </c>
      <c r="C274" s="14" t="s">
        <v>12</v>
      </c>
      <c r="D274" s="14" t="s">
        <v>402</v>
      </c>
      <c r="E274" s="14">
        <v>1</v>
      </c>
      <c r="F274" s="14" t="s">
        <v>9</v>
      </c>
      <c r="G274" s="14" t="s">
        <v>403</v>
      </c>
    </row>
    <row r="275" spans="1:7" x14ac:dyDescent="0.3">
      <c r="A275" s="14">
        <v>274</v>
      </c>
      <c r="B275" s="27">
        <v>311089032</v>
      </c>
      <c r="C275" s="14" t="s">
        <v>404</v>
      </c>
      <c r="D275" s="14" t="s">
        <v>402</v>
      </c>
      <c r="E275" s="14">
        <v>1</v>
      </c>
      <c r="F275" s="14" t="s">
        <v>9</v>
      </c>
      <c r="G275" s="14" t="s">
        <v>403</v>
      </c>
    </row>
    <row r="276" spans="1:7" x14ac:dyDescent="0.3">
      <c r="A276" s="14">
        <v>275</v>
      </c>
      <c r="B276" s="27">
        <v>311113000</v>
      </c>
      <c r="C276" s="14" t="s">
        <v>12</v>
      </c>
      <c r="D276" s="14" t="s">
        <v>405</v>
      </c>
      <c r="E276" s="14">
        <v>1</v>
      </c>
      <c r="F276" s="14" t="s">
        <v>9</v>
      </c>
      <c r="G276" s="14" t="s">
        <v>406</v>
      </c>
    </row>
    <row r="277" spans="1:7" x14ac:dyDescent="0.3">
      <c r="A277" s="14">
        <v>276</v>
      </c>
      <c r="B277" s="27">
        <v>311113000</v>
      </c>
      <c r="C277" s="14" t="s">
        <v>12</v>
      </c>
      <c r="D277" s="14" t="s">
        <v>405</v>
      </c>
      <c r="E277" s="14">
        <v>1</v>
      </c>
      <c r="F277" s="14" t="s">
        <v>9</v>
      </c>
      <c r="G277" s="14" t="s">
        <v>407</v>
      </c>
    </row>
    <row r="278" spans="1:7" x14ac:dyDescent="0.3">
      <c r="A278" s="14">
        <v>277</v>
      </c>
      <c r="B278" s="27">
        <v>311113000</v>
      </c>
      <c r="C278" s="14" t="s">
        <v>12</v>
      </c>
      <c r="D278" s="14" t="s">
        <v>405</v>
      </c>
      <c r="E278" s="14">
        <v>1</v>
      </c>
      <c r="F278" s="14" t="s">
        <v>9</v>
      </c>
      <c r="G278" s="14" t="s">
        <v>408</v>
      </c>
    </row>
    <row r="279" spans="1:7" x14ac:dyDescent="0.3">
      <c r="A279" s="14">
        <v>278</v>
      </c>
      <c r="B279" s="27">
        <v>311113000</v>
      </c>
      <c r="C279" s="14" t="s">
        <v>12</v>
      </c>
      <c r="D279" s="14" t="s">
        <v>405</v>
      </c>
      <c r="E279" s="14">
        <v>1</v>
      </c>
      <c r="F279" s="14" t="s">
        <v>9</v>
      </c>
      <c r="G279" s="14" t="s">
        <v>409</v>
      </c>
    </row>
    <row r="280" spans="1:7" x14ac:dyDescent="0.3">
      <c r="A280" s="14">
        <v>279</v>
      </c>
      <c r="B280" s="27">
        <v>311113000</v>
      </c>
      <c r="C280" s="14" t="s">
        <v>12</v>
      </c>
      <c r="D280" s="14" t="s">
        <v>405</v>
      </c>
      <c r="E280" s="14">
        <v>1</v>
      </c>
      <c r="F280" s="14" t="s">
        <v>9</v>
      </c>
      <c r="G280" s="14" t="s">
        <v>410</v>
      </c>
    </row>
    <row r="281" spans="1:7" x14ac:dyDescent="0.3">
      <c r="A281" s="14">
        <v>280</v>
      </c>
      <c r="B281" s="27">
        <v>311113000</v>
      </c>
      <c r="C281" s="14" t="s">
        <v>12</v>
      </c>
      <c r="D281" s="14" t="s">
        <v>405</v>
      </c>
      <c r="E281" s="14">
        <v>1</v>
      </c>
      <c r="F281" s="14" t="s">
        <v>9</v>
      </c>
      <c r="G281" s="14" t="s">
        <v>411</v>
      </c>
    </row>
    <row r="282" spans="1:7" x14ac:dyDescent="0.3">
      <c r="A282" s="14">
        <v>281</v>
      </c>
      <c r="B282" s="27">
        <v>311113000</v>
      </c>
      <c r="C282" s="14" t="s">
        <v>12</v>
      </c>
      <c r="D282" s="14" t="s">
        <v>405</v>
      </c>
      <c r="E282" s="14">
        <v>1</v>
      </c>
      <c r="F282" s="14" t="s">
        <v>9</v>
      </c>
      <c r="G282" s="14" t="s">
        <v>412</v>
      </c>
    </row>
    <row r="283" spans="1:7" x14ac:dyDescent="0.3">
      <c r="A283" s="14">
        <v>282</v>
      </c>
      <c r="B283" s="27">
        <v>311113032</v>
      </c>
      <c r="C283" s="14" t="s">
        <v>413</v>
      </c>
      <c r="D283" s="14" t="s">
        <v>405</v>
      </c>
      <c r="E283" s="14">
        <v>1</v>
      </c>
      <c r="F283" s="14" t="s">
        <v>9</v>
      </c>
      <c r="G283" s="14" t="s">
        <v>406</v>
      </c>
    </row>
    <row r="284" spans="1:7" x14ac:dyDescent="0.3">
      <c r="A284" s="14">
        <v>283</v>
      </c>
      <c r="B284" s="27">
        <v>311113032</v>
      </c>
      <c r="C284" s="14" t="s">
        <v>413</v>
      </c>
      <c r="D284" s="14" t="s">
        <v>405</v>
      </c>
      <c r="E284" s="14">
        <v>1</v>
      </c>
      <c r="F284" s="14" t="s">
        <v>9</v>
      </c>
      <c r="G284" s="14" t="s">
        <v>407</v>
      </c>
    </row>
    <row r="285" spans="1:7" x14ac:dyDescent="0.3">
      <c r="A285" s="14">
        <v>284</v>
      </c>
      <c r="B285" s="27">
        <v>311113032</v>
      </c>
      <c r="C285" s="14" t="s">
        <v>413</v>
      </c>
      <c r="D285" s="14" t="s">
        <v>405</v>
      </c>
      <c r="E285" s="14">
        <v>1</v>
      </c>
      <c r="F285" s="14" t="s">
        <v>9</v>
      </c>
      <c r="G285" s="14" t="s">
        <v>408</v>
      </c>
    </row>
    <row r="286" spans="1:7" x14ac:dyDescent="0.3">
      <c r="A286" s="14">
        <v>285</v>
      </c>
      <c r="B286" s="27">
        <v>311113032</v>
      </c>
      <c r="C286" s="14" t="s">
        <v>413</v>
      </c>
      <c r="D286" s="14" t="s">
        <v>405</v>
      </c>
      <c r="E286" s="14">
        <v>1</v>
      </c>
      <c r="F286" s="14" t="s">
        <v>9</v>
      </c>
      <c r="G286" s="14" t="s">
        <v>409</v>
      </c>
    </row>
    <row r="287" spans="1:7" x14ac:dyDescent="0.3">
      <c r="A287" s="14">
        <v>286</v>
      </c>
      <c r="B287" s="27">
        <v>311113032</v>
      </c>
      <c r="C287" s="14" t="s">
        <v>413</v>
      </c>
      <c r="D287" s="14" t="s">
        <v>405</v>
      </c>
      <c r="E287" s="14">
        <v>1</v>
      </c>
      <c r="F287" s="14" t="s">
        <v>9</v>
      </c>
      <c r="G287" s="14" t="s">
        <v>410</v>
      </c>
    </row>
    <row r="288" spans="1:7" x14ac:dyDescent="0.3">
      <c r="A288" s="14">
        <v>287</v>
      </c>
      <c r="B288" s="27">
        <v>311113032</v>
      </c>
      <c r="C288" s="14" t="s">
        <v>413</v>
      </c>
      <c r="D288" s="14" t="s">
        <v>405</v>
      </c>
      <c r="E288" s="14">
        <v>1</v>
      </c>
      <c r="F288" s="14" t="s">
        <v>9</v>
      </c>
      <c r="G288" s="14" t="s">
        <v>411</v>
      </c>
    </row>
    <row r="289" spans="1:7" x14ac:dyDescent="0.3">
      <c r="A289" s="14">
        <v>288</v>
      </c>
      <c r="B289" s="27">
        <v>311113032</v>
      </c>
      <c r="C289" s="14" t="s">
        <v>413</v>
      </c>
      <c r="D289" s="14" t="s">
        <v>405</v>
      </c>
      <c r="E289" s="14">
        <v>1</v>
      </c>
      <c r="F289" s="14" t="s">
        <v>9</v>
      </c>
      <c r="G289" s="14" t="s">
        <v>412</v>
      </c>
    </row>
    <row r="290" spans="1:7" x14ac:dyDescent="0.3">
      <c r="A290" s="14">
        <v>289</v>
      </c>
      <c r="B290" s="27">
        <v>311176000</v>
      </c>
      <c r="C290" s="14" t="s">
        <v>12</v>
      </c>
      <c r="D290" s="14" t="s">
        <v>414</v>
      </c>
      <c r="E290" s="14">
        <v>1</v>
      </c>
      <c r="F290" s="14" t="s">
        <v>9</v>
      </c>
      <c r="G290" s="14" t="s">
        <v>415</v>
      </c>
    </row>
    <row r="291" spans="1:7" x14ac:dyDescent="0.3">
      <c r="A291" s="14">
        <v>290</v>
      </c>
      <c r="B291" s="27">
        <v>311176032</v>
      </c>
      <c r="C291" s="14" t="s">
        <v>416</v>
      </c>
      <c r="D291" s="14" t="s">
        <v>414</v>
      </c>
      <c r="E291" s="14">
        <v>1</v>
      </c>
      <c r="F291" s="14" t="s">
        <v>9</v>
      </c>
      <c r="G291" s="14" t="s">
        <v>415</v>
      </c>
    </row>
    <row r="292" spans="1:7" x14ac:dyDescent="0.3">
      <c r="A292" s="14">
        <v>291</v>
      </c>
      <c r="B292" s="27">
        <v>311210000</v>
      </c>
      <c r="C292" s="14" t="s">
        <v>12</v>
      </c>
      <c r="D292" s="14" t="s">
        <v>417</v>
      </c>
      <c r="E292" s="14">
        <v>1</v>
      </c>
      <c r="F292" s="14" t="s">
        <v>9</v>
      </c>
      <c r="G292" s="14" t="s">
        <v>418</v>
      </c>
    </row>
    <row r="293" spans="1:7" x14ac:dyDescent="0.3">
      <c r="A293" s="14">
        <v>292</v>
      </c>
      <c r="B293" s="27">
        <v>311210000</v>
      </c>
      <c r="C293" s="14" t="s">
        <v>12</v>
      </c>
      <c r="D293" s="14" t="s">
        <v>417</v>
      </c>
      <c r="E293" s="14">
        <v>1</v>
      </c>
      <c r="F293" s="14" t="s">
        <v>9</v>
      </c>
      <c r="G293" s="14" t="s">
        <v>419</v>
      </c>
    </row>
    <row r="294" spans="1:7" x14ac:dyDescent="0.3">
      <c r="A294" s="14">
        <v>293</v>
      </c>
      <c r="B294" s="27">
        <v>311210000</v>
      </c>
      <c r="C294" s="14" t="s">
        <v>12</v>
      </c>
      <c r="D294" s="14" t="s">
        <v>417</v>
      </c>
      <c r="E294" s="14">
        <v>1</v>
      </c>
      <c r="F294" s="14" t="s">
        <v>9</v>
      </c>
      <c r="G294" s="14" t="s">
        <v>420</v>
      </c>
    </row>
    <row r="295" spans="1:7" x14ac:dyDescent="0.3">
      <c r="A295" s="14">
        <v>294</v>
      </c>
      <c r="B295" s="27">
        <v>311210000</v>
      </c>
      <c r="C295" s="14" t="s">
        <v>12</v>
      </c>
      <c r="D295" s="14" t="s">
        <v>417</v>
      </c>
      <c r="E295" s="14">
        <v>1</v>
      </c>
      <c r="F295" s="14" t="s">
        <v>9</v>
      </c>
      <c r="G295" s="14" t="s">
        <v>421</v>
      </c>
    </row>
    <row r="296" spans="1:7" x14ac:dyDescent="0.3">
      <c r="A296" s="14">
        <v>295</v>
      </c>
      <c r="B296" s="27">
        <v>311210032</v>
      </c>
      <c r="C296" s="14" t="s">
        <v>422</v>
      </c>
      <c r="D296" s="14" t="s">
        <v>417</v>
      </c>
      <c r="E296" s="14">
        <v>1</v>
      </c>
      <c r="F296" s="14" t="s">
        <v>9</v>
      </c>
      <c r="G296" s="14" t="s">
        <v>418</v>
      </c>
    </row>
    <row r="297" spans="1:7" x14ac:dyDescent="0.3">
      <c r="A297" s="14">
        <v>296</v>
      </c>
      <c r="B297" s="27">
        <v>311210032</v>
      </c>
      <c r="C297" s="14" t="s">
        <v>422</v>
      </c>
      <c r="D297" s="14" t="s">
        <v>417</v>
      </c>
      <c r="E297" s="14">
        <v>1</v>
      </c>
      <c r="F297" s="14" t="s">
        <v>9</v>
      </c>
      <c r="G297" s="14" t="s">
        <v>419</v>
      </c>
    </row>
    <row r="298" spans="1:7" x14ac:dyDescent="0.3">
      <c r="A298" s="14">
        <v>297</v>
      </c>
      <c r="B298" s="27">
        <v>311210032</v>
      </c>
      <c r="C298" s="14" t="s">
        <v>422</v>
      </c>
      <c r="D298" s="14" t="s">
        <v>417</v>
      </c>
      <c r="E298" s="14">
        <v>1</v>
      </c>
      <c r="F298" s="14" t="s">
        <v>9</v>
      </c>
      <c r="G298" s="14" t="s">
        <v>420</v>
      </c>
    </row>
    <row r="299" spans="1:7" x14ac:dyDescent="0.3">
      <c r="A299" s="14">
        <v>298</v>
      </c>
      <c r="B299" s="27">
        <v>311210032</v>
      </c>
      <c r="C299" s="14" t="s">
        <v>422</v>
      </c>
      <c r="D299" s="14" t="s">
        <v>417</v>
      </c>
      <c r="E299" s="14">
        <v>1</v>
      </c>
      <c r="F299" s="14" t="s">
        <v>9</v>
      </c>
      <c r="G299" s="14" t="s">
        <v>421</v>
      </c>
    </row>
    <row r="300" spans="1:7" x14ac:dyDescent="0.3">
      <c r="A300" s="14">
        <v>299</v>
      </c>
      <c r="B300" s="27">
        <v>311230000</v>
      </c>
      <c r="C300" s="14" t="s">
        <v>12</v>
      </c>
      <c r="D300" s="14" t="s">
        <v>423</v>
      </c>
      <c r="E300" s="14">
        <v>1</v>
      </c>
      <c r="F300" s="14" t="s">
        <v>9</v>
      </c>
      <c r="G300" s="14" t="s">
        <v>424</v>
      </c>
    </row>
    <row r="301" spans="1:7" x14ac:dyDescent="0.3">
      <c r="A301" s="14">
        <v>300</v>
      </c>
      <c r="B301" s="27">
        <v>311230032</v>
      </c>
      <c r="C301" s="14" t="s">
        <v>425</v>
      </c>
      <c r="D301" s="14" t="s">
        <v>423</v>
      </c>
      <c r="E301" s="14">
        <v>1</v>
      </c>
      <c r="F301" s="14" t="s">
        <v>9</v>
      </c>
      <c r="G301" s="14" t="s">
        <v>424</v>
      </c>
    </row>
    <row r="302" spans="1:7" x14ac:dyDescent="0.3">
      <c r="A302" s="14">
        <v>301</v>
      </c>
      <c r="B302" s="27">
        <v>311318000</v>
      </c>
      <c r="C302" s="14" t="s">
        <v>12</v>
      </c>
      <c r="D302" s="14" t="s">
        <v>426</v>
      </c>
      <c r="E302" s="14">
        <v>1</v>
      </c>
      <c r="F302" s="14" t="s">
        <v>9</v>
      </c>
      <c r="G302" s="14" t="s">
        <v>427</v>
      </c>
    </row>
    <row r="303" spans="1:7" x14ac:dyDescent="0.3">
      <c r="A303" s="14">
        <v>302</v>
      </c>
      <c r="B303" s="27">
        <v>311318032</v>
      </c>
      <c r="C303" s="14" t="s">
        <v>428</v>
      </c>
      <c r="D303" s="14" t="s">
        <v>426</v>
      </c>
      <c r="E303" s="14">
        <v>1</v>
      </c>
      <c r="F303" s="14" t="s">
        <v>9</v>
      </c>
      <c r="G303" s="14" t="s">
        <v>427</v>
      </c>
    </row>
    <row r="304" spans="1:7" x14ac:dyDescent="0.3">
      <c r="A304" s="14">
        <v>303</v>
      </c>
      <c r="B304" s="27">
        <v>311365000</v>
      </c>
      <c r="C304" s="14" t="s">
        <v>12</v>
      </c>
      <c r="D304" s="14" t="s">
        <v>429</v>
      </c>
      <c r="E304" s="14">
        <v>1</v>
      </c>
      <c r="F304" s="14" t="s">
        <v>9</v>
      </c>
      <c r="G304" s="14" t="s">
        <v>430</v>
      </c>
    </row>
    <row r="305" spans="1:7" x14ac:dyDescent="0.3">
      <c r="A305" s="14">
        <v>304</v>
      </c>
      <c r="B305" s="27">
        <v>311365032</v>
      </c>
      <c r="C305" s="14" t="s">
        <v>431</v>
      </c>
      <c r="D305" s="14" t="s">
        <v>429</v>
      </c>
      <c r="E305" s="14">
        <v>1</v>
      </c>
      <c r="F305" s="14" t="s">
        <v>9</v>
      </c>
      <c r="G305" s="14" t="s">
        <v>430</v>
      </c>
    </row>
    <row r="306" spans="1:7" x14ac:dyDescent="0.3">
      <c r="A306" s="14">
        <v>305</v>
      </c>
      <c r="B306" s="27">
        <v>341012300</v>
      </c>
      <c r="C306" s="14" t="s">
        <v>12</v>
      </c>
      <c r="D306" s="14" t="s">
        <v>432</v>
      </c>
      <c r="E306" s="14">
        <v>1</v>
      </c>
      <c r="F306" s="14" t="s">
        <v>9</v>
      </c>
      <c r="G306" s="14" t="s">
        <v>433</v>
      </c>
    </row>
    <row r="307" spans="1:7" x14ac:dyDescent="0.3">
      <c r="A307" s="14">
        <v>306</v>
      </c>
      <c r="B307" s="27">
        <v>341012300</v>
      </c>
      <c r="C307" s="14" t="s">
        <v>12</v>
      </c>
      <c r="D307" s="14" t="s">
        <v>432</v>
      </c>
      <c r="E307" s="14">
        <v>1</v>
      </c>
      <c r="F307" s="14" t="s">
        <v>9</v>
      </c>
      <c r="G307" s="14" t="s">
        <v>434</v>
      </c>
    </row>
    <row r="308" spans="1:7" x14ac:dyDescent="0.3">
      <c r="A308" s="14">
        <v>307</v>
      </c>
      <c r="B308" s="27">
        <v>341012300</v>
      </c>
      <c r="C308" s="14" t="s">
        <v>12</v>
      </c>
      <c r="D308" s="14" t="s">
        <v>432</v>
      </c>
      <c r="E308" s="14">
        <v>1</v>
      </c>
      <c r="F308" s="14" t="s">
        <v>9</v>
      </c>
      <c r="G308" s="14" t="s">
        <v>435</v>
      </c>
    </row>
    <row r="309" spans="1:7" x14ac:dyDescent="0.3">
      <c r="A309" s="14">
        <v>308</v>
      </c>
      <c r="B309" s="27">
        <v>341012332</v>
      </c>
      <c r="C309" s="14" t="s">
        <v>436</v>
      </c>
      <c r="D309" s="14" t="s">
        <v>432</v>
      </c>
      <c r="E309" s="14">
        <v>1</v>
      </c>
      <c r="F309" s="14" t="s">
        <v>9</v>
      </c>
      <c r="G309" s="14" t="s">
        <v>433</v>
      </c>
    </row>
    <row r="310" spans="1:7" x14ac:dyDescent="0.3">
      <c r="A310" s="14">
        <v>309</v>
      </c>
      <c r="B310" s="27">
        <v>341012332</v>
      </c>
      <c r="C310" s="14" t="s">
        <v>436</v>
      </c>
      <c r="D310" s="14" t="s">
        <v>432</v>
      </c>
      <c r="E310" s="14">
        <v>1</v>
      </c>
      <c r="F310" s="14" t="s">
        <v>9</v>
      </c>
      <c r="G310" s="14" t="s">
        <v>434</v>
      </c>
    </row>
    <row r="311" spans="1:7" x14ac:dyDescent="0.3">
      <c r="A311" s="14">
        <v>310</v>
      </c>
      <c r="B311" s="27">
        <v>341012332</v>
      </c>
      <c r="C311" s="14" t="s">
        <v>436</v>
      </c>
      <c r="D311" s="14" t="s">
        <v>432</v>
      </c>
      <c r="E311" s="14">
        <v>1</v>
      </c>
      <c r="F311" s="14" t="s">
        <v>9</v>
      </c>
      <c r="G311" s="14" t="s">
        <v>435</v>
      </c>
    </row>
    <row r="312" spans="1:7" x14ac:dyDescent="0.3">
      <c r="A312" s="14">
        <v>311</v>
      </c>
      <c r="B312" s="27">
        <v>341021300</v>
      </c>
      <c r="C312" s="14" t="s">
        <v>12</v>
      </c>
      <c r="D312" s="14" t="s">
        <v>437</v>
      </c>
      <c r="E312" s="14">
        <v>1</v>
      </c>
      <c r="F312" s="14" t="s">
        <v>9</v>
      </c>
      <c r="G312" s="14" t="s">
        <v>438</v>
      </c>
    </row>
    <row r="313" spans="1:7" x14ac:dyDescent="0.3">
      <c r="A313" s="14">
        <v>312</v>
      </c>
      <c r="B313" s="27">
        <v>341021300</v>
      </c>
      <c r="C313" s="14" t="s">
        <v>12</v>
      </c>
      <c r="D313" s="14" t="s">
        <v>437</v>
      </c>
      <c r="E313" s="14">
        <v>1</v>
      </c>
      <c r="F313" s="14" t="s">
        <v>9</v>
      </c>
      <c r="G313" s="14" t="s">
        <v>439</v>
      </c>
    </row>
    <row r="314" spans="1:7" x14ac:dyDescent="0.3">
      <c r="A314" s="14">
        <v>313</v>
      </c>
      <c r="B314" s="27">
        <v>341021332</v>
      </c>
      <c r="C314" s="14" t="s">
        <v>440</v>
      </c>
      <c r="D314" s="14" t="s">
        <v>437</v>
      </c>
      <c r="E314" s="14">
        <v>1</v>
      </c>
      <c r="F314" s="14" t="s">
        <v>9</v>
      </c>
      <c r="G314" s="14" t="s">
        <v>438</v>
      </c>
    </row>
    <row r="315" spans="1:7" x14ac:dyDescent="0.3">
      <c r="A315" s="14">
        <v>314</v>
      </c>
      <c r="B315" s="27">
        <v>341021332</v>
      </c>
      <c r="C315" s="14" t="s">
        <v>440</v>
      </c>
      <c r="D315" s="14" t="s">
        <v>437</v>
      </c>
      <c r="E315" s="14">
        <v>1</v>
      </c>
      <c r="F315" s="14" t="s">
        <v>9</v>
      </c>
      <c r="G315" s="14" t="s">
        <v>439</v>
      </c>
    </row>
    <row r="316" spans="1:7" x14ac:dyDescent="0.3">
      <c r="A316" s="14">
        <v>315</v>
      </c>
      <c r="B316" s="27">
        <v>341041300</v>
      </c>
      <c r="C316" s="14" t="s">
        <v>12</v>
      </c>
      <c r="D316" s="14" t="s">
        <v>441</v>
      </c>
      <c r="E316" s="14">
        <v>1</v>
      </c>
      <c r="F316" s="14" t="s">
        <v>9</v>
      </c>
      <c r="G316" s="14" t="s">
        <v>442</v>
      </c>
    </row>
    <row r="317" spans="1:7" x14ac:dyDescent="0.3">
      <c r="A317" s="14">
        <v>316</v>
      </c>
      <c r="B317" s="27">
        <v>341041300</v>
      </c>
      <c r="C317" s="14" t="s">
        <v>12</v>
      </c>
      <c r="D317" s="14" t="s">
        <v>441</v>
      </c>
      <c r="E317" s="14">
        <v>1</v>
      </c>
      <c r="F317" s="14" t="s">
        <v>9</v>
      </c>
      <c r="G317" s="14" t="s">
        <v>443</v>
      </c>
    </row>
    <row r="318" spans="1:7" x14ac:dyDescent="0.3">
      <c r="A318" s="14">
        <v>317</v>
      </c>
      <c r="B318" s="27">
        <v>341041300</v>
      </c>
      <c r="C318" s="14" t="s">
        <v>12</v>
      </c>
      <c r="D318" s="14" t="s">
        <v>441</v>
      </c>
      <c r="E318" s="14">
        <v>1</v>
      </c>
      <c r="F318" s="14" t="s">
        <v>9</v>
      </c>
      <c r="G318" s="14" t="s">
        <v>444</v>
      </c>
    </row>
    <row r="319" spans="1:7" x14ac:dyDescent="0.3">
      <c r="A319" s="14">
        <v>318</v>
      </c>
      <c r="B319" s="27">
        <v>341041300</v>
      </c>
      <c r="C319" s="14" t="s">
        <v>12</v>
      </c>
      <c r="D319" s="14" t="s">
        <v>441</v>
      </c>
      <c r="E319" s="14">
        <v>1</v>
      </c>
      <c r="F319" s="14" t="s">
        <v>9</v>
      </c>
      <c r="G319" s="14" t="s">
        <v>445</v>
      </c>
    </row>
    <row r="320" spans="1:7" x14ac:dyDescent="0.3">
      <c r="A320" s="14">
        <v>319</v>
      </c>
      <c r="B320" s="27">
        <v>341041300</v>
      </c>
      <c r="C320" s="14" t="s">
        <v>12</v>
      </c>
      <c r="D320" s="14" t="s">
        <v>441</v>
      </c>
      <c r="E320" s="14">
        <v>1</v>
      </c>
      <c r="F320" s="14" t="s">
        <v>9</v>
      </c>
      <c r="G320" s="14" t="s">
        <v>446</v>
      </c>
    </row>
    <row r="321" spans="1:7" x14ac:dyDescent="0.3">
      <c r="A321" s="14">
        <v>320</v>
      </c>
      <c r="B321" s="27">
        <v>341041332</v>
      </c>
      <c r="C321" s="14" t="s">
        <v>447</v>
      </c>
      <c r="D321" s="14" t="s">
        <v>441</v>
      </c>
      <c r="E321" s="14">
        <v>1</v>
      </c>
      <c r="F321" s="14" t="s">
        <v>9</v>
      </c>
      <c r="G321" s="14" t="s">
        <v>442</v>
      </c>
    </row>
    <row r="322" spans="1:7" x14ac:dyDescent="0.3">
      <c r="A322" s="14">
        <v>321</v>
      </c>
      <c r="B322" s="27">
        <v>341041332</v>
      </c>
      <c r="C322" s="14" t="s">
        <v>447</v>
      </c>
      <c r="D322" s="14" t="s">
        <v>441</v>
      </c>
      <c r="E322" s="14">
        <v>1</v>
      </c>
      <c r="F322" s="14" t="s">
        <v>9</v>
      </c>
      <c r="G322" s="14" t="s">
        <v>443</v>
      </c>
    </row>
    <row r="323" spans="1:7" x14ac:dyDescent="0.3">
      <c r="A323" s="14">
        <v>322</v>
      </c>
      <c r="B323" s="27">
        <v>341041332</v>
      </c>
      <c r="C323" s="14" t="s">
        <v>447</v>
      </c>
      <c r="D323" s="14" t="s">
        <v>441</v>
      </c>
      <c r="E323" s="14">
        <v>1</v>
      </c>
      <c r="F323" s="14" t="s">
        <v>9</v>
      </c>
      <c r="G323" s="14" t="s">
        <v>444</v>
      </c>
    </row>
    <row r="324" spans="1:7" x14ac:dyDescent="0.3">
      <c r="A324" s="14">
        <v>323</v>
      </c>
      <c r="B324" s="27">
        <v>341041332</v>
      </c>
      <c r="C324" s="14" t="s">
        <v>447</v>
      </c>
      <c r="D324" s="14" t="s">
        <v>441</v>
      </c>
      <c r="E324" s="14">
        <v>1</v>
      </c>
      <c r="F324" s="14" t="s">
        <v>9</v>
      </c>
      <c r="G324" s="14" t="s">
        <v>445</v>
      </c>
    </row>
    <row r="325" spans="1:7" x14ac:dyDescent="0.3">
      <c r="A325" s="14">
        <v>324</v>
      </c>
      <c r="B325" s="27">
        <v>341041332</v>
      </c>
      <c r="C325" s="14" t="s">
        <v>447</v>
      </c>
      <c r="D325" s="14" t="s">
        <v>441</v>
      </c>
      <c r="E325" s="14">
        <v>1</v>
      </c>
      <c r="F325" s="14" t="s">
        <v>9</v>
      </c>
      <c r="G325" s="14" t="s">
        <v>446</v>
      </c>
    </row>
    <row r="326" spans="1:7" x14ac:dyDescent="0.3">
      <c r="A326" s="14">
        <v>325</v>
      </c>
      <c r="B326" s="27">
        <v>341048300</v>
      </c>
      <c r="C326" s="14" t="s">
        <v>12</v>
      </c>
      <c r="D326" s="14" t="s">
        <v>448</v>
      </c>
      <c r="E326" s="14">
        <v>1</v>
      </c>
      <c r="F326" s="14" t="s">
        <v>9</v>
      </c>
      <c r="G326" s="14" t="s">
        <v>449</v>
      </c>
    </row>
    <row r="327" spans="1:7" x14ac:dyDescent="0.3">
      <c r="A327" s="14">
        <v>326</v>
      </c>
      <c r="B327" s="27">
        <v>341048332</v>
      </c>
      <c r="C327" s="14" t="s">
        <v>450</v>
      </c>
      <c r="D327" s="14" t="s">
        <v>448</v>
      </c>
      <c r="E327" s="14">
        <v>1</v>
      </c>
      <c r="F327" s="14" t="s">
        <v>9</v>
      </c>
      <c r="G327" s="14" t="s">
        <v>449</v>
      </c>
    </row>
    <row r="328" spans="1:7" x14ac:dyDescent="0.3">
      <c r="A328" s="14">
        <v>327</v>
      </c>
      <c r="B328" s="27">
        <v>341059300</v>
      </c>
      <c r="C328" s="14" t="s">
        <v>12</v>
      </c>
      <c r="D328" s="14" t="s">
        <v>451</v>
      </c>
      <c r="E328" s="14">
        <v>1</v>
      </c>
      <c r="F328" s="14" t="s">
        <v>9</v>
      </c>
      <c r="G328" s="14" t="s">
        <v>452</v>
      </c>
    </row>
    <row r="329" spans="1:7" x14ac:dyDescent="0.3">
      <c r="A329" s="14">
        <v>328</v>
      </c>
      <c r="B329" s="27">
        <v>341059300</v>
      </c>
      <c r="C329" s="14" t="s">
        <v>12</v>
      </c>
      <c r="D329" s="14" t="s">
        <v>451</v>
      </c>
      <c r="E329" s="14">
        <v>1</v>
      </c>
      <c r="F329" s="14" t="s">
        <v>9</v>
      </c>
      <c r="G329" s="14" t="s">
        <v>453</v>
      </c>
    </row>
    <row r="330" spans="1:7" x14ac:dyDescent="0.3">
      <c r="A330" s="14">
        <v>329</v>
      </c>
      <c r="B330" s="27">
        <v>341059300</v>
      </c>
      <c r="C330" s="14" t="s">
        <v>12</v>
      </c>
      <c r="D330" s="14" t="s">
        <v>451</v>
      </c>
      <c r="E330" s="14">
        <v>1</v>
      </c>
      <c r="F330" s="14" t="s">
        <v>9</v>
      </c>
      <c r="G330" s="14" t="s">
        <v>454</v>
      </c>
    </row>
    <row r="331" spans="1:7" x14ac:dyDescent="0.3">
      <c r="A331" s="14">
        <v>330</v>
      </c>
      <c r="B331" s="27">
        <v>341059300</v>
      </c>
      <c r="C331" s="14" t="s">
        <v>12</v>
      </c>
      <c r="D331" s="14" t="s">
        <v>451</v>
      </c>
      <c r="E331" s="14">
        <v>1</v>
      </c>
      <c r="F331" s="14" t="s">
        <v>9</v>
      </c>
      <c r="G331" s="14" t="s">
        <v>455</v>
      </c>
    </row>
    <row r="332" spans="1:7" x14ac:dyDescent="0.3">
      <c r="A332" s="14">
        <v>331</v>
      </c>
      <c r="B332" s="27">
        <v>341059300</v>
      </c>
      <c r="C332" s="14" t="s">
        <v>12</v>
      </c>
      <c r="D332" s="14" t="s">
        <v>451</v>
      </c>
      <c r="E332" s="14">
        <v>1</v>
      </c>
      <c r="F332" s="14" t="s">
        <v>9</v>
      </c>
      <c r="G332" s="14" t="s">
        <v>456</v>
      </c>
    </row>
    <row r="333" spans="1:7" x14ac:dyDescent="0.3">
      <c r="A333" s="14">
        <v>332</v>
      </c>
      <c r="B333" s="27">
        <v>341059300</v>
      </c>
      <c r="C333" s="14" t="s">
        <v>12</v>
      </c>
      <c r="D333" s="14" t="s">
        <v>451</v>
      </c>
      <c r="E333" s="14">
        <v>1</v>
      </c>
      <c r="F333" s="14" t="s">
        <v>9</v>
      </c>
      <c r="G333" s="14" t="s">
        <v>457</v>
      </c>
    </row>
    <row r="334" spans="1:7" x14ac:dyDescent="0.3">
      <c r="A334" s="14">
        <v>333</v>
      </c>
      <c r="B334" s="27">
        <v>341059300</v>
      </c>
      <c r="C334" s="14" t="s">
        <v>12</v>
      </c>
      <c r="D334" s="14" t="s">
        <v>451</v>
      </c>
      <c r="E334" s="14">
        <v>1</v>
      </c>
      <c r="F334" s="14" t="s">
        <v>9</v>
      </c>
      <c r="G334" s="14" t="s">
        <v>458</v>
      </c>
    </row>
    <row r="335" spans="1:7" x14ac:dyDescent="0.3">
      <c r="A335" s="14">
        <v>334</v>
      </c>
      <c r="B335" s="27">
        <v>341059300</v>
      </c>
      <c r="C335" s="14" t="s">
        <v>12</v>
      </c>
      <c r="D335" s="14" t="s">
        <v>451</v>
      </c>
      <c r="E335" s="14">
        <v>1</v>
      </c>
      <c r="F335" s="14" t="s">
        <v>9</v>
      </c>
      <c r="G335" s="14" t="s">
        <v>459</v>
      </c>
    </row>
    <row r="336" spans="1:7" x14ac:dyDescent="0.3">
      <c r="A336" s="14">
        <v>335</v>
      </c>
      <c r="B336" s="27">
        <v>341059300</v>
      </c>
      <c r="C336" s="14" t="s">
        <v>12</v>
      </c>
      <c r="D336" s="14" t="s">
        <v>451</v>
      </c>
      <c r="E336" s="14">
        <v>1</v>
      </c>
      <c r="F336" s="14" t="s">
        <v>9</v>
      </c>
      <c r="G336" s="14" t="s">
        <v>460</v>
      </c>
    </row>
    <row r="337" spans="1:7" x14ac:dyDescent="0.3">
      <c r="A337" s="14">
        <v>336</v>
      </c>
      <c r="B337" s="27">
        <v>341059300</v>
      </c>
      <c r="C337" s="14" t="s">
        <v>12</v>
      </c>
      <c r="D337" s="14" t="s">
        <v>451</v>
      </c>
      <c r="E337" s="14">
        <v>1</v>
      </c>
      <c r="F337" s="14" t="s">
        <v>9</v>
      </c>
      <c r="G337" s="14" t="s">
        <v>461</v>
      </c>
    </row>
    <row r="338" spans="1:7" x14ac:dyDescent="0.3">
      <c r="A338" s="14">
        <v>337</v>
      </c>
      <c r="B338" s="27">
        <v>341059300</v>
      </c>
      <c r="C338" s="14" t="s">
        <v>12</v>
      </c>
      <c r="D338" s="14" t="s">
        <v>451</v>
      </c>
      <c r="E338" s="14">
        <v>1</v>
      </c>
      <c r="F338" s="14" t="s">
        <v>9</v>
      </c>
      <c r="G338" s="14" t="s">
        <v>462</v>
      </c>
    </row>
    <row r="339" spans="1:7" x14ac:dyDescent="0.3">
      <c r="A339" s="14">
        <v>338</v>
      </c>
      <c r="B339" s="27">
        <v>341059300</v>
      </c>
      <c r="C339" s="14" t="s">
        <v>12</v>
      </c>
      <c r="D339" s="14" t="s">
        <v>451</v>
      </c>
      <c r="E339" s="14">
        <v>1</v>
      </c>
      <c r="F339" s="14" t="s">
        <v>9</v>
      </c>
      <c r="G339" s="14" t="s">
        <v>463</v>
      </c>
    </row>
    <row r="340" spans="1:7" x14ac:dyDescent="0.3">
      <c r="A340" s="14">
        <v>339</v>
      </c>
      <c r="B340" s="27">
        <v>341059300</v>
      </c>
      <c r="C340" s="14" t="s">
        <v>12</v>
      </c>
      <c r="D340" s="14" t="s">
        <v>451</v>
      </c>
      <c r="E340" s="14">
        <v>1</v>
      </c>
      <c r="F340" s="14" t="s">
        <v>9</v>
      </c>
      <c r="G340" s="14" t="s">
        <v>464</v>
      </c>
    </row>
    <row r="341" spans="1:7" x14ac:dyDescent="0.3">
      <c r="A341" s="14">
        <v>340</v>
      </c>
      <c r="B341" s="27">
        <v>341059300</v>
      </c>
      <c r="C341" s="14" t="s">
        <v>12</v>
      </c>
      <c r="D341" s="14" t="s">
        <v>451</v>
      </c>
      <c r="E341" s="14">
        <v>1</v>
      </c>
      <c r="F341" s="14" t="s">
        <v>9</v>
      </c>
      <c r="G341" s="14" t="s">
        <v>465</v>
      </c>
    </row>
    <row r="342" spans="1:7" x14ac:dyDescent="0.3">
      <c r="A342" s="14">
        <v>341</v>
      </c>
      <c r="B342" s="27">
        <v>341059300</v>
      </c>
      <c r="C342" s="14" t="s">
        <v>12</v>
      </c>
      <c r="D342" s="14" t="s">
        <v>451</v>
      </c>
      <c r="E342" s="14">
        <v>1</v>
      </c>
      <c r="F342" s="14" t="s">
        <v>9</v>
      </c>
      <c r="G342" s="14" t="s">
        <v>466</v>
      </c>
    </row>
    <row r="343" spans="1:7" x14ac:dyDescent="0.3">
      <c r="A343" s="14">
        <v>342</v>
      </c>
      <c r="B343" s="27">
        <v>341059300</v>
      </c>
      <c r="C343" s="14" t="s">
        <v>12</v>
      </c>
      <c r="D343" s="14" t="s">
        <v>451</v>
      </c>
      <c r="E343" s="14">
        <v>1</v>
      </c>
      <c r="F343" s="14" t="s">
        <v>9</v>
      </c>
      <c r="G343" s="14" t="s">
        <v>467</v>
      </c>
    </row>
    <row r="344" spans="1:7" x14ac:dyDescent="0.3">
      <c r="A344" s="14">
        <v>343</v>
      </c>
      <c r="B344" s="27">
        <v>341059300</v>
      </c>
      <c r="C344" s="14" t="s">
        <v>12</v>
      </c>
      <c r="D344" s="14" t="s">
        <v>451</v>
      </c>
      <c r="E344" s="14">
        <v>1</v>
      </c>
      <c r="F344" s="14" t="s">
        <v>9</v>
      </c>
      <c r="G344" s="14" t="s">
        <v>468</v>
      </c>
    </row>
    <row r="345" spans="1:7" x14ac:dyDescent="0.3">
      <c r="A345" s="14">
        <v>344</v>
      </c>
      <c r="B345" s="27">
        <v>341059300</v>
      </c>
      <c r="C345" s="14" t="s">
        <v>12</v>
      </c>
      <c r="D345" s="14" t="s">
        <v>451</v>
      </c>
      <c r="E345" s="14">
        <v>1</v>
      </c>
      <c r="F345" s="14" t="s">
        <v>9</v>
      </c>
      <c r="G345" s="14" t="s">
        <v>469</v>
      </c>
    </row>
    <row r="346" spans="1:7" x14ac:dyDescent="0.3">
      <c r="A346" s="14">
        <v>345</v>
      </c>
      <c r="B346" s="27">
        <v>341059300</v>
      </c>
      <c r="C346" s="14" t="s">
        <v>12</v>
      </c>
      <c r="D346" s="14" t="s">
        <v>451</v>
      </c>
      <c r="E346" s="14">
        <v>1</v>
      </c>
      <c r="F346" s="14" t="s">
        <v>9</v>
      </c>
      <c r="G346" s="14" t="s">
        <v>470</v>
      </c>
    </row>
    <row r="347" spans="1:7" x14ac:dyDescent="0.3">
      <c r="A347" s="14">
        <v>346</v>
      </c>
      <c r="B347" s="27">
        <v>341059332</v>
      </c>
      <c r="C347" s="14" t="s">
        <v>471</v>
      </c>
      <c r="D347" s="14" t="s">
        <v>451</v>
      </c>
      <c r="E347" s="14">
        <v>1</v>
      </c>
      <c r="F347" s="14" t="s">
        <v>9</v>
      </c>
      <c r="G347" s="14" t="s">
        <v>452</v>
      </c>
    </row>
    <row r="348" spans="1:7" x14ac:dyDescent="0.3">
      <c r="A348" s="14">
        <v>347</v>
      </c>
      <c r="B348" s="27">
        <v>341059332</v>
      </c>
      <c r="C348" s="14" t="s">
        <v>471</v>
      </c>
      <c r="D348" s="14" t="s">
        <v>451</v>
      </c>
      <c r="E348" s="14">
        <v>1</v>
      </c>
      <c r="F348" s="14" t="s">
        <v>9</v>
      </c>
      <c r="G348" s="14" t="s">
        <v>453</v>
      </c>
    </row>
    <row r="349" spans="1:7" x14ac:dyDescent="0.3">
      <c r="A349" s="14">
        <v>348</v>
      </c>
      <c r="B349" s="27">
        <v>341059332</v>
      </c>
      <c r="C349" s="14" t="s">
        <v>471</v>
      </c>
      <c r="D349" s="14" t="s">
        <v>451</v>
      </c>
      <c r="E349" s="14">
        <v>1</v>
      </c>
      <c r="F349" s="14" t="s">
        <v>9</v>
      </c>
      <c r="G349" s="14" t="s">
        <v>454</v>
      </c>
    </row>
    <row r="350" spans="1:7" x14ac:dyDescent="0.3">
      <c r="A350" s="14">
        <v>349</v>
      </c>
      <c r="B350" s="27">
        <v>341059332</v>
      </c>
      <c r="C350" s="14" t="s">
        <v>471</v>
      </c>
      <c r="D350" s="14" t="s">
        <v>451</v>
      </c>
      <c r="E350" s="14">
        <v>1</v>
      </c>
      <c r="F350" s="14" t="s">
        <v>9</v>
      </c>
      <c r="G350" s="14" t="s">
        <v>455</v>
      </c>
    </row>
    <row r="351" spans="1:7" x14ac:dyDescent="0.3">
      <c r="A351" s="14">
        <v>350</v>
      </c>
      <c r="B351" s="27">
        <v>341059332</v>
      </c>
      <c r="C351" s="14" t="s">
        <v>471</v>
      </c>
      <c r="D351" s="14" t="s">
        <v>451</v>
      </c>
      <c r="E351" s="14">
        <v>1</v>
      </c>
      <c r="F351" s="14" t="s">
        <v>9</v>
      </c>
      <c r="G351" s="14" t="s">
        <v>456</v>
      </c>
    </row>
    <row r="352" spans="1:7" x14ac:dyDescent="0.3">
      <c r="A352" s="14">
        <v>351</v>
      </c>
      <c r="B352" s="27">
        <v>341059332</v>
      </c>
      <c r="C352" s="14" t="s">
        <v>471</v>
      </c>
      <c r="D352" s="14" t="s">
        <v>451</v>
      </c>
      <c r="E352" s="14">
        <v>1</v>
      </c>
      <c r="F352" s="14" t="s">
        <v>9</v>
      </c>
      <c r="G352" s="14" t="s">
        <v>457</v>
      </c>
    </row>
    <row r="353" spans="1:7" x14ac:dyDescent="0.3">
      <c r="A353" s="14">
        <v>352</v>
      </c>
      <c r="B353" s="27">
        <v>341059332</v>
      </c>
      <c r="C353" s="14" t="s">
        <v>471</v>
      </c>
      <c r="D353" s="14" t="s">
        <v>451</v>
      </c>
      <c r="E353" s="14">
        <v>1</v>
      </c>
      <c r="F353" s="14" t="s">
        <v>9</v>
      </c>
      <c r="G353" s="14" t="s">
        <v>458</v>
      </c>
    </row>
    <row r="354" spans="1:7" x14ac:dyDescent="0.3">
      <c r="A354" s="14">
        <v>353</v>
      </c>
      <c r="B354" s="27">
        <v>341059332</v>
      </c>
      <c r="C354" s="14" t="s">
        <v>471</v>
      </c>
      <c r="D354" s="14" t="s">
        <v>451</v>
      </c>
      <c r="E354" s="14">
        <v>1</v>
      </c>
      <c r="F354" s="14" t="s">
        <v>9</v>
      </c>
      <c r="G354" s="14" t="s">
        <v>459</v>
      </c>
    </row>
    <row r="355" spans="1:7" x14ac:dyDescent="0.3">
      <c r="A355" s="14">
        <v>354</v>
      </c>
      <c r="B355" s="27">
        <v>341059332</v>
      </c>
      <c r="C355" s="14" t="s">
        <v>471</v>
      </c>
      <c r="D355" s="14" t="s">
        <v>451</v>
      </c>
      <c r="E355" s="14">
        <v>1</v>
      </c>
      <c r="F355" s="14" t="s">
        <v>9</v>
      </c>
      <c r="G355" s="14" t="s">
        <v>460</v>
      </c>
    </row>
    <row r="356" spans="1:7" x14ac:dyDescent="0.3">
      <c r="A356" s="14">
        <v>355</v>
      </c>
      <c r="B356" s="27">
        <v>341059332</v>
      </c>
      <c r="C356" s="14" t="s">
        <v>471</v>
      </c>
      <c r="D356" s="14" t="s">
        <v>451</v>
      </c>
      <c r="E356" s="14">
        <v>1</v>
      </c>
      <c r="F356" s="14" t="s">
        <v>9</v>
      </c>
      <c r="G356" s="14" t="s">
        <v>461</v>
      </c>
    </row>
    <row r="357" spans="1:7" x14ac:dyDescent="0.3">
      <c r="A357" s="14">
        <v>356</v>
      </c>
      <c r="B357" s="27">
        <v>341059332</v>
      </c>
      <c r="C357" s="14" t="s">
        <v>471</v>
      </c>
      <c r="D357" s="14" t="s">
        <v>451</v>
      </c>
      <c r="E357" s="14">
        <v>1</v>
      </c>
      <c r="F357" s="14" t="s">
        <v>9</v>
      </c>
      <c r="G357" s="14" t="s">
        <v>462</v>
      </c>
    </row>
    <row r="358" spans="1:7" x14ac:dyDescent="0.3">
      <c r="A358" s="14">
        <v>357</v>
      </c>
      <c r="B358" s="27">
        <v>341059332</v>
      </c>
      <c r="C358" s="14" t="s">
        <v>471</v>
      </c>
      <c r="D358" s="14" t="s">
        <v>451</v>
      </c>
      <c r="E358" s="14">
        <v>1</v>
      </c>
      <c r="F358" s="14" t="s">
        <v>9</v>
      </c>
      <c r="G358" s="14" t="s">
        <v>463</v>
      </c>
    </row>
    <row r="359" spans="1:7" x14ac:dyDescent="0.3">
      <c r="A359" s="14">
        <v>358</v>
      </c>
      <c r="B359" s="27">
        <v>341059332</v>
      </c>
      <c r="C359" s="14" t="s">
        <v>471</v>
      </c>
      <c r="D359" s="14" t="s">
        <v>451</v>
      </c>
      <c r="E359" s="14">
        <v>1</v>
      </c>
      <c r="F359" s="14" t="s">
        <v>9</v>
      </c>
      <c r="G359" s="14" t="s">
        <v>464</v>
      </c>
    </row>
    <row r="360" spans="1:7" x14ac:dyDescent="0.3">
      <c r="A360" s="14">
        <v>359</v>
      </c>
      <c r="B360" s="27">
        <v>341059332</v>
      </c>
      <c r="C360" s="14" t="s">
        <v>471</v>
      </c>
      <c r="D360" s="14" t="s">
        <v>451</v>
      </c>
      <c r="E360" s="14">
        <v>1</v>
      </c>
      <c r="F360" s="14" t="s">
        <v>9</v>
      </c>
      <c r="G360" s="14" t="s">
        <v>465</v>
      </c>
    </row>
    <row r="361" spans="1:7" x14ac:dyDescent="0.3">
      <c r="A361" s="14">
        <v>360</v>
      </c>
      <c r="B361" s="27">
        <v>341059332</v>
      </c>
      <c r="C361" s="14" t="s">
        <v>471</v>
      </c>
      <c r="D361" s="14" t="s">
        <v>451</v>
      </c>
      <c r="E361" s="14">
        <v>1</v>
      </c>
      <c r="F361" s="14" t="s">
        <v>9</v>
      </c>
      <c r="G361" s="14" t="s">
        <v>466</v>
      </c>
    </row>
    <row r="362" spans="1:7" x14ac:dyDescent="0.3">
      <c r="A362" s="14">
        <v>361</v>
      </c>
      <c r="B362" s="27">
        <v>341059332</v>
      </c>
      <c r="C362" s="14" t="s">
        <v>471</v>
      </c>
      <c r="D362" s="14" t="s">
        <v>451</v>
      </c>
      <c r="E362" s="14">
        <v>1</v>
      </c>
      <c r="F362" s="14" t="s">
        <v>9</v>
      </c>
      <c r="G362" s="14" t="s">
        <v>467</v>
      </c>
    </row>
    <row r="363" spans="1:7" x14ac:dyDescent="0.3">
      <c r="A363" s="14">
        <v>362</v>
      </c>
      <c r="B363" s="27">
        <v>341059332</v>
      </c>
      <c r="C363" s="14" t="s">
        <v>471</v>
      </c>
      <c r="D363" s="14" t="s">
        <v>451</v>
      </c>
      <c r="E363" s="14">
        <v>1</v>
      </c>
      <c r="F363" s="14" t="s">
        <v>9</v>
      </c>
      <c r="G363" s="14" t="s">
        <v>468</v>
      </c>
    </row>
    <row r="364" spans="1:7" x14ac:dyDescent="0.3">
      <c r="A364" s="14">
        <v>363</v>
      </c>
      <c r="B364" s="27">
        <v>341059332</v>
      </c>
      <c r="C364" s="14" t="s">
        <v>471</v>
      </c>
      <c r="D364" s="14" t="s">
        <v>451</v>
      </c>
      <c r="E364" s="14">
        <v>1</v>
      </c>
      <c r="F364" s="14" t="s">
        <v>9</v>
      </c>
      <c r="G364" s="14" t="s">
        <v>469</v>
      </c>
    </row>
    <row r="365" spans="1:7" x14ac:dyDescent="0.3">
      <c r="A365" s="14">
        <v>364</v>
      </c>
      <c r="B365" s="27">
        <v>341059332</v>
      </c>
      <c r="C365" s="14" t="s">
        <v>471</v>
      </c>
      <c r="D365" s="14" t="s">
        <v>451</v>
      </c>
      <c r="E365" s="14">
        <v>1</v>
      </c>
      <c r="F365" s="14" t="s">
        <v>9</v>
      </c>
      <c r="G365" s="14" t="s">
        <v>470</v>
      </c>
    </row>
    <row r="366" spans="1:7" x14ac:dyDescent="0.3">
      <c r="A366" s="14">
        <v>365</v>
      </c>
      <c r="B366" s="27">
        <v>341066300</v>
      </c>
      <c r="C366" s="14" t="s">
        <v>12</v>
      </c>
      <c r="D366" s="14" t="s">
        <v>472</v>
      </c>
      <c r="E366" s="14">
        <v>1</v>
      </c>
      <c r="F366" s="14" t="s">
        <v>9</v>
      </c>
      <c r="G366" s="14" t="s">
        <v>473</v>
      </c>
    </row>
    <row r="367" spans="1:7" x14ac:dyDescent="0.3">
      <c r="A367" s="14">
        <v>366</v>
      </c>
      <c r="B367" s="27">
        <v>341066300</v>
      </c>
      <c r="C367" s="14" t="s">
        <v>12</v>
      </c>
      <c r="D367" s="14" t="s">
        <v>472</v>
      </c>
      <c r="E367" s="14">
        <v>1</v>
      </c>
      <c r="F367" s="14" t="s">
        <v>9</v>
      </c>
      <c r="G367" s="14" t="s">
        <v>474</v>
      </c>
    </row>
    <row r="368" spans="1:7" x14ac:dyDescent="0.3">
      <c r="A368" s="14">
        <v>367</v>
      </c>
      <c r="B368" s="27">
        <v>341066332</v>
      </c>
      <c r="C368" s="14" t="s">
        <v>475</v>
      </c>
      <c r="D368" s="14" t="s">
        <v>472</v>
      </c>
      <c r="E368" s="14">
        <v>1</v>
      </c>
      <c r="F368" s="14" t="s">
        <v>9</v>
      </c>
      <c r="G368" s="14" t="s">
        <v>473</v>
      </c>
    </row>
    <row r="369" spans="1:7" x14ac:dyDescent="0.3">
      <c r="A369" s="14">
        <v>368</v>
      </c>
      <c r="B369" s="27">
        <v>341066332</v>
      </c>
      <c r="C369" s="14" t="s">
        <v>475</v>
      </c>
      <c r="D369" s="14" t="s">
        <v>472</v>
      </c>
      <c r="E369" s="14">
        <v>1</v>
      </c>
      <c r="F369" s="14" t="s">
        <v>9</v>
      </c>
      <c r="G369" s="14" t="s">
        <v>474</v>
      </c>
    </row>
    <row r="370" spans="1:7" x14ac:dyDescent="0.3">
      <c r="A370" s="14">
        <v>369</v>
      </c>
      <c r="B370" s="27">
        <v>341087300</v>
      </c>
      <c r="C370" s="14" t="s">
        <v>12</v>
      </c>
      <c r="D370" s="14" t="s">
        <v>476</v>
      </c>
      <c r="E370" s="14">
        <v>1</v>
      </c>
      <c r="F370" s="14" t="s">
        <v>9</v>
      </c>
      <c r="G370" s="14" t="s">
        <v>477</v>
      </c>
    </row>
    <row r="371" spans="1:7" x14ac:dyDescent="0.3">
      <c r="A371" s="14">
        <v>370</v>
      </c>
      <c r="B371" s="27">
        <v>341087332</v>
      </c>
      <c r="C371" s="14" t="s">
        <v>478</v>
      </c>
      <c r="D371" s="14" t="s">
        <v>476</v>
      </c>
      <c r="E371" s="14">
        <v>1</v>
      </c>
      <c r="F371" s="14" t="s">
        <v>9</v>
      </c>
      <c r="G371" s="14" t="s">
        <v>477</v>
      </c>
    </row>
    <row r="372" spans="1:7" x14ac:dyDescent="0.3">
      <c r="A372" s="14">
        <v>371</v>
      </c>
      <c r="B372" s="27">
        <v>341113300</v>
      </c>
      <c r="C372" s="14" t="s">
        <v>12</v>
      </c>
      <c r="D372" s="14" t="s">
        <v>479</v>
      </c>
      <c r="E372" s="14">
        <v>1</v>
      </c>
      <c r="F372" s="14" t="s">
        <v>9</v>
      </c>
      <c r="G372" s="14" t="s">
        <v>480</v>
      </c>
    </row>
    <row r="373" spans="1:7" x14ac:dyDescent="0.3">
      <c r="A373" s="14">
        <v>372</v>
      </c>
      <c r="B373" s="27">
        <v>341113332</v>
      </c>
      <c r="C373" s="14" t="s">
        <v>481</v>
      </c>
      <c r="D373" s="14" t="s">
        <v>479</v>
      </c>
      <c r="E373" s="14">
        <v>1</v>
      </c>
      <c r="F373" s="14" t="s">
        <v>9</v>
      </c>
      <c r="G373" s="14" t="s">
        <v>480</v>
      </c>
    </row>
    <row r="374" spans="1:7" x14ac:dyDescent="0.3">
      <c r="A374" s="14">
        <v>373</v>
      </c>
      <c r="B374" s="27">
        <v>341148300</v>
      </c>
      <c r="C374" s="14" t="s">
        <v>12</v>
      </c>
      <c r="D374" s="14" t="s">
        <v>482</v>
      </c>
      <c r="E374" s="14">
        <v>1</v>
      </c>
      <c r="F374" s="14" t="s">
        <v>9</v>
      </c>
      <c r="G374" s="14" t="s">
        <v>483</v>
      </c>
    </row>
    <row r="375" spans="1:7" x14ac:dyDescent="0.3">
      <c r="A375" s="14">
        <v>374</v>
      </c>
      <c r="B375" s="27">
        <v>341148332</v>
      </c>
      <c r="C375" s="14" t="s">
        <v>484</v>
      </c>
      <c r="D375" s="14" t="s">
        <v>482</v>
      </c>
      <c r="E375" s="14">
        <v>1</v>
      </c>
      <c r="F375" s="14" t="s">
        <v>9</v>
      </c>
      <c r="G375" s="14" t="s">
        <v>483</v>
      </c>
    </row>
    <row r="376" spans="1:7" x14ac:dyDescent="0.3">
      <c r="A376" s="14">
        <v>375</v>
      </c>
      <c r="B376" s="27">
        <v>341185300</v>
      </c>
      <c r="C376" s="14" t="s">
        <v>12</v>
      </c>
      <c r="D376" s="14" t="s">
        <v>485</v>
      </c>
      <c r="E376" s="14">
        <v>1</v>
      </c>
      <c r="F376" s="14" t="s">
        <v>9</v>
      </c>
      <c r="G376" s="14" t="s">
        <v>486</v>
      </c>
    </row>
    <row r="377" spans="1:7" x14ac:dyDescent="0.3">
      <c r="A377" s="14">
        <v>376</v>
      </c>
      <c r="B377" s="27">
        <v>341185332</v>
      </c>
      <c r="C377" s="14" t="s">
        <v>487</v>
      </c>
      <c r="D377" s="14" t="s">
        <v>485</v>
      </c>
      <c r="E377" s="14">
        <v>1</v>
      </c>
      <c r="F377" s="14" t="s">
        <v>9</v>
      </c>
      <c r="G377" s="14" t="s">
        <v>486</v>
      </c>
    </row>
    <row r="378" spans="1:7" x14ac:dyDescent="0.3">
      <c r="A378" s="14">
        <v>377</v>
      </c>
      <c r="B378" s="27">
        <v>341203300</v>
      </c>
      <c r="C378" s="14" t="s">
        <v>12</v>
      </c>
      <c r="D378" s="14" t="s">
        <v>488</v>
      </c>
      <c r="E378" s="14">
        <v>1</v>
      </c>
      <c r="F378" s="14" t="s">
        <v>9</v>
      </c>
      <c r="G378" s="14" t="s">
        <v>489</v>
      </c>
    </row>
    <row r="379" spans="1:7" x14ac:dyDescent="0.3">
      <c r="A379" s="14">
        <v>378</v>
      </c>
      <c r="B379" s="27">
        <v>341203332</v>
      </c>
      <c r="C379" s="14" t="s">
        <v>490</v>
      </c>
      <c r="D379" s="14" t="s">
        <v>488</v>
      </c>
      <c r="E379" s="14">
        <v>1</v>
      </c>
      <c r="F379" s="14" t="s">
        <v>9</v>
      </c>
      <c r="G379" s="14" t="s">
        <v>489</v>
      </c>
    </row>
    <row r="380" spans="1:7" x14ac:dyDescent="0.3">
      <c r="A380" s="14">
        <v>379</v>
      </c>
      <c r="B380" s="27">
        <v>341287300</v>
      </c>
      <c r="C380" s="14" t="s">
        <v>12</v>
      </c>
      <c r="D380" s="14" t="s">
        <v>491</v>
      </c>
      <c r="E380" s="14">
        <v>1</v>
      </c>
      <c r="F380" s="14" t="s">
        <v>9</v>
      </c>
      <c r="G380" s="14" t="s">
        <v>492</v>
      </c>
    </row>
    <row r="381" spans="1:7" x14ac:dyDescent="0.3">
      <c r="A381" s="14">
        <v>380</v>
      </c>
      <c r="B381" s="27">
        <v>341287300</v>
      </c>
      <c r="C381" s="14" t="s">
        <v>12</v>
      </c>
      <c r="D381" s="14" t="s">
        <v>491</v>
      </c>
      <c r="E381" s="14">
        <v>1</v>
      </c>
      <c r="F381" s="14" t="s">
        <v>9</v>
      </c>
      <c r="G381" s="14" t="s">
        <v>493</v>
      </c>
    </row>
    <row r="382" spans="1:7" x14ac:dyDescent="0.3">
      <c r="A382" s="14">
        <v>381</v>
      </c>
      <c r="B382" s="27">
        <v>341287332</v>
      </c>
      <c r="C382" s="14" t="s">
        <v>494</v>
      </c>
      <c r="D382" s="14" t="s">
        <v>491</v>
      </c>
      <c r="E382" s="14">
        <v>1</v>
      </c>
      <c r="F382" s="14" t="s">
        <v>9</v>
      </c>
      <c r="G382" s="14" t="s">
        <v>492</v>
      </c>
    </row>
    <row r="383" spans="1:7" x14ac:dyDescent="0.3">
      <c r="A383" s="14">
        <v>382</v>
      </c>
      <c r="B383" s="27">
        <v>341287332</v>
      </c>
      <c r="C383" s="14" t="s">
        <v>494</v>
      </c>
      <c r="D383" s="14" t="s">
        <v>491</v>
      </c>
      <c r="E383" s="14">
        <v>1</v>
      </c>
      <c r="F383" s="14" t="s">
        <v>9</v>
      </c>
      <c r="G383" s="14" t="s">
        <v>493</v>
      </c>
    </row>
    <row r="384" spans="1:7" x14ac:dyDescent="0.3">
      <c r="A384" s="14">
        <v>383</v>
      </c>
      <c r="B384" s="27">
        <v>341343300</v>
      </c>
      <c r="C384" s="14" t="s">
        <v>12</v>
      </c>
      <c r="D384" s="14" t="s">
        <v>495</v>
      </c>
      <c r="E384" s="14">
        <v>1</v>
      </c>
      <c r="F384" s="14" t="s">
        <v>9</v>
      </c>
      <c r="G384" s="14" t="s">
        <v>496</v>
      </c>
    </row>
    <row r="385" spans="1:7" x14ac:dyDescent="0.3">
      <c r="A385" s="14">
        <v>384</v>
      </c>
      <c r="B385" s="27">
        <v>341343332</v>
      </c>
      <c r="C385" s="14" t="s">
        <v>497</v>
      </c>
      <c r="D385" s="14" t="s">
        <v>495</v>
      </c>
      <c r="E385" s="14">
        <v>1</v>
      </c>
      <c r="F385" s="14" t="s">
        <v>9</v>
      </c>
      <c r="G385" s="14" t="s">
        <v>496</v>
      </c>
    </row>
    <row r="386" spans="1:7" x14ac:dyDescent="0.3">
      <c r="A386" s="14">
        <v>385</v>
      </c>
      <c r="B386" s="27">
        <v>341365300</v>
      </c>
      <c r="C386" s="14" t="s">
        <v>12</v>
      </c>
      <c r="D386" s="14" t="s">
        <v>498</v>
      </c>
      <c r="E386" s="14">
        <v>1</v>
      </c>
      <c r="F386" s="14" t="s">
        <v>9</v>
      </c>
      <c r="G386" s="14" t="s">
        <v>499</v>
      </c>
    </row>
    <row r="387" spans="1:7" x14ac:dyDescent="0.3">
      <c r="A387" s="14">
        <v>386</v>
      </c>
      <c r="B387" s="27">
        <v>341365332</v>
      </c>
      <c r="C387" s="14" t="s">
        <v>500</v>
      </c>
      <c r="D387" s="14" t="s">
        <v>498</v>
      </c>
      <c r="E387" s="14">
        <v>1</v>
      </c>
      <c r="F387" s="14" t="s">
        <v>9</v>
      </c>
      <c r="G387" s="14" t="s">
        <v>499</v>
      </c>
    </row>
    <row r="388" spans="1:7" x14ac:dyDescent="0.3">
      <c r="A388" s="14">
        <v>387</v>
      </c>
      <c r="B388" s="27">
        <v>341379300</v>
      </c>
      <c r="C388" s="14" t="s">
        <v>12</v>
      </c>
      <c r="D388" s="14" t="s">
        <v>501</v>
      </c>
      <c r="E388" s="14">
        <v>1</v>
      </c>
      <c r="F388" s="14" t="s">
        <v>9</v>
      </c>
      <c r="G388" s="14" t="s">
        <v>502</v>
      </c>
    </row>
    <row r="389" spans="1:7" x14ac:dyDescent="0.3">
      <c r="A389" s="14">
        <v>388</v>
      </c>
      <c r="B389" s="27">
        <v>341379332</v>
      </c>
      <c r="C389" s="14" t="s">
        <v>503</v>
      </c>
      <c r="D389" s="14" t="s">
        <v>501</v>
      </c>
      <c r="E389" s="14">
        <v>1</v>
      </c>
      <c r="F389" s="14" t="s">
        <v>9</v>
      </c>
      <c r="G389" s="14" t="s">
        <v>502</v>
      </c>
    </row>
    <row r="390" spans="1:7" x14ac:dyDescent="0.3">
      <c r="A390" s="14">
        <v>389</v>
      </c>
      <c r="B390" s="27">
        <v>341387300</v>
      </c>
      <c r="C390" s="14" t="s">
        <v>12</v>
      </c>
      <c r="D390" s="14" t="s">
        <v>504</v>
      </c>
      <c r="E390" s="14">
        <v>1</v>
      </c>
      <c r="F390" s="14" t="s">
        <v>9</v>
      </c>
      <c r="G390" s="14" t="s">
        <v>505</v>
      </c>
    </row>
    <row r="391" spans="1:7" x14ac:dyDescent="0.3">
      <c r="A391" s="14">
        <v>390</v>
      </c>
      <c r="B391" s="27">
        <v>341387332</v>
      </c>
      <c r="C391" s="14" t="s">
        <v>506</v>
      </c>
      <c r="D391" s="14" t="s">
        <v>504</v>
      </c>
      <c r="E391" s="14">
        <v>1</v>
      </c>
      <c r="F391" s="14" t="s">
        <v>9</v>
      </c>
      <c r="G391" s="14" t="s">
        <v>505</v>
      </c>
    </row>
    <row r="392" spans="1:7" x14ac:dyDescent="0.3">
      <c r="A392" s="14">
        <v>391</v>
      </c>
      <c r="B392" s="27">
        <v>343000300</v>
      </c>
      <c r="C392" s="14" t="s">
        <v>12</v>
      </c>
      <c r="D392" s="14" t="s">
        <v>507</v>
      </c>
      <c r="E392" s="14">
        <v>1</v>
      </c>
      <c r="F392" s="14" t="s">
        <v>9</v>
      </c>
      <c r="G392" s="14" t="s">
        <v>508</v>
      </c>
    </row>
    <row r="393" spans="1:7" x14ac:dyDescent="0.3">
      <c r="A393" s="14">
        <v>392</v>
      </c>
      <c r="B393" s="27">
        <v>343000300</v>
      </c>
      <c r="C393" s="14" t="s">
        <v>12</v>
      </c>
      <c r="D393" s="14" t="s">
        <v>507</v>
      </c>
      <c r="E393" s="14">
        <v>1</v>
      </c>
      <c r="F393" s="14" t="s">
        <v>9</v>
      </c>
      <c r="G393" s="14" t="s">
        <v>509</v>
      </c>
    </row>
    <row r="394" spans="1:7" x14ac:dyDescent="0.3">
      <c r="A394" s="14">
        <v>393</v>
      </c>
      <c r="B394" s="27">
        <v>343000332</v>
      </c>
      <c r="C394" s="14" t="s">
        <v>510</v>
      </c>
      <c r="D394" s="14" t="s">
        <v>507</v>
      </c>
      <c r="E394" s="14">
        <v>1</v>
      </c>
      <c r="F394" s="14" t="s">
        <v>9</v>
      </c>
      <c r="G394" s="14" t="s">
        <v>508</v>
      </c>
    </row>
    <row r="395" spans="1:7" x14ac:dyDescent="0.3">
      <c r="A395" s="14">
        <v>394</v>
      </c>
      <c r="B395" s="27">
        <v>343000332</v>
      </c>
      <c r="C395" s="14" t="s">
        <v>510</v>
      </c>
      <c r="D395" s="14" t="s">
        <v>507</v>
      </c>
      <c r="E395" s="14">
        <v>1</v>
      </c>
      <c r="F395" s="14" t="s">
        <v>9</v>
      </c>
      <c r="G395" s="14" t="s">
        <v>509</v>
      </c>
    </row>
    <row r="396" spans="1:7" x14ac:dyDescent="0.3">
      <c r="A396" s="14">
        <v>395</v>
      </c>
      <c r="B396" s="27">
        <v>401258000</v>
      </c>
      <c r="C396" s="14" t="s">
        <v>12</v>
      </c>
      <c r="D396" s="14" t="s">
        <v>511</v>
      </c>
      <c r="E396" s="14">
        <v>1</v>
      </c>
      <c r="F396" s="14" t="s">
        <v>9</v>
      </c>
      <c r="G396" s="14" t="s">
        <v>512</v>
      </c>
    </row>
    <row r="397" spans="1:7" x14ac:dyDescent="0.3">
      <c r="A397" s="14">
        <v>396</v>
      </c>
      <c r="B397" s="27">
        <v>401258000</v>
      </c>
      <c r="C397" s="14" t="s">
        <v>12</v>
      </c>
      <c r="D397" s="14" t="s">
        <v>511</v>
      </c>
      <c r="E397" s="14">
        <v>1</v>
      </c>
      <c r="F397" s="14" t="s">
        <v>9</v>
      </c>
      <c r="G397" s="14" t="s">
        <v>513</v>
      </c>
    </row>
    <row r="398" spans="1:7" x14ac:dyDescent="0.3">
      <c r="A398" s="14">
        <v>397</v>
      </c>
      <c r="B398" s="27">
        <v>401258000</v>
      </c>
      <c r="C398" s="14" t="s">
        <v>12</v>
      </c>
      <c r="D398" s="14" t="s">
        <v>511</v>
      </c>
      <c r="E398" s="14">
        <v>1</v>
      </c>
      <c r="F398" s="14" t="s">
        <v>9</v>
      </c>
      <c r="G398" s="14" t="s">
        <v>514</v>
      </c>
    </row>
    <row r="399" spans="1:7" x14ac:dyDescent="0.3">
      <c r="A399" s="14">
        <v>398</v>
      </c>
      <c r="B399" s="27">
        <v>401258006</v>
      </c>
      <c r="C399" s="14" t="s">
        <v>515</v>
      </c>
      <c r="D399" s="14" t="s">
        <v>511</v>
      </c>
      <c r="E399" s="14">
        <v>1</v>
      </c>
      <c r="F399" s="14" t="s">
        <v>9</v>
      </c>
      <c r="G399" s="14" t="s">
        <v>512</v>
      </c>
    </row>
    <row r="400" spans="1:7" x14ac:dyDescent="0.3">
      <c r="A400" s="14">
        <v>399</v>
      </c>
      <c r="B400" s="27">
        <v>401258006</v>
      </c>
      <c r="C400" s="14" t="s">
        <v>515</v>
      </c>
      <c r="D400" s="14" t="s">
        <v>511</v>
      </c>
      <c r="E400" s="14">
        <v>1</v>
      </c>
      <c r="F400" s="14" t="s">
        <v>9</v>
      </c>
      <c r="G400" s="14" t="s">
        <v>513</v>
      </c>
    </row>
    <row r="401" spans="1:7" x14ac:dyDescent="0.3">
      <c r="A401" s="14">
        <v>400</v>
      </c>
      <c r="B401" s="27">
        <v>401258006</v>
      </c>
      <c r="C401" s="14" t="s">
        <v>515</v>
      </c>
      <c r="D401" s="14" t="s">
        <v>511</v>
      </c>
      <c r="E401" s="14">
        <v>1</v>
      </c>
      <c r="F401" s="14" t="s">
        <v>9</v>
      </c>
      <c r="G401" s="14" t="s">
        <v>514</v>
      </c>
    </row>
    <row r="402" spans="1:7" x14ac:dyDescent="0.3">
      <c r="A402" s="14">
        <v>401</v>
      </c>
      <c r="B402" s="27">
        <v>401262000</v>
      </c>
      <c r="C402" s="14" t="s">
        <v>12</v>
      </c>
      <c r="D402" s="14" t="s">
        <v>516</v>
      </c>
      <c r="E402" s="14">
        <v>1</v>
      </c>
      <c r="F402" s="14" t="s">
        <v>9</v>
      </c>
      <c r="G402" s="14" t="s">
        <v>517</v>
      </c>
    </row>
    <row r="403" spans="1:7" x14ac:dyDescent="0.3">
      <c r="A403" s="14">
        <v>402</v>
      </c>
      <c r="B403" s="27">
        <v>401262006</v>
      </c>
      <c r="C403" s="14" t="s">
        <v>518</v>
      </c>
      <c r="D403" s="14" t="s">
        <v>516</v>
      </c>
      <c r="E403" s="14">
        <v>1</v>
      </c>
      <c r="F403" s="14" t="s">
        <v>9</v>
      </c>
      <c r="G403" s="14" t="s">
        <v>517</v>
      </c>
    </row>
    <row r="404" spans="1:7" x14ac:dyDescent="0.3">
      <c r="A404" s="14">
        <v>403</v>
      </c>
      <c r="B404" s="27">
        <v>401339000</v>
      </c>
      <c r="C404" s="14" t="s">
        <v>12</v>
      </c>
      <c r="D404" s="14" t="s">
        <v>519</v>
      </c>
      <c r="E404" s="14">
        <v>1</v>
      </c>
      <c r="F404" s="14" t="s">
        <v>9</v>
      </c>
      <c r="G404" s="14" t="s">
        <v>520</v>
      </c>
    </row>
    <row r="405" spans="1:7" x14ac:dyDescent="0.3">
      <c r="A405" s="14">
        <v>404</v>
      </c>
      <c r="B405" s="27">
        <v>401339000</v>
      </c>
      <c r="C405" s="14" t="s">
        <v>12</v>
      </c>
      <c r="D405" s="14" t="s">
        <v>519</v>
      </c>
      <c r="E405" s="14">
        <v>1</v>
      </c>
      <c r="F405" s="14" t="s">
        <v>9</v>
      </c>
      <c r="G405" s="14" t="s">
        <v>521</v>
      </c>
    </row>
    <row r="406" spans="1:7" x14ac:dyDescent="0.3">
      <c r="A406" s="14">
        <v>405</v>
      </c>
      <c r="B406" s="27">
        <v>401339000</v>
      </c>
      <c r="C406" s="14" t="s">
        <v>12</v>
      </c>
      <c r="D406" s="14" t="s">
        <v>519</v>
      </c>
      <c r="E406" s="14">
        <v>1</v>
      </c>
      <c r="F406" s="14" t="s">
        <v>9</v>
      </c>
      <c r="G406" s="14" t="s">
        <v>522</v>
      </c>
    </row>
    <row r="407" spans="1:7" x14ac:dyDescent="0.3">
      <c r="A407" s="14">
        <v>406</v>
      </c>
      <c r="B407" s="27">
        <v>401339000</v>
      </c>
      <c r="C407" s="14" t="s">
        <v>12</v>
      </c>
      <c r="D407" s="14" t="s">
        <v>519</v>
      </c>
      <c r="E407" s="14">
        <v>1</v>
      </c>
      <c r="F407" s="14" t="s">
        <v>9</v>
      </c>
      <c r="G407" s="14" t="s">
        <v>523</v>
      </c>
    </row>
    <row r="408" spans="1:7" x14ac:dyDescent="0.3">
      <c r="A408" s="14">
        <v>407</v>
      </c>
      <c r="B408" s="27">
        <v>401339000</v>
      </c>
      <c r="C408" s="14" t="s">
        <v>12</v>
      </c>
      <c r="D408" s="14" t="s">
        <v>519</v>
      </c>
      <c r="E408" s="14">
        <v>1</v>
      </c>
      <c r="F408" s="14" t="s">
        <v>9</v>
      </c>
      <c r="G408" s="14" t="s">
        <v>524</v>
      </c>
    </row>
    <row r="409" spans="1:7" x14ac:dyDescent="0.3">
      <c r="A409" s="14">
        <v>408</v>
      </c>
      <c r="B409" s="27">
        <v>401339000</v>
      </c>
      <c r="C409" s="14" t="s">
        <v>12</v>
      </c>
      <c r="D409" s="14" t="s">
        <v>519</v>
      </c>
      <c r="E409" s="14">
        <v>1</v>
      </c>
      <c r="F409" s="14" t="s">
        <v>9</v>
      </c>
      <c r="G409" s="14" t="s">
        <v>525</v>
      </c>
    </row>
    <row r="410" spans="1:7" x14ac:dyDescent="0.3">
      <c r="A410" s="14">
        <v>409</v>
      </c>
      <c r="B410" s="27">
        <v>401339000</v>
      </c>
      <c r="C410" s="14" t="s">
        <v>12</v>
      </c>
      <c r="D410" s="14" t="s">
        <v>519</v>
      </c>
      <c r="E410" s="14">
        <v>1</v>
      </c>
      <c r="F410" s="14" t="s">
        <v>9</v>
      </c>
      <c r="G410" s="14" t="s">
        <v>526</v>
      </c>
    </row>
    <row r="411" spans="1:7" x14ac:dyDescent="0.3">
      <c r="A411" s="14">
        <v>410</v>
      </c>
      <c r="B411" s="27">
        <v>401339000</v>
      </c>
      <c r="C411" s="14" t="s">
        <v>12</v>
      </c>
      <c r="D411" s="14" t="s">
        <v>519</v>
      </c>
      <c r="E411" s="14">
        <v>1</v>
      </c>
      <c r="F411" s="14" t="s">
        <v>9</v>
      </c>
      <c r="G411" s="14" t="s">
        <v>527</v>
      </c>
    </row>
    <row r="412" spans="1:7" x14ac:dyDescent="0.3">
      <c r="A412" s="14">
        <v>411</v>
      </c>
      <c r="B412" s="27">
        <v>401339006</v>
      </c>
      <c r="C412" s="14" t="s">
        <v>528</v>
      </c>
      <c r="D412" s="14" t="s">
        <v>519</v>
      </c>
      <c r="E412" s="14">
        <v>1</v>
      </c>
      <c r="F412" s="14" t="s">
        <v>9</v>
      </c>
      <c r="G412" s="14" t="s">
        <v>520</v>
      </c>
    </row>
    <row r="413" spans="1:7" x14ac:dyDescent="0.3">
      <c r="A413" s="14">
        <v>412</v>
      </c>
      <c r="B413" s="27">
        <v>401339006</v>
      </c>
      <c r="C413" s="14" t="s">
        <v>528</v>
      </c>
      <c r="D413" s="14" t="s">
        <v>519</v>
      </c>
      <c r="E413" s="14">
        <v>1</v>
      </c>
      <c r="F413" s="14" t="s">
        <v>9</v>
      </c>
      <c r="G413" s="14" t="s">
        <v>521</v>
      </c>
    </row>
    <row r="414" spans="1:7" x14ac:dyDescent="0.3">
      <c r="A414" s="14">
        <v>413</v>
      </c>
      <c r="B414" s="27">
        <v>401339006</v>
      </c>
      <c r="C414" s="14" t="s">
        <v>528</v>
      </c>
      <c r="D414" s="14" t="s">
        <v>519</v>
      </c>
      <c r="E414" s="14">
        <v>1</v>
      </c>
      <c r="F414" s="14" t="s">
        <v>9</v>
      </c>
      <c r="G414" s="14" t="s">
        <v>522</v>
      </c>
    </row>
    <row r="415" spans="1:7" x14ac:dyDescent="0.3">
      <c r="A415" s="14">
        <v>414</v>
      </c>
      <c r="B415" s="27">
        <v>401339006</v>
      </c>
      <c r="C415" s="14" t="s">
        <v>528</v>
      </c>
      <c r="D415" s="14" t="s">
        <v>519</v>
      </c>
      <c r="E415" s="14">
        <v>1</v>
      </c>
      <c r="F415" s="14" t="s">
        <v>9</v>
      </c>
      <c r="G415" s="14" t="s">
        <v>523</v>
      </c>
    </row>
    <row r="416" spans="1:7" x14ac:dyDescent="0.3">
      <c r="A416" s="14">
        <v>415</v>
      </c>
      <c r="B416" s="27">
        <v>401339006</v>
      </c>
      <c r="C416" s="14" t="s">
        <v>528</v>
      </c>
      <c r="D416" s="14" t="s">
        <v>519</v>
      </c>
      <c r="E416" s="14">
        <v>1</v>
      </c>
      <c r="F416" s="14" t="s">
        <v>9</v>
      </c>
      <c r="G416" s="14" t="s">
        <v>524</v>
      </c>
    </row>
    <row r="417" spans="1:7" x14ac:dyDescent="0.3">
      <c r="A417" s="14">
        <v>416</v>
      </c>
      <c r="B417" s="27">
        <v>401339006</v>
      </c>
      <c r="C417" s="14" t="s">
        <v>528</v>
      </c>
      <c r="D417" s="14" t="s">
        <v>519</v>
      </c>
      <c r="E417" s="14">
        <v>1</v>
      </c>
      <c r="F417" s="14" t="s">
        <v>9</v>
      </c>
      <c r="G417" s="14" t="s">
        <v>525</v>
      </c>
    </row>
    <row r="418" spans="1:7" x14ac:dyDescent="0.3">
      <c r="A418" s="14">
        <v>417</v>
      </c>
      <c r="B418" s="27">
        <v>401339006</v>
      </c>
      <c r="C418" s="14" t="s">
        <v>528</v>
      </c>
      <c r="D418" s="14" t="s">
        <v>519</v>
      </c>
      <c r="E418" s="14">
        <v>1</v>
      </c>
      <c r="F418" s="14" t="s">
        <v>9</v>
      </c>
      <c r="G418" s="14" t="s">
        <v>526</v>
      </c>
    </row>
    <row r="419" spans="1:7" x14ac:dyDescent="0.3">
      <c r="A419" s="14">
        <v>418</v>
      </c>
      <c r="B419" s="27">
        <v>401339006</v>
      </c>
      <c r="C419" s="14" t="s">
        <v>528</v>
      </c>
      <c r="D419" s="14" t="s">
        <v>519</v>
      </c>
      <c r="E419" s="14">
        <v>1</v>
      </c>
      <c r="F419" s="14" t="s">
        <v>9</v>
      </c>
      <c r="G419" s="14" t="s">
        <v>527</v>
      </c>
    </row>
    <row r="420" spans="1:7" x14ac:dyDescent="0.3">
      <c r="A420" s="14">
        <v>419</v>
      </c>
      <c r="B420" s="27">
        <v>602301005</v>
      </c>
      <c r="C420" s="14" t="s">
        <v>529</v>
      </c>
      <c r="D420" s="14" t="s">
        <v>530</v>
      </c>
      <c r="E420" s="14">
        <v>1</v>
      </c>
      <c r="F420" s="14" t="s">
        <v>9</v>
      </c>
      <c r="G420" s="14" t="s">
        <v>531</v>
      </c>
    </row>
    <row r="421" spans="1:7" x14ac:dyDescent="0.3">
      <c r="A421" s="14">
        <v>420</v>
      </c>
      <c r="B421" s="27">
        <v>1140742800</v>
      </c>
      <c r="C421" s="14" t="s">
        <v>12</v>
      </c>
      <c r="D421" s="14" t="s">
        <v>532</v>
      </c>
      <c r="E421" s="14">
        <v>1</v>
      </c>
      <c r="F421" s="14" t="s">
        <v>9</v>
      </c>
      <c r="G421" s="14" t="s">
        <v>533</v>
      </c>
    </row>
    <row r="422" spans="1:7" x14ac:dyDescent="0.3">
      <c r="A422" s="14">
        <v>421</v>
      </c>
      <c r="B422" s="27">
        <v>1140742800</v>
      </c>
      <c r="C422" s="14" t="s">
        <v>12</v>
      </c>
      <c r="D422" s="14" t="s">
        <v>532</v>
      </c>
      <c r="E422" s="14">
        <v>1</v>
      </c>
      <c r="F422" s="14" t="s">
        <v>9</v>
      </c>
      <c r="G422" s="14" t="s">
        <v>534</v>
      </c>
    </row>
    <row r="423" spans="1:7" x14ac:dyDescent="0.3">
      <c r="A423" s="14">
        <v>422</v>
      </c>
      <c r="B423" s="27">
        <v>1140742800</v>
      </c>
      <c r="C423" s="14" t="s">
        <v>12</v>
      </c>
      <c r="D423" s="14" t="s">
        <v>532</v>
      </c>
      <c r="E423" s="14">
        <v>1</v>
      </c>
      <c r="F423" s="14" t="s">
        <v>9</v>
      </c>
      <c r="G423" s="14" t="s">
        <v>535</v>
      </c>
    </row>
    <row r="424" spans="1:7" x14ac:dyDescent="0.3">
      <c r="A424" s="14">
        <v>423</v>
      </c>
      <c r="B424" s="27">
        <v>1140745800</v>
      </c>
      <c r="C424" s="14" t="s">
        <v>12</v>
      </c>
      <c r="D424" s="14" t="s">
        <v>536</v>
      </c>
      <c r="E424" s="14">
        <v>1</v>
      </c>
      <c r="F424" s="14" t="s">
        <v>9</v>
      </c>
      <c r="G424" s="14" t="s">
        <v>537</v>
      </c>
    </row>
    <row r="425" spans="1:7" x14ac:dyDescent="0.3">
      <c r="A425" s="14">
        <v>424</v>
      </c>
      <c r="B425" s="27">
        <v>1140745800</v>
      </c>
      <c r="C425" s="14" t="s">
        <v>12</v>
      </c>
      <c r="D425" s="14" t="s">
        <v>536</v>
      </c>
      <c r="E425" s="14">
        <v>1</v>
      </c>
      <c r="F425" s="14" t="s">
        <v>9</v>
      </c>
      <c r="G425" s="14" t="s">
        <v>538</v>
      </c>
    </row>
    <row r="426" spans="1:7" x14ac:dyDescent="0.3">
      <c r="A426" s="14">
        <v>425</v>
      </c>
      <c r="B426" s="27">
        <v>1140749300</v>
      </c>
      <c r="C426" s="14" t="s">
        <v>12</v>
      </c>
      <c r="D426" s="14" t="s">
        <v>539</v>
      </c>
      <c r="E426" s="14">
        <v>1</v>
      </c>
      <c r="F426" s="14" t="s">
        <v>9</v>
      </c>
      <c r="G426" s="14" t="s">
        <v>540</v>
      </c>
    </row>
    <row r="427" spans="1:7" x14ac:dyDescent="0.3">
      <c r="A427" s="14">
        <v>426</v>
      </c>
      <c r="B427" s="27">
        <v>1200046000</v>
      </c>
      <c r="C427" s="14" t="s">
        <v>12</v>
      </c>
      <c r="D427" s="14" t="s">
        <v>541</v>
      </c>
      <c r="E427" s="14">
        <v>1</v>
      </c>
      <c r="F427" s="14" t="s">
        <v>9</v>
      </c>
      <c r="G427" s="14" t="s">
        <v>542</v>
      </c>
    </row>
    <row r="428" spans="1:7" x14ac:dyDescent="0.3">
      <c r="A428" s="14">
        <v>427</v>
      </c>
      <c r="B428" s="28">
        <v>140142000000</v>
      </c>
      <c r="C428" s="14" t="s">
        <v>543</v>
      </c>
      <c r="D428" s="14" t="s">
        <v>544</v>
      </c>
      <c r="E428" s="14">
        <v>1</v>
      </c>
      <c r="F428" s="14" t="s">
        <v>9</v>
      </c>
      <c r="G428" s="14" t="s">
        <v>545</v>
      </c>
    </row>
    <row r="429" spans="1:7" x14ac:dyDescent="0.3">
      <c r="A429" s="14">
        <v>428</v>
      </c>
      <c r="B429" s="28">
        <v>140142000000</v>
      </c>
      <c r="C429" s="14" t="s">
        <v>543</v>
      </c>
      <c r="D429" s="14" t="s">
        <v>544</v>
      </c>
      <c r="E429" s="14">
        <v>1</v>
      </c>
      <c r="F429" s="14" t="s">
        <v>9</v>
      </c>
      <c r="G429" s="14" t="s">
        <v>546</v>
      </c>
    </row>
    <row r="430" spans="1:7" x14ac:dyDescent="0.3">
      <c r="A430" s="14">
        <v>429</v>
      </c>
      <c r="B430" s="28">
        <v>140142000000</v>
      </c>
      <c r="C430" s="14" t="s">
        <v>543</v>
      </c>
      <c r="D430" s="14" t="s">
        <v>544</v>
      </c>
      <c r="E430" s="14">
        <v>1</v>
      </c>
      <c r="F430" s="14" t="s">
        <v>9</v>
      </c>
      <c r="G430" s="14" t="s">
        <v>547</v>
      </c>
    </row>
    <row r="431" spans="1:7" x14ac:dyDescent="0.3">
      <c r="A431" s="14">
        <v>430</v>
      </c>
      <c r="B431" s="28">
        <v>140142000000</v>
      </c>
      <c r="C431" s="14" t="s">
        <v>548</v>
      </c>
      <c r="D431" s="14" t="s">
        <v>549</v>
      </c>
      <c r="E431" s="14">
        <v>1</v>
      </c>
      <c r="F431" s="14" t="s">
        <v>9</v>
      </c>
      <c r="G431" s="14" t="s">
        <v>545</v>
      </c>
    </row>
    <row r="432" spans="1:7" x14ac:dyDescent="0.3">
      <c r="A432" s="14">
        <v>431</v>
      </c>
      <c r="B432" s="28">
        <v>140142000000</v>
      </c>
      <c r="C432" s="14" t="s">
        <v>548</v>
      </c>
      <c r="D432" s="14" t="s">
        <v>549</v>
      </c>
      <c r="E432" s="14">
        <v>1</v>
      </c>
      <c r="F432" s="14" t="s">
        <v>9</v>
      </c>
      <c r="G432" s="14" t="s">
        <v>546</v>
      </c>
    </row>
    <row r="433" spans="1:7" x14ac:dyDescent="0.3">
      <c r="A433" s="14">
        <v>432</v>
      </c>
      <c r="B433" s="28">
        <v>140142000000</v>
      </c>
      <c r="C433" s="14" t="s">
        <v>548</v>
      </c>
      <c r="D433" s="14" t="s">
        <v>549</v>
      </c>
      <c r="E433" s="14">
        <v>1</v>
      </c>
      <c r="F433" s="14" t="s">
        <v>9</v>
      </c>
      <c r="G433" s="14" t="s">
        <v>547</v>
      </c>
    </row>
    <row r="434" spans="1:7" x14ac:dyDescent="0.3">
      <c r="A434" s="14">
        <v>433</v>
      </c>
      <c r="B434" s="28">
        <v>140142000000</v>
      </c>
      <c r="C434" s="14" t="s">
        <v>550</v>
      </c>
      <c r="D434" s="14" t="s">
        <v>544</v>
      </c>
      <c r="E434" s="14">
        <v>1</v>
      </c>
      <c r="F434" s="14" t="s">
        <v>9</v>
      </c>
      <c r="G434" s="14" t="s">
        <v>545</v>
      </c>
    </row>
    <row r="435" spans="1:7" x14ac:dyDescent="0.3">
      <c r="A435" s="14">
        <v>434</v>
      </c>
      <c r="B435" s="28">
        <v>140142000000</v>
      </c>
      <c r="C435" s="14" t="s">
        <v>550</v>
      </c>
      <c r="D435" s="14" t="s">
        <v>544</v>
      </c>
      <c r="E435" s="14">
        <v>1</v>
      </c>
      <c r="F435" s="14" t="s">
        <v>9</v>
      </c>
      <c r="G435" s="14" t="s">
        <v>546</v>
      </c>
    </row>
    <row r="436" spans="1:7" x14ac:dyDescent="0.3">
      <c r="A436" s="14">
        <v>435</v>
      </c>
      <c r="B436" s="28">
        <v>140142000000</v>
      </c>
      <c r="C436" s="14" t="s">
        <v>550</v>
      </c>
      <c r="D436" s="14" t="s">
        <v>544</v>
      </c>
      <c r="E436" s="14">
        <v>1</v>
      </c>
      <c r="F436" s="14" t="s">
        <v>9</v>
      </c>
      <c r="G436" s="14" t="s">
        <v>547</v>
      </c>
    </row>
    <row r="437" spans="1:7" x14ac:dyDescent="0.3">
      <c r="A437" s="14">
        <v>436</v>
      </c>
      <c r="B437" s="28">
        <v>140142000000</v>
      </c>
      <c r="C437" s="14" t="s">
        <v>551</v>
      </c>
      <c r="D437" s="14" t="s">
        <v>544</v>
      </c>
      <c r="E437" s="14">
        <v>1</v>
      </c>
      <c r="F437" s="14" t="s">
        <v>9</v>
      </c>
      <c r="G437" s="14" t="s">
        <v>545</v>
      </c>
    </row>
    <row r="438" spans="1:7" x14ac:dyDescent="0.3">
      <c r="A438" s="14">
        <v>437</v>
      </c>
      <c r="B438" s="28">
        <v>140142000000</v>
      </c>
      <c r="C438" s="14" t="s">
        <v>551</v>
      </c>
      <c r="D438" s="14" t="s">
        <v>544</v>
      </c>
      <c r="E438" s="14">
        <v>1</v>
      </c>
      <c r="F438" s="14" t="s">
        <v>9</v>
      </c>
      <c r="G438" s="14" t="s">
        <v>546</v>
      </c>
    </row>
    <row r="439" spans="1:7" x14ac:dyDescent="0.3">
      <c r="A439" s="14">
        <v>438</v>
      </c>
      <c r="B439" s="28">
        <v>140142000000</v>
      </c>
      <c r="C439" s="14" t="s">
        <v>551</v>
      </c>
      <c r="D439" s="14" t="s">
        <v>544</v>
      </c>
      <c r="E439" s="14">
        <v>1</v>
      </c>
      <c r="F439" s="14" t="s">
        <v>9</v>
      </c>
      <c r="G439" s="14" t="s">
        <v>547</v>
      </c>
    </row>
    <row r="440" spans="1:7" x14ac:dyDescent="0.3">
      <c r="A440" s="14">
        <v>439</v>
      </c>
      <c r="B440" s="28">
        <v>140142000000</v>
      </c>
      <c r="C440" s="14" t="s">
        <v>552</v>
      </c>
      <c r="D440" s="14" t="s">
        <v>553</v>
      </c>
      <c r="E440" s="14">
        <v>1</v>
      </c>
      <c r="F440" s="14" t="s">
        <v>9</v>
      </c>
      <c r="G440" s="14" t="s">
        <v>545</v>
      </c>
    </row>
    <row r="441" spans="1:7" x14ac:dyDescent="0.3">
      <c r="A441" s="14">
        <v>440</v>
      </c>
      <c r="B441" s="28">
        <v>140142000000</v>
      </c>
      <c r="C441" s="14" t="s">
        <v>552</v>
      </c>
      <c r="D441" s="14" t="s">
        <v>553</v>
      </c>
      <c r="E441" s="14">
        <v>1</v>
      </c>
      <c r="F441" s="14" t="s">
        <v>9</v>
      </c>
      <c r="G441" s="14" t="s">
        <v>546</v>
      </c>
    </row>
    <row r="442" spans="1:7" x14ac:dyDescent="0.3">
      <c r="A442" s="14">
        <v>441</v>
      </c>
      <c r="B442" s="28">
        <v>140142000000</v>
      </c>
      <c r="C442" s="14" t="s">
        <v>552</v>
      </c>
      <c r="D442" s="14" t="s">
        <v>553</v>
      </c>
      <c r="E442" s="14">
        <v>1</v>
      </c>
      <c r="F442" s="14" t="s">
        <v>9</v>
      </c>
      <c r="G442" s="14" t="s">
        <v>547</v>
      </c>
    </row>
    <row r="443" spans="1:7" x14ac:dyDescent="0.3">
      <c r="A443" s="14">
        <v>442</v>
      </c>
      <c r="B443" s="28">
        <v>140145000000</v>
      </c>
      <c r="C443" s="14" t="s">
        <v>554</v>
      </c>
      <c r="D443" s="14" t="s">
        <v>555</v>
      </c>
      <c r="E443" s="14">
        <v>1</v>
      </c>
      <c r="F443" s="14" t="s">
        <v>9</v>
      </c>
      <c r="G443" s="14" t="s">
        <v>556</v>
      </c>
    </row>
    <row r="444" spans="1:7" x14ac:dyDescent="0.3">
      <c r="A444" s="14">
        <v>443</v>
      </c>
      <c r="B444" s="28">
        <v>140145000000</v>
      </c>
      <c r="C444" s="14" t="s">
        <v>557</v>
      </c>
      <c r="D444" s="14" t="s">
        <v>555</v>
      </c>
      <c r="E444" s="14">
        <v>1</v>
      </c>
      <c r="F444" s="14" t="s">
        <v>9</v>
      </c>
      <c r="G444" s="14" t="s">
        <v>556</v>
      </c>
    </row>
    <row r="445" spans="1:7" x14ac:dyDescent="0.3">
      <c r="A445" s="14">
        <v>444</v>
      </c>
      <c r="B445" s="28">
        <v>140145000000</v>
      </c>
      <c r="C445" s="14" t="s">
        <v>558</v>
      </c>
      <c r="D445" s="14" t="s">
        <v>555</v>
      </c>
      <c r="E445" s="14">
        <v>1</v>
      </c>
      <c r="F445" s="14" t="s">
        <v>9</v>
      </c>
      <c r="G445" s="14" t="s">
        <v>556</v>
      </c>
    </row>
    <row r="446" spans="1:7" x14ac:dyDescent="0.3">
      <c r="A446" s="14">
        <v>445</v>
      </c>
      <c r="B446" s="28">
        <v>140147000000</v>
      </c>
      <c r="C446" s="14" t="s">
        <v>559</v>
      </c>
      <c r="D446" s="14" t="s">
        <v>560</v>
      </c>
      <c r="E446" s="14">
        <v>1</v>
      </c>
      <c r="F446" s="14" t="s">
        <v>9</v>
      </c>
      <c r="G446" s="14" t="s">
        <v>561</v>
      </c>
    </row>
    <row r="447" spans="1:7" x14ac:dyDescent="0.3">
      <c r="A447" s="14">
        <v>446</v>
      </c>
      <c r="B447" s="28">
        <v>140147000000</v>
      </c>
      <c r="C447" s="14" t="s">
        <v>562</v>
      </c>
      <c r="D447" s="14" t="s">
        <v>560</v>
      </c>
      <c r="E447" s="14">
        <v>1</v>
      </c>
      <c r="F447" s="14" t="s">
        <v>9</v>
      </c>
      <c r="G447" s="14" t="s">
        <v>561</v>
      </c>
    </row>
    <row r="448" spans="1:7" x14ac:dyDescent="0.3">
      <c r="A448" s="14">
        <v>447</v>
      </c>
      <c r="B448" s="28">
        <v>140147000000</v>
      </c>
      <c r="C448" s="14" t="s">
        <v>563</v>
      </c>
      <c r="D448" s="14" t="s">
        <v>560</v>
      </c>
      <c r="E448" s="14">
        <v>1</v>
      </c>
      <c r="F448" s="14" t="s">
        <v>9</v>
      </c>
      <c r="G448" s="14" t="s">
        <v>561</v>
      </c>
    </row>
    <row r="449" spans="1:7" x14ac:dyDescent="0.3">
      <c r="A449" s="14">
        <v>448</v>
      </c>
      <c r="B449" s="28">
        <v>140162000000</v>
      </c>
      <c r="C449" s="14" t="s">
        <v>564</v>
      </c>
      <c r="D449" s="14" t="s">
        <v>565</v>
      </c>
      <c r="E449" s="14">
        <v>1</v>
      </c>
      <c r="F449" s="14" t="s">
        <v>9</v>
      </c>
      <c r="G449" s="14" t="s">
        <v>566</v>
      </c>
    </row>
    <row r="450" spans="1:7" x14ac:dyDescent="0.3">
      <c r="A450" s="14">
        <v>449</v>
      </c>
      <c r="B450" s="28">
        <v>140162000000</v>
      </c>
      <c r="C450" s="14" t="s">
        <v>567</v>
      </c>
      <c r="D450" s="14" t="s">
        <v>568</v>
      </c>
      <c r="E450" s="14">
        <v>1</v>
      </c>
      <c r="F450" s="14" t="s">
        <v>9</v>
      </c>
      <c r="G450" s="14" t="s">
        <v>566</v>
      </c>
    </row>
    <row r="451" spans="1:7" x14ac:dyDescent="0.3">
      <c r="A451" s="14">
        <v>450</v>
      </c>
      <c r="B451" s="28">
        <v>140162000000</v>
      </c>
      <c r="C451" s="14" t="s">
        <v>569</v>
      </c>
      <c r="D451" s="14" t="s">
        <v>565</v>
      </c>
      <c r="E451" s="14">
        <v>1</v>
      </c>
      <c r="F451" s="14" t="s">
        <v>9</v>
      </c>
      <c r="G451" s="14" t="s">
        <v>566</v>
      </c>
    </row>
    <row r="452" spans="1:7" x14ac:dyDescent="0.3">
      <c r="A452" s="14">
        <v>451</v>
      </c>
      <c r="B452" s="28">
        <v>140162000000</v>
      </c>
      <c r="C452" s="14" t="s">
        <v>570</v>
      </c>
      <c r="D452" s="14" t="s">
        <v>565</v>
      </c>
      <c r="E452" s="14">
        <v>1</v>
      </c>
      <c r="F452" s="14" t="s">
        <v>9</v>
      </c>
      <c r="G452" s="14" t="s">
        <v>566</v>
      </c>
    </row>
    <row r="453" spans="1:7" x14ac:dyDescent="0.3">
      <c r="A453" s="14">
        <v>452</v>
      </c>
      <c r="B453" s="28">
        <v>140162000000</v>
      </c>
      <c r="C453" s="14" t="s">
        <v>571</v>
      </c>
      <c r="D453" s="14" t="s">
        <v>568</v>
      </c>
      <c r="E453" s="14">
        <v>1</v>
      </c>
      <c r="F453" s="14" t="s">
        <v>9</v>
      </c>
      <c r="G453" s="14" t="s">
        <v>566</v>
      </c>
    </row>
    <row r="454" spans="1:7" x14ac:dyDescent="0.3">
      <c r="A454" s="14">
        <v>453</v>
      </c>
      <c r="B454" s="27">
        <v>1512442000</v>
      </c>
      <c r="C454" s="14" t="s">
        <v>12</v>
      </c>
      <c r="D454" s="14" t="s">
        <v>572</v>
      </c>
      <c r="E454" s="14">
        <v>1</v>
      </c>
      <c r="F454" s="14" t="s">
        <v>9</v>
      </c>
      <c r="G454" s="14" t="s">
        <v>573</v>
      </c>
    </row>
    <row r="455" spans="1:7" x14ac:dyDescent="0.3">
      <c r="A455" s="14">
        <v>454</v>
      </c>
      <c r="B455" s="27">
        <v>1512442000</v>
      </c>
      <c r="C455" s="14" t="s">
        <v>12</v>
      </c>
      <c r="D455" s="14" t="s">
        <v>572</v>
      </c>
      <c r="E455" s="14">
        <v>1</v>
      </c>
      <c r="F455" s="14" t="s">
        <v>9</v>
      </c>
      <c r="G455" s="14" t="s">
        <v>574</v>
      </c>
    </row>
    <row r="456" spans="1:7" x14ac:dyDescent="0.3">
      <c r="A456" s="14">
        <v>455</v>
      </c>
      <c r="B456" s="27">
        <v>1512442000</v>
      </c>
      <c r="C456" s="14" t="s">
        <v>12</v>
      </c>
      <c r="D456" s="14" t="s">
        <v>572</v>
      </c>
      <c r="E456" s="14">
        <v>1</v>
      </c>
      <c r="F456" s="14" t="s">
        <v>9</v>
      </c>
      <c r="G456" s="14" t="s">
        <v>575</v>
      </c>
    </row>
    <row r="457" spans="1:7" x14ac:dyDescent="0.3">
      <c r="A457" s="14">
        <v>456</v>
      </c>
      <c r="B457" s="27">
        <v>1512442000</v>
      </c>
      <c r="C457" s="14" t="s">
        <v>12</v>
      </c>
      <c r="D457" s="14" t="s">
        <v>572</v>
      </c>
      <c r="E457" s="14">
        <v>1</v>
      </c>
      <c r="F457" s="14" t="s">
        <v>9</v>
      </c>
      <c r="G457" s="14" t="s">
        <v>576</v>
      </c>
    </row>
    <row r="458" spans="1:7" x14ac:dyDescent="0.3">
      <c r="A458" s="14">
        <v>457</v>
      </c>
      <c r="B458" s="27">
        <v>1512442000</v>
      </c>
      <c r="C458" s="14" t="s">
        <v>12</v>
      </c>
      <c r="D458" s="14" t="s">
        <v>572</v>
      </c>
      <c r="E458" s="14">
        <v>1</v>
      </c>
      <c r="F458" s="14" t="s">
        <v>9</v>
      </c>
      <c r="G458" s="14" t="s">
        <v>577</v>
      </c>
    </row>
    <row r="459" spans="1:7" x14ac:dyDescent="0.3">
      <c r="A459" s="14">
        <v>458</v>
      </c>
      <c r="B459" s="27">
        <v>1512442000</v>
      </c>
      <c r="C459" s="14" t="s">
        <v>12</v>
      </c>
      <c r="D459" s="14" t="s">
        <v>572</v>
      </c>
      <c r="E459" s="14">
        <v>1</v>
      </c>
      <c r="F459" s="14" t="s">
        <v>9</v>
      </c>
      <c r="G459" s="14" t="s">
        <v>578</v>
      </c>
    </row>
    <row r="460" spans="1:7" x14ac:dyDescent="0.3">
      <c r="A460" s="14">
        <v>459</v>
      </c>
      <c r="B460" s="27">
        <v>1512442032</v>
      </c>
      <c r="C460" s="14" t="s">
        <v>579</v>
      </c>
      <c r="D460" s="14" t="s">
        <v>572</v>
      </c>
      <c r="E460" s="14">
        <v>1</v>
      </c>
      <c r="F460" s="14" t="s">
        <v>9</v>
      </c>
      <c r="G460" s="14" t="s">
        <v>573</v>
      </c>
    </row>
    <row r="461" spans="1:7" x14ac:dyDescent="0.3">
      <c r="A461" s="14">
        <v>460</v>
      </c>
      <c r="B461" s="27">
        <v>1512442032</v>
      </c>
      <c r="C461" s="14" t="s">
        <v>579</v>
      </c>
      <c r="D461" s="14" t="s">
        <v>572</v>
      </c>
      <c r="E461" s="14">
        <v>1</v>
      </c>
      <c r="F461" s="14" t="s">
        <v>9</v>
      </c>
      <c r="G461" s="14" t="s">
        <v>574</v>
      </c>
    </row>
    <row r="462" spans="1:7" x14ac:dyDescent="0.3">
      <c r="A462" s="14">
        <v>461</v>
      </c>
      <c r="B462" s="27">
        <v>1512442032</v>
      </c>
      <c r="C462" s="14" t="s">
        <v>579</v>
      </c>
      <c r="D462" s="14" t="s">
        <v>572</v>
      </c>
      <c r="E462" s="14">
        <v>1</v>
      </c>
      <c r="F462" s="14" t="s">
        <v>9</v>
      </c>
      <c r="G462" s="14" t="s">
        <v>575</v>
      </c>
    </row>
    <row r="463" spans="1:7" x14ac:dyDescent="0.3">
      <c r="A463" s="14">
        <v>462</v>
      </c>
      <c r="B463" s="27">
        <v>1512442032</v>
      </c>
      <c r="C463" s="14" t="s">
        <v>579</v>
      </c>
      <c r="D463" s="14" t="s">
        <v>572</v>
      </c>
      <c r="E463" s="14">
        <v>1</v>
      </c>
      <c r="F463" s="14" t="s">
        <v>9</v>
      </c>
      <c r="G463" s="14" t="s">
        <v>576</v>
      </c>
    </row>
    <row r="464" spans="1:7" x14ac:dyDescent="0.3">
      <c r="A464" s="14">
        <v>463</v>
      </c>
      <c r="B464" s="27">
        <v>1512442032</v>
      </c>
      <c r="C464" s="14" t="s">
        <v>579</v>
      </c>
      <c r="D464" s="14" t="s">
        <v>572</v>
      </c>
      <c r="E464" s="14">
        <v>1</v>
      </c>
      <c r="F464" s="14" t="s">
        <v>9</v>
      </c>
      <c r="G464" s="14" t="s">
        <v>577</v>
      </c>
    </row>
    <row r="465" spans="1:7" x14ac:dyDescent="0.3">
      <c r="A465" s="14">
        <v>464</v>
      </c>
      <c r="B465" s="27">
        <v>1512442032</v>
      </c>
      <c r="C465" s="14" t="s">
        <v>579</v>
      </c>
      <c r="D465" s="14" t="s">
        <v>572</v>
      </c>
      <c r="E465" s="14">
        <v>1</v>
      </c>
      <c r="F465" s="14" t="s">
        <v>9</v>
      </c>
      <c r="G465" s="14" t="s">
        <v>578</v>
      </c>
    </row>
    <row r="466" spans="1:7" x14ac:dyDescent="0.3">
      <c r="A466" s="14">
        <v>465</v>
      </c>
      <c r="B466" s="27">
        <v>1512445000</v>
      </c>
      <c r="C466" s="14" t="s">
        <v>12</v>
      </c>
      <c r="D466" s="14" t="s">
        <v>580</v>
      </c>
      <c r="E466" s="14">
        <v>1</v>
      </c>
      <c r="F466" s="14" t="s">
        <v>9</v>
      </c>
      <c r="G466" s="14" t="s">
        <v>581</v>
      </c>
    </row>
    <row r="467" spans="1:7" x14ac:dyDescent="0.3">
      <c r="A467" s="14">
        <v>466</v>
      </c>
      <c r="B467" s="27">
        <v>1512445000</v>
      </c>
      <c r="C467" s="14" t="s">
        <v>12</v>
      </c>
      <c r="D467" s="14" t="s">
        <v>580</v>
      </c>
      <c r="E467" s="14">
        <v>1</v>
      </c>
      <c r="F467" s="14" t="s">
        <v>9</v>
      </c>
      <c r="G467" s="14" t="s">
        <v>582</v>
      </c>
    </row>
    <row r="468" spans="1:7" x14ac:dyDescent="0.3">
      <c r="A468" s="14">
        <v>467</v>
      </c>
      <c r="B468" s="27">
        <v>1512445032</v>
      </c>
      <c r="C468" s="14" t="s">
        <v>583</v>
      </c>
      <c r="D468" s="14" t="s">
        <v>580</v>
      </c>
      <c r="E468" s="14">
        <v>1</v>
      </c>
      <c r="F468" s="14" t="s">
        <v>9</v>
      </c>
      <c r="G468" s="14" t="s">
        <v>581</v>
      </c>
    </row>
    <row r="469" spans="1:7" x14ac:dyDescent="0.3">
      <c r="A469" s="14">
        <v>468</v>
      </c>
      <c r="B469" s="27">
        <v>1512445032</v>
      </c>
      <c r="C469" s="14" t="s">
        <v>583</v>
      </c>
      <c r="D469" s="14" t="s">
        <v>580</v>
      </c>
      <c r="E469" s="14">
        <v>1</v>
      </c>
      <c r="F469" s="14" t="s">
        <v>9</v>
      </c>
      <c r="G469" s="14" t="s">
        <v>582</v>
      </c>
    </row>
    <row r="470" spans="1:7" x14ac:dyDescent="0.3">
      <c r="A470" s="14">
        <v>469</v>
      </c>
      <c r="B470" s="27">
        <v>1512454200</v>
      </c>
      <c r="C470" s="14" t="s">
        <v>12</v>
      </c>
      <c r="D470" s="14" t="s">
        <v>584</v>
      </c>
      <c r="E470" s="14">
        <v>1</v>
      </c>
      <c r="F470" s="14" t="s">
        <v>9</v>
      </c>
      <c r="G470" s="14" t="s">
        <v>585</v>
      </c>
    </row>
    <row r="471" spans="1:7" x14ac:dyDescent="0.3">
      <c r="A471" s="14">
        <v>470</v>
      </c>
      <c r="B471" s="27">
        <v>1512454232</v>
      </c>
      <c r="C471" s="14" t="s">
        <v>586</v>
      </c>
      <c r="D471" s="14" t="s">
        <v>584</v>
      </c>
      <c r="E471" s="14">
        <v>1</v>
      </c>
      <c r="F471" s="14" t="s">
        <v>9</v>
      </c>
      <c r="G471" s="14" t="s">
        <v>585</v>
      </c>
    </row>
    <row r="472" spans="1:7" x14ac:dyDescent="0.3">
      <c r="A472" s="14">
        <v>471</v>
      </c>
      <c r="B472" s="27">
        <v>1512458000</v>
      </c>
      <c r="C472" s="14" t="s">
        <v>12</v>
      </c>
      <c r="D472" s="14" t="s">
        <v>587</v>
      </c>
      <c r="E472" s="14">
        <v>1</v>
      </c>
      <c r="F472" s="14" t="s">
        <v>9</v>
      </c>
      <c r="G472" s="14" t="s">
        <v>588</v>
      </c>
    </row>
    <row r="473" spans="1:7" x14ac:dyDescent="0.3">
      <c r="A473" s="14">
        <v>472</v>
      </c>
      <c r="B473" s="27">
        <v>1512458000</v>
      </c>
      <c r="C473" s="14" t="s">
        <v>12</v>
      </c>
      <c r="D473" s="14" t="s">
        <v>587</v>
      </c>
      <c r="E473" s="14">
        <v>1</v>
      </c>
      <c r="F473" s="14" t="s">
        <v>9</v>
      </c>
      <c r="G473" s="14" t="s">
        <v>589</v>
      </c>
    </row>
    <row r="474" spans="1:7" x14ac:dyDescent="0.3">
      <c r="A474" s="14">
        <v>473</v>
      </c>
      <c r="B474" s="27">
        <v>1512458000</v>
      </c>
      <c r="C474" s="14" t="s">
        <v>12</v>
      </c>
      <c r="D474" s="14" t="s">
        <v>587</v>
      </c>
      <c r="E474" s="14">
        <v>1</v>
      </c>
      <c r="F474" s="14" t="s">
        <v>9</v>
      </c>
      <c r="G474" s="14" t="s">
        <v>590</v>
      </c>
    </row>
    <row r="475" spans="1:7" x14ac:dyDescent="0.3">
      <c r="A475" s="14">
        <v>474</v>
      </c>
      <c r="B475" s="27">
        <v>1512458000</v>
      </c>
      <c r="C475" s="14" t="s">
        <v>12</v>
      </c>
      <c r="D475" s="14" t="s">
        <v>587</v>
      </c>
      <c r="E475" s="14">
        <v>1</v>
      </c>
      <c r="F475" s="14" t="s">
        <v>9</v>
      </c>
      <c r="G475" s="14" t="s">
        <v>591</v>
      </c>
    </row>
    <row r="476" spans="1:7" x14ac:dyDescent="0.3">
      <c r="A476" s="14">
        <v>475</v>
      </c>
      <c r="B476" s="27">
        <v>1512458000</v>
      </c>
      <c r="C476" s="14" t="s">
        <v>12</v>
      </c>
      <c r="D476" s="14" t="s">
        <v>587</v>
      </c>
      <c r="E476" s="14">
        <v>1</v>
      </c>
      <c r="F476" s="14" t="s">
        <v>9</v>
      </c>
      <c r="G476" s="14" t="s">
        <v>592</v>
      </c>
    </row>
    <row r="477" spans="1:7" x14ac:dyDescent="0.3">
      <c r="A477" s="14">
        <v>476</v>
      </c>
      <c r="B477" s="27">
        <v>1512458000</v>
      </c>
      <c r="C477" s="14" t="s">
        <v>12</v>
      </c>
      <c r="D477" s="14" t="s">
        <v>587</v>
      </c>
      <c r="E477" s="14">
        <v>1</v>
      </c>
      <c r="F477" s="14" t="s">
        <v>9</v>
      </c>
      <c r="G477" s="14" t="s">
        <v>593</v>
      </c>
    </row>
    <row r="478" spans="1:7" x14ac:dyDescent="0.3">
      <c r="A478" s="14">
        <v>477</v>
      </c>
      <c r="B478" s="27">
        <v>1512458000</v>
      </c>
      <c r="C478" s="14" t="s">
        <v>12</v>
      </c>
      <c r="D478" s="14" t="s">
        <v>587</v>
      </c>
      <c r="E478" s="14">
        <v>1</v>
      </c>
      <c r="F478" s="14" t="s">
        <v>9</v>
      </c>
      <c r="G478" s="14" t="s">
        <v>594</v>
      </c>
    </row>
    <row r="479" spans="1:7" x14ac:dyDescent="0.3">
      <c r="A479" s="14">
        <v>478</v>
      </c>
      <c r="B479" s="27">
        <v>1512458000</v>
      </c>
      <c r="C479" s="14" t="s">
        <v>12</v>
      </c>
      <c r="D479" s="14" t="s">
        <v>587</v>
      </c>
      <c r="E479" s="14">
        <v>1</v>
      </c>
      <c r="F479" s="14" t="s">
        <v>9</v>
      </c>
      <c r="G479" s="14" t="s">
        <v>595</v>
      </c>
    </row>
    <row r="480" spans="1:7" x14ac:dyDescent="0.3">
      <c r="A480" s="14">
        <v>479</v>
      </c>
      <c r="B480" s="27">
        <v>1512458000</v>
      </c>
      <c r="C480" s="14" t="s">
        <v>12</v>
      </c>
      <c r="D480" s="14" t="s">
        <v>587</v>
      </c>
      <c r="E480" s="14">
        <v>1</v>
      </c>
      <c r="F480" s="14" t="s">
        <v>9</v>
      </c>
      <c r="G480" s="14" t="s">
        <v>596</v>
      </c>
    </row>
    <row r="481" spans="1:7" x14ac:dyDescent="0.3">
      <c r="A481" s="14">
        <v>480</v>
      </c>
      <c r="B481" s="27">
        <v>1512458032</v>
      </c>
      <c r="C481" s="14" t="s">
        <v>597</v>
      </c>
      <c r="D481" s="14" t="s">
        <v>587</v>
      </c>
      <c r="E481" s="14">
        <v>1</v>
      </c>
      <c r="F481" s="14" t="s">
        <v>9</v>
      </c>
      <c r="G481" s="14" t="s">
        <v>588</v>
      </c>
    </row>
    <row r="482" spans="1:7" x14ac:dyDescent="0.3">
      <c r="A482" s="14">
        <v>481</v>
      </c>
      <c r="B482" s="27">
        <v>1512458032</v>
      </c>
      <c r="C482" s="14" t="s">
        <v>597</v>
      </c>
      <c r="D482" s="14" t="s">
        <v>587</v>
      </c>
      <c r="E482" s="14">
        <v>1</v>
      </c>
      <c r="F482" s="14" t="s">
        <v>9</v>
      </c>
      <c r="G482" s="14" t="s">
        <v>589</v>
      </c>
    </row>
    <row r="483" spans="1:7" x14ac:dyDescent="0.3">
      <c r="A483" s="14">
        <v>482</v>
      </c>
      <c r="B483" s="27">
        <v>1512458032</v>
      </c>
      <c r="C483" s="14" t="s">
        <v>597</v>
      </c>
      <c r="D483" s="14" t="s">
        <v>587</v>
      </c>
      <c r="E483" s="14">
        <v>1</v>
      </c>
      <c r="F483" s="14" t="s">
        <v>9</v>
      </c>
      <c r="G483" s="14" t="s">
        <v>590</v>
      </c>
    </row>
    <row r="484" spans="1:7" x14ac:dyDescent="0.3">
      <c r="A484" s="14">
        <v>483</v>
      </c>
      <c r="B484" s="27">
        <v>1512458032</v>
      </c>
      <c r="C484" s="14" t="s">
        <v>597</v>
      </c>
      <c r="D484" s="14" t="s">
        <v>587</v>
      </c>
      <c r="E484" s="14">
        <v>1</v>
      </c>
      <c r="F484" s="14" t="s">
        <v>9</v>
      </c>
      <c r="G484" s="14" t="s">
        <v>591</v>
      </c>
    </row>
    <row r="485" spans="1:7" x14ac:dyDescent="0.3">
      <c r="A485" s="14">
        <v>484</v>
      </c>
      <c r="B485" s="27">
        <v>1512458032</v>
      </c>
      <c r="C485" s="14" t="s">
        <v>597</v>
      </c>
      <c r="D485" s="14" t="s">
        <v>587</v>
      </c>
      <c r="E485" s="14">
        <v>1</v>
      </c>
      <c r="F485" s="14" t="s">
        <v>9</v>
      </c>
      <c r="G485" s="14" t="s">
        <v>592</v>
      </c>
    </row>
    <row r="486" spans="1:7" x14ac:dyDescent="0.3">
      <c r="A486" s="14">
        <v>485</v>
      </c>
      <c r="B486" s="27">
        <v>1512458032</v>
      </c>
      <c r="C486" s="14" t="s">
        <v>597</v>
      </c>
      <c r="D486" s="14" t="s">
        <v>587</v>
      </c>
      <c r="E486" s="14">
        <v>1</v>
      </c>
      <c r="F486" s="14" t="s">
        <v>9</v>
      </c>
      <c r="G486" s="14" t="s">
        <v>593</v>
      </c>
    </row>
    <row r="487" spans="1:7" x14ac:dyDescent="0.3">
      <c r="A487" s="14">
        <v>486</v>
      </c>
      <c r="B487" s="27">
        <v>1512458032</v>
      </c>
      <c r="C487" s="14" t="s">
        <v>597</v>
      </c>
      <c r="D487" s="14" t="s">
        <v>587</v>
      </c>
      <c r="E487" s="14">
        <v>1</v>
      </c>
      <c r="F487" s="14" t="s">
        <v>9</v>
      </c>
      <c r="G487" s="14" t="s">
        <v>594</v>
      </c>
    </row>
    <row r="488" spans="1:7" x14ac:dyDescent="0.3">
      <c r="A488" s="14">
        <v>487</v>
      </c>
      <c r="B488" s="27">
        <v>1512458032</v>
      </c>
      <c r="C488" s="14" t="s">
        <v>597</v>
      </c>
      <c r="D488" s="14" t="s">
        <v>587</v>
      </c>
      <c r="E488" s="14">
        <v>1</v>
      </c>
      <c r="F488" s="14" t="s">
        <v>9</v>
      </c>
      <c r="G488" s="14" t="s">
        <v>595</v>
      </c>
    </row>
    <row r="489" spans="1:7" x14ac:dyDescent="0.3">
      <c r="A489" s="14">
        <v>488</v>
      </c>
      <c r="B489" s="27">
        <v>1512458032</v>
      </c>
      <c r="C489" s="14" t="s">
        <v>597</v>
      </c>
      <c r="D489" s="14" t="s">
        <v>587</v>
      </c>
      <c r="E489" s="14">
        <v>1</v>
      </c>
      <c r="F489" s="14" t="s">
        <v>9</v>
      </c>
      <c r="G489" s="14" t="s">
        <v>596</v>
      </c>
    </row>
    <row r="490" spans="1:7" x14ac:dyDescent="0.3">
      <c r="A490" s="14">
        <v>489</v>
      </c>
      <c r="B490" s="27">
        <v>1512467200</v>
      </c>
      <c r="C490" s="14" t="s">
        <v>12</v>
      </c>
      <c r="D490" s="14" t="s">
        <v>598</v>
      </c>
      <c r="E490" s="14">
        <v>1</v>
      </c>
      <c r="F490" s="14" t="s">
        <v>9</v>
      </c>
      <c r="G490" s="14" t="s">
        <v>599</v>
      </c>
    </row>
    <row r="491" spans="1:7" x14ac:dyDescent="0.3">
      <c r="A491" s="14">
        <v>490</v>
      </c>
      <c r="B491" s="27">
        <v>1512467200</v>
      </c>
      <c r="C491" s="14" t="s">
        <v>12</v>
      </c>
      <c r="D491" s="14" t="s">
        <v>598</v>
      </c>
      <c r="E491" s="14">
        <v>1</v>
      </c>
      <c r="F491" s="14" t="s">
        <v>9</v>
      </c>
      <c r="G491" s="14" t="s">
        <v>600</v>
      </c>
    </row>
    <row r="492" spans="1:7" x14ac:dyDescent="0.3">
      <c r="A492" s="14">
        <v>491</v>
      </c>
      <c r="B492" s="27">
        <v>1512467200</v>
      </c>
      <c r="C492" s="14" t="s">
        <v>12</v>
      </c>
      <c r="D492" s="14" t="s">
        <v>598</v>
      </c>
      <c r="E492" s="14">
        <v>1</v>
      </c>
      <c r="F492" s="14" t="s">
        <v>9</v>
      </c>
      <c r="G492" s="14" t="s">
        <v>601</v>
      </c>
    </row>
    <row r="493" spans="1:7" x14ac:dyDescent="0.3">
      <c r="A493" s="14">
        <v>492</v>
      </c>
      <c r="B493" s="27">
        <v>1512467200</v>
      </c>
      <c r="C493" s="14" t="s">
        <v>12</v>
      </c>
      <c r="D493" s="14" t="s">
        <v>598</v>
      </c>
      <c r="E493" s="14">
        <v>1</v>
      </c>
      <c r="F493" s="14" t="s">
        <v>9</v>
      </c>
      <c r="G493" s="14" t="s">
        <v>602</v>
      </c>
    </row>
    <row r="494" spans="1:7" x14ac:dyDescent="0.3">
      <c r="A494" s="14">
        <v>493</v>
      </c>
      <c r="B494" s="27">
        <v>1512467200</v>
      </c>
      <c r="C494" s="14" t="s">
        <v>12</v>
      </c>
      <c r="D494" s="14" t="s">
        <v>598</v>
      </c>
      <c r="E494" s="14">
        <v>1</v>
      </c>
      <c r="F494" s="14" t="s">
        <v>9</v>
      </c>
      <c r="G494" s="14" t="s">
        <v>603</v>
      </c>
    </row>
    <row r="495" spans="1:7" x14ac:dyDescent="0.3">
      <c r="A495" s="14">
        <v>494</v>
      </c>
      <c r="B495" s="27">
        <v>1512467200</v>
      </c>
      <c r="C495" s="14" t="s">
        <v>12</v>
      </c>
      <c r="D495" s="14" t="s">
        <v>598</v>
      </c>
      <c r="E495" s="14">
        <v>1</v>
      </c>
      <c r="F495" s="14" t="s">
        <v>9</v>
      </c>
      <c r="G495" s="14" t="s">
        <v>604</v>
      </c>
    </row>
    <row r="496" spans="1:7" x14ac:dyDescent="0.3">
      <c r="A496" s="14">
        <v>495</v>
      </c>
      <c r="B496" s="27">
        <v>1512467232</v>
      </c>
      <c r="C496" s="14" t="s">
        <v>605</v>
      </c>
      <c r="D496" s="14" t="s">
        <v>598</v>
      </c>
      <c r="E496" s="14">
        <v>1</v>
      </c>
      <c r="F496" s="14" t="s">
        <v>9</v>
      </c>
      <c r="G496" s="14" t="s">
        <v>599</v>
      </c>
    </row>
    <row r="497" spans="1:7" x14ac:dyDescent="0.3">
      <c r="A497" s="14">
        <v>496</v>
      </c>
      <c r="B497" s="27">
        <v>1512467232</v>
      </c>
      <c r="C497" s="14" t="s">
        <v>605</v>
      </c>
      <c r="D497" s="14" t="s">
        <v>598</v>
      </c>
      <c r="E497" s="14">
        <v>1</v>
      </c>
      <c r="F497" s="14" t="s">
        <v>9</v>
      </c>
      <c r="G497" s="14" t="s">
        <v>600</v>
      </c>
    </row>
    <row r="498" spans="1:7" x14ac:dyDescent="0.3">
      <c r="A498" s="14">
        <v>497</v>
      </c>
      <c r="B498" s="27">
        <v>1512467232</v>
      </c>
      <c r="C498" s="14" t="s">
        <v>605</v>
      </c>
      <c r="D498" s="14" t="s">
        <v>598</v>
      </c>
      <c r="E498" s="14">
        <v>1</v>
      </c>
      <c r="F498" s="14" t="s">
        <v>9</v>
      </c>
      <c r="G498" s="14" t="s">
        <v>601</v>
      </c>
    </row>
    <row r="499" spans="1:7" x14ac:dyDescent="0.3">
      <c r="A499" s="14">
        <v>498</v>
      </c>
      <c r="B499" s="27">
        <v>1512467232</v>
      </c>
      <c r="C499" s="14" t="s">
        <v>605</v>
      </c>
      <c r="D499" s="14" t="s">
        <v>598</v>
      </c>
      <c r="E499" s="14">
        <v>1</v>
      </c>
      <c r="F499" s="14" t="s">
        <v>9</v>
      </c>
      <c r="G499" s="14" t="s">
        <v>602</v>
      </c>
    </row>
    <row r="500" spans="1:7" x14ac:dyDescent="0.3">
      <c r="A500" s="14">
        <v>499</v>
      </c>
      <c r="B500" s="27">
        <v>1512467232</v>
      </c>
      <c r="C500" s="14" t="s">
        <v>605</v>
      </c>
      <c r="D500" s="14" t="s">
        <v>598</v>
      </c>
      <c r="E500" s="14">
        <v>1</v>
      </c>
      <c r="F500" s="14" t="s">
        <v>9</v>
      </c>
      <c r="G500" s="14" t="s">
        <v>603</v>
      </c>
    </row>
    <row r="501" spans="1:7" x14ac:dyDescent="0.3">
      <c r="A501" s="14">
        <v>500</v>
      </c>
      <c r="B501" s="27">
        <v>1512467232</v>
      </c>
      <c r="C501" s="14" t="s">
        <v>605</v>
      </c>
      <c r="D501" s="14" t="s">
        <v>598</v>
      </c>
      <c r="E501" s="14">
        <v>1</v>
      </c>
      <c r="F501" s="14" t="s">
        <v>9</v>
      </c>
      <c r="G501" s="14" t="s">
        <v>604</v>
      </c>
    </row>
    <row r="502" spans="1:7" x14ac:dyDescent="0.3">
      <c r="A502" s="14">
        <v>501</v>
      </c>
      <c r="B502" s="27">
        <v>1517659000</v>
      </c>
      <c r="C502" s="14" t="s">
        <v>12</v>
      </c>
      <c r="D502" s="14" t="s">
        <v>606</v>
      </c>
      <c r="E502" s="14">
        <v>1</v>
      </c>
      <c r="F502" s="14" t="s">
        <v>9</v>
      </c>
      <c r="G502" s="14" t="s">
        <v>607</v>
      </c>
    </row>
    <row r="503" spans="1:7" x14ac:dyDescent="0.3">
      <c r="A503" s="14">
        <v>502</v>
      </c>
      <c r="B503" s="27">
        <v>1517659032</v>
      </c>
      <c r="C503" s="14" t="s">
        <v>608</v>
      </c>
      <c r="D503" s="14" t="s">
        <v>606</v>
      </c>
      <c r="E503" s="14">
        <v>1</v>
      </c>
      <c r="F503" s="14" t="s">
        <v>9</v>
      </c>
      <c r="G503" s="14" t="s">
        <v>607</v>
      </c>
    </row>
    <row r="504" spans="1:7" x14ac:dyDescent="0.3">
      <c r="A504" s="14">
        <v>503</v>
      </c>
      <c r="B504" s="27">
        <v>1522458200</v>
      </c>
      <c r="C504" s="14" t="s">
        <v>12</v>
      </c>
      <c r="D504" s="14" t="s">
        <v>609</v>
      </c>
      <c r="E504" s="14">
        <v>1</v>
      </c>
      <c r="F504" s="14" t="s">
        <v>9</v>
      </c>
      <c r="G504" s="14" t="s">
        <v>610</v>
      </c>
    </row>
    <row r="505" spans="1:7" x14ac:dyDescent="0.3">
      <c r="A505" s="14">
        <v>504</v>
      </c>
      <c r="B505" s="27">
        <v>1522458200</v>
      </c>
      <c r="C505" s="14" t="s">
        <v>12</v>
      </c>
      <c r="D505" s="14" t="s">
        <v>609</v>
      </c>
      <c r="E505" s="14">
        <v>1</v>
      </c>
      <c r="F505" s="14" t="s">
        <v>9</v>
      </c>
      <c r="G505" s="14" t="s">
        <v>611</v>
      </c>
    </row>
    <row r="506" spans="1:7" x14ac:dyDescent="0.3">
      <c r="A506" s="14">
        <v>505</v>
      </c>
      <c r="B506" s="27">
        <v>1522458232</v>
      </c>
      <c r="C506" s="14" t="s">
        <v>612</v>
      </c>
      <c r="D506" s="14" t="s">
        <v>609</v>
      </c>
      <c r="E506" s="14">
        <v>1</v>
      </c>
      <c r="F506" s="14" t="s">
        <v>9</v>
      </c>
      <c r="G506" s="14" t="s">
        <v>610</v>
      </c>
    </row>
    <row r="507" spans="1:7" x14ac:dyDescent="0.3">
      <c r="A507" s="14">
        <v>506</v>
      </c>
      <c r="B507" s="27">
        <v>1522458232</v>
      </c>
      <c r="C507" s="14" t="s">
        <v>612</v>
      </c>
      <c r="D507" s="14" t="s">
        <v>609</v>
      </c>
      <c r="E507" s="14">
        <v>1</v>
      </c>
      <c r="F507" s="14" t="s">
        <v>9</v>
      </c>
      <c r="G507" s="14" t="s">
        <v>611</v>
      </c>
    </row>
    <row r="508" spans="1:7" x14ac:dyDescent="0.3">
      <c r="A508" s="14">
        <v>507</v>
      </c>
      <c r="B508" s="27">
        <v>1522467200</v>
      </c>
      <c r="C508" s="14" t="s">
        <v>12</v>
      </c>
      <c r="D508" s="14" t="s">
        <v>613</v>
      </c>
      <c r="E508" s="14">
        <v>1</v>
      </c>
      <c r="F508" s="14" t="s">
        <v>9</v>
      </c>
      <c r="G508" s="14" t="s">
        <v>614</v>
      </c>
    </row>
    <row r="509" spans="1:7" x14ac:dyDescent="0.3">
      <c r="A509" s="14">
        <v>508</v>
      </c>
      <c r="B509" s="27">
        <v>1522467200</v>
      </c>
      <c r="C509" s="14" t="s">
        <v>12</v>
      </c>
      <c r="D509" s="14" t="s">
        <v>613</v>
      </c>
      <c r="E509" s="14">
        <v>1</v>
      </c>
      <c r="F509" s="14" t="s">
        <v>9</v>
      </c>
      <c r="G509" s="14" t="s">
        <v>615</v>
      </c>
    </row>
    <row r="510" spans="1:7" x14ac:dyDescent="0.3">
      <c r="A510" s="14">
        <v>509</v>
      </c>
      <c r="B510" s="28">
        <v>201301000000</v>
      </c>
      <c r="C510" s="14" t="s">
        <v>616</v>
      </c>
      <c r="D510" s="14" t="s">
        <v>617</v>
      </c>
      <c r="E510" s="14">
        <v>1</v>
      </c>
      <c r="F510" s="14" t="s">
        <v>9</v>
      </c>
      <c r="G510" s="14" t="s">
        <v>618</v>
      </c>
    </row>
    <row r="511" spans="1:7" x14ac:dyDescent="0.3">
      <c r="A511" s="14">
        <v>510</v>
      </c>
      <c r="B511" s="28">
        <v>201301000000</v>
      </c>
      <c r="C511" s="14" t="s">
        <v>616</v>
      </c>
      <c r="D511" s="14" t="s">
        <v>617</v>
      </c>
      <c r="E511" s="14">
        <v>1</v>
      </c>
      <c r="F511" s="14" t="s">
        <v>9</v>
      </c>
      <c r="G511" s="14" t="s">
        <v>619</v>
      </c>
    </row>
    <row r="512" spans="1:7" x14ac:dyDescent="0.3">
      <c r="A512" s="14">
        <v>511</v>
      </c>
      <c r="B512" s="28">
        <v>201301000000</v>
      </c>
      <c r="C512" s="14" t="s">
        <v>616</v>
      </c>
      <c r="D512" s="14" t="s">
        <v>617</v>
      </c>
      <c r="E512" s="14">
        <v>1</v>
      </c>
      <c r="F512" s="14" t="s">
        <v>9</v>
      </c>
      <c r="G512" s="14" t="s">
        <v>620</v>
      </c>
    </row>
    <row r="513" spans="1:7" x14ac:dyDescent="0.3">
      <c r="A513" s="14">
        <v>512</v>
      </c>
      <c r="B513" s="28">
        <v>201301000000</v>
      </c>
      <c r="C513" s="14" t="s">
        <v>621</v>
      </c>
      <c r="D513" s="14" t="s">
        <v>622</v>
      </c>
      <c r="E513" s="14">
        <v>1</v>
      </c>
      <c r="F513" s="14" t="s">
        <v>9</v>
      </c>
      <c r="G513" s="14" t="s">
        <v>618</v>
      </c>
    </row>
    <row r="514" spans="1:7" x14ac:dyDescent="0.3">
      <c r="A514" s="14">
        <v>513</v>
      </c>
      <c r="B514" s="28">
        <v>201301000000</v>
      </c>
      <c r="C514" s="14" t="s">
        <v>621</v>
      </c>
      <c r="D514" s="14" t="s">
        <v>622</v>
      </c>
      <c r="E514" s="14">
        <v>1</v>
      </c>
      <c r="F514" s="14" t="s">
        <v>9</v>
      </c>
      <c r="G514" s="14" t="s">
        <v>619</v>
      </c>
    </row>
    <row r="515" spans="1:7" x14ac:dyDescent="0.3">
      <c r="A515" s="14">
        <v>514</v>
      </c>
      <c r="B515" s="28">
        <v>201301000000</v>
      </c>
      <c r="C515" s="14" t="s">
        <v>621</v>
      </c>
      <c r="D515" s="14" t="s">
        <v>622</v>
      </c>
      <c r="E515" s="14">
        <v>1</v>
      </c>
      <c r="F515" s="14" t="s">
        <v>9</v>
      </c>
      <c r="G515" s="14" t="s">
        <v>620</v>
      </c>
    </row>
    <row r="516" spans="1:7" x14ac:dyDescent="0.3">
      <c r="A516" s="14">
        <v>515</v>
      </c>
      <c r="B516" s="28">
        <v>201301000000</v>
      </c>
      <c r="C516" s="14" t="s">
        <v>623</v>
      </c>
      <c r="D516" s="14" t="s">
        <v>624</v>
      </c>
      <c r="E516" s="14">
        <v>1</v>
      </c>
      <c r="F516" s="14" t="s">
        <v>9</v>
      </c>
      <c r="G516" s="14" t="s">
        <v>618</v>
      </c>
    </row>
    <row r="517" spans="1:7" x14ac:dyDescent="0.3">
      <c r="A517" s="14">
        <v>516</v>
      </c>
      <c r="B517" s="28">
        <v>201301000000</v>
      </c>
      <c r="C517" s="14" t="s">
        <v>623</v>
      </c>
      <c r="D517" s="14" t="s">
        <v>624</v>
      </c>
      <c r="E517" s="14">
        <v>1</v>
      </c>
      <c r="F517" s="14" t="s">
        <v>9</v>
      </c>
      <c r="G517" s="14" t="s">
        <v>619</v>
      </c>
    </row>
    <row r="518" spans="1:7" x14ac:dyDescent="0.3">
      <c r="A518" s="14">
        <v>517</v>
      </c>
      <c r="B518" s="28">
        <v>201301000000</v>
      </c>
      <c r="C518" s="14" t="s">
        <v>623</v>
      </c>
      <c r="D518" s="14" t="s">
        <v>624</v>
      </c>
      <c r="E518" s="14">
        <v>1</v>
      </c>
      <c r="F518" s="14" t="s">
        <v>9</v>
      </c>
      <c r="G518" s="14" t="s">
        <v>620</v>
      </c>
    </row>
    <row r="519" spans="1:7" x14ac:dyDescent="0.3">
      <c r="A519" s="14">
        <v>518</v>
      </c>
      <c r="B519" s="28">
        <v>201301000000</v>
      </c>
      <c r="C519" s="14" t="s">
        <v>625</v>
      </c>
      <c r="D519" s="14" t="s">
        <v>622</v>
      </c>
      <c r="E519" s="14">
        <v>1</v>
      </c>
      <c r="F519" s="14" t="s">
        <v>9</v>
      </c>
      <c r="G519" s="14" t="s">
        <v>618</v>
      </c>
    </row>
    <row r="520" spans="1:7" x14ac:dyDescent="0.3">
      <c r="A520" s="14">
        <v>519</v>
      </c>
      <c r="B520" s="28">
        <v>201301000000</v>
      </c>
      <c r="C520" s="14" t="s">
        <v>625</v>
      </c>
      <c r="D520" s="14" t="s">
        <v>622</v>
      </c>
      <c r="E520" s="14">
        <v>1</v>
      </c>
      <c r="F520" s="14" t="s">
        <v>9</v>
      </c>
      <c r="G520" s="14" t="s">
        <v>619</v>
      </c>
    </row>
    <row r="521" spans="1:7" x14ac:dyDescent="0.3">
      <c r="A521" s="14">
        <v>520</v>
      </c>
      <c r="B521" s="28">
        <v>201301000000</v>
      </c>
      <c r="C521" s="14" t="s">
        <v>625</v>
      </c>
      <c r="D521" s="14" t="s">
        <v>622</v>
      </c>
      <c r="E521" s="14">
        <v>1</v>
      </c>
      <c r="F521" s="14" t="s">
        <v>9</v>
      </c>
      <c r="G521" s="14" t="s">
        <v>620</v>
      </c>
    </row>
    <row r="522" spans="1:7" x14ac:dyDescent="0.3">
      <c r="A522" s="14">
        <v>521</v>
      </c>
      <c r="B522" s="28">
        <v>201301000000</v>
      </c>
      <c r="C522" s="14" t="s">
        <v>626</v>
      </c>
      <c r="D522" s="14" t="s">
        <v>627</v>
      </c>
      <c r="E522" s="14">
        <v>1</v>
      </c>
      <c r="F522" s="14" t="s">
        <v>9</v>
      </c>
      <c r="G522" s="14" t="s">
        <v>344</v>
      </c>
    </row>
    <row r="523" spans="1:7" x14ac:dyDescent="0.3">
      <c r="A523" s="14">
        <v>522</v>
      </c>
      <c r="B523" s="28">
        <v>201301000000</v>
      </c>
      <c r="C523" s="14" t="s">
        <v>628</v>
      </c>
      <c r="D523" s="14" t="s">
        <v>629</v>
      </c>
      <c r="E523" s="14">
        <v>1</v>
      </c>
      <c r="F523" s="14" t="s">
        <v>9</v>
      </c>
      <c r="G523" s="14" t="s">
        <v>344</v>
      </c>
    </row>
    <row r="524" spans="1:7" x14ac:dyDescent="0.3">
      <c r="A524" s="14">
        <v>523</v>
      </c>
      <c r="B524" s="28">
        <v>201301000000</v>
      </c>
      <c r="C524" s="14" t="s">
        <v>630</v>
      </c>
      <c r="D524" s="14" t="s">
        <v>627</v>
      </c>
      <c r="E524" s="14">
        <v>1</v>
      </c>
      <c r="F524" s="14" t="s">
        <v>9</v>
      </c>
      <c r="G524" s="14" t="s">
        <v>344</v>
      </c>
    </row>
    <row r="525" spans="1:7" x14ac:dyDescent="0.3">
      <c r="A525" s="14">
        <v>524</v>
      </c>
      <c r="B525" s="28">
        <v>203323000000</v>
      </c>
      <c r="C525" s="14" t="s">
        <v>631</v>
      </c>
      <c r="D525" s="14" t="s">
        <v>632</v>
      </c>
      <c r="E525" s="14">
        <v>1</v>
      </c>
      <c r="F525" s="14" t="s">
        <v>9</v>
      </c>
      <c r="G525" s="14" t="s">
        <v>633</v>
      </c>
    </row>
    <row r="526" spans="1:7" x14ac:dyDescent="0.3">
      <c r="A526" s="14">
        <v>525</v>
      </c>
      <c r="B526" s="28">
        <v>203323000000</v>
      </c>
      <c r="C526" s="14" t="s">
        <v>634</v>
      </c>
      <c r="D526" s="14" t="s">
        <v>632</v>
      </c>
      <c r="E526" s="14">
        <v>1</v>
      </c>
      <c r="F526" s="14" t="s">
        <v>9</v>
      </c>
      <c r="G526" s="14" t="s">
        <v>633</v>
      </c>
    </row>
    <row r="527" spans="1:7" x14ac:dyDescent="0.3">
      <c r="A527" s="14">
        <v>526</v>
      </c>
      <c r="B527" s="28">
        <v>203323000000</v>
      </c>
      <c r="C527" s="14" t="s">
        <v>635</v>
      </c>
      <c r="D527" s="14" t="s">
        <v>632</v>
      </c>
      <c r="E527" s="14">
        <v>1</v>
      </c>
      <c r="F527" s="14" t="s">
        <v>9</v>
      </c>
      <c r="G527" s="14" t="s">
        <v>633</v>
      </c>
    </row>
    <row r="528" spans="1:7" x14ac:dyDescent="0.3">
      <c r="A528" s="14">
        <v>527</v>
      </c>
      <c r="B528" s="28">
        <v>203323000000</v>
      </c>
      <c r="C528" s="14" t="s">
        <v>636</v>
      </c>
      <c r="D528" s="14" t="s">
        <v>637</v>
      </c>
      <c r="E528" s="14">
        <v>1</v>
      </c>
      <c r="F528" s="14" t="s">
        <v>9</v>
      </c>
      <c r="G528" s="14" t="s">
        <v>638</v>
      </c>
    </row>
    <row r="529" spans="1:7" x14ac:dyDescent="0.3">
      <c r="A529" s="14">
        <v>528</v>
      </c>
      <c r="B529" s="28">
        <v>203323000000</v>
      </c>
      <c r="C529" s="14" t="s">
        <v>639</v>
      </c>
      <c r="D529" s="14" t="s">
        <v>640</v>
      </c>
      <c r="E529" s="14">
        <v>1</v>
      </c>
      <c r="F529" s="14" t="s">
        <v>9</v>
      </c>
      <c r="G529" s="14" t="s">
        <v>638</v>
      </c>
    </row>
    <row r="530" spans="1:7" x14ac:dyDescent="0.3">
      <c r="A530" s="14">
        <v>529</v>
      </c>
      <c r="B530" s="28">
        <v>203323000000</v>
      </c>
      <c r="C530" s="14" t="s">
        <v>641</v>
      </c>
      <c r="D530" s="14" t="s">
        <v>640</v>
      </c>
      <c r="E530" s="14">
        <v>1</v>
      </c>
      <c r="F530" s="14" t="s">
        <v>9</v>
      </c>
      <c r="G530" s="14" t="s">
        <v>638</v>
      </c>
    </row>
    <row r="531" spans="1:7" x14ac:dyDescent="0.3">
      <c r="A531" s="14">
        <v>530</v>
      </c>
      <c r="B531" s="28">
        <v>203323000000</v>
      </c>
      <c r="C531" s="14" t="s">
        <v>642</v>
      </c>
      <c r="D531" s="14" t="s">
        <v>643</v>
      </c>
      <c r="E531" s="14">
        <v>1</v>
      </c>
      <c r="F531" s="14" t="s">
        <v>9</v>
      </c>
      <c r="G531" s="14" t="s">
        <v>644</v>
      </c>
    </row>
    <row r="532" spans="1:7" x14ac:dyDescent="0.3">
      <c r="A532" s="14">
        <v>531</v>
      </c>
      <c r="B532" s="28">
        <v>203323000000</v>
      </c>
      <c r="C532" s="14" t="s">
        <v>645</v>
      </c>
      <c r="D532" s="14" t="s">
        <v>643</v>
      </c>
      <c r="E532" s="14">
        <v>1</v>
      </c>
      <c r="F532" s="14" t="s">
        <v>9</v>
      </c>
      <c r="G532" s="14" t="s">
        <v>644</v>
      </c>
    </row>
    <row r="533" spans="1:7" x14ac:dyDescent="0.3">
      <c r="A533" s="14">
        <v>532</v>
      </c>
      <c r="B533" s="28">
        <v>203323000000</v>
      </c>
      <c r="C533" s="14" t="s">
        <v>646</v>
      </c>
      <c r="D533" s="14" t="s">
        <v>643</v>
      </c>
      <c r="E533" s="14">
        <v>1</v>
      </c>
      <c r="F533" s="14" t="s">
        <v>9</v>
      </c>
      <c r="G533" s="14" t="s">
        <v>644</v>
      </c>
    </row>
    <row r="534" spans="1:7" x14ac:dyDescent="0.3">
      <c r="A534" s="14">
        <v>533</v>
      </c>
      <c r="B534" s="28">
        <v>203323000000</v>
      </c>
      <c r="C534" s="14" t="s">
        <v>647</v>
      </c>
      <c r="D534" s="14" t="s">
        <v>648</v>
      </c>
      <c r="E534" s="14">
        <v>1</v>
      </c>
      <c r="F534" s="14" t="s">
        <v>9</v>
      </c>
      <c r="G534" s="14" t="s">
        <v>644</v>
      </c>
    </row>
    <row r="535" spans="1:7" x14ac:dyDescent="0.3">
      <c r="A535" s="14">
        <v>534</v>
      </c>
      <c r="B535" s="28">
        <v>203323000000</v>
      </c>
      <c r="C535" s="14" t="s">
        <v>649</v>
      </c>
      <c r="D535" s="14" t="s">
        <v>650</v>
      </c>
      <c r="E535" s="14">
        <v>1</v>
      </c>
      <c r="F535" s="14" t="s">
        <v>9</v>
      </c>
      <c r="G535" s="14" t="s">
        <v>644</v>
      </c>
    </row>
    <row r="536" spans="1:7" x14ac:dyDescent="0.3">
      <c r="A536" s="14">
        <v>535</v>
      </c>
      <c r="B536" s="28">
        <v>204841000000</v>
      </c>
      <c r="C536" s="14" t="s">
        <v>651</v>
      </c>
      <c r="D536" s="14" t="s">
        <v>652</v>
      </c>
      <c r="E536" s="14">
        <v>1</v>
      </c>
      <c r="F536" s="14" t="s">
        <v>9</v>
      </c>
      <c r="G536" s="14" t="s">
        <v>653</v>
      </c>
    </row>
    <row r="537" spans="1:7" x14ac:dyDescent="0.3">
      <c r="A537" s="14">
        <v>536</v>
      </c>
      <c r="B537" s="28">
        <v>204841000000</v>
      </c>
      <c r="C537" s="14" t="s">
        <v>651</v>
      </c>
      <c r="D537" s="14" t="s">
        <v>652</v>
      </c>
      <c r="E537" s="14">
        <v>1</v>
      </c>
      <c r="F537" s="14" t="s">
        <v>9</v>
      </c>
      <c r="G537" s="14" t="s">
        <v>654</v>
      </c>
    </row>
    <row r="538" spans="1:7" x14ac:dyDescent="0.3">
      <c r="A538" s="14">
        <v>537</v>
      </c>
      <c r="B538" s="28">
        <v>204841000000</v>
      </c>
      <c r="C538" s="14" t="s">
        <v>651</v>
      </c>
      <c r="D538" s="14" t="s">
        <v>652</v>
      </c>
      <c r="E538" s="14">
        <v>1</v>
      </c>
      <c r="F538" s="14" t="s">
        <v>9</v>
      </c>
      <c r="G538" s="14" t="s">
        <v>655</v>
      </c>
    </row>
    <row r="539" spans="1:7" x14ac:dyDescent="0.3">
      <c r="A539" s="14">
        <v>538</v>
      </c>
      <c r="B539" s="28">
        <v>204841000000</v>
      </c>
      <c r="C539" s="14" t="s">
        <v>651</v>
      </c>
      <c r="D539" s="14" t="s">
        <v>652</v>
      </c>
      <c r="E539" s="14">
        <v>1</v>
      </c>
      <c r="F539" s="14" t="s">
        <v>9</v>
      </c>
      <c r="G539" s="14" t="s">
        <v>656</v>
      </c>
    </row>
    <row r="540" spans="1:7" x14ac:dyDescent="0.3">
      <c r="A540" s="14">
        <v>539</v>
      </c>
      <c r="B540" s="28">
        <v>204841000000</v>
      </c>
      <c r="C540" s="14" t="s">
        <v>651</v>
      </c>
      <c r="D540" s="14" t="s">
        <v>652</v>
      </c>
      <c r="E540" s="14">
        <v>1</v>
      </c>
      <c r="F540" s="14" t="s">
        <v>9</v>
      </c>
      <c r="G540" s="14" t="s">
        <v>657</v>
      </c>
    </row>
    <row r="541" spans="1:7" x14ac:dyDescent="0.3">
      <c r="A541" s="14">
        <v>540</v>
      </c>
      <c r="B541" s="28">
        <v>204841000000</v>
      </c>
      <c r="C541" s="14" t="s">
        <v>651</v>
      </c>
      <c r="D541" s="14" t="s">
        <v>652</v>
      </c>
      <c r="E541" s="14">
        <v>1</v>
      </c>
      <c r="F541" s="14" t="s">
        <v>9</v>
      </c>
      <c r="G541" s="14" t="s">
        <v>658</v>
      </c>
    </row>
    <row r="542" spans="1:7" x14ac:dyDescent="0.3">
      <c r="A542" s="14">
        <v>541</v>
      </c>
      <c r="B542" s="28">
        <v>204841000000</v>
      </c>
      <c r="C542" s="14" t="s">
        <v>651</v>
      </c>
      <c r="D542" s="14" t="s">
        <v>652</v>
      </c>
      <c r="E542" s="14">
        <v>1</v>
      </c>
      <c r="F542" s="14" t="s">
        <v>9</v>
      </c>
      <c r="G542" s="14" t="s">
        <v>659</v>
      </c>
    </row>
    <row r="543" spans="1:7" x14ac:dyDescent="0.3">
      <c r="A543" s="14">
        <v>542</v>
      </c>
      <c r="B543" s="28">
        <v>204841000000</v>
      </c>
      <c r="C543" s="14" t="s">
        <v>651</v>
      </c>
      <c r="D543" s="14" t="s">
        <v>652</v>
      </c>
      <c r="E543" s="14">
        <v>1</v>
      </c>
      <c r="F543" s="14" t="s">
        <v>9</v>
      </c>
      <c r="G543" s="14" t="s">
        <v>660</v>
      </c>
    </row>
    <row r="544" spans="1:7" x14ac:dyDescent="0.3">
      <c r="A544" s="14">
        <v>543</v>
      </c>
      <c r="B544" s="28">
        <v>204841000000</v>
      </c>
      <c r="C544" s="14" t="s">
        <v>661</v>
      </c>
      <c r="D544" s="14" t="s">
        <v>662</v>
      </c>
      <c r="E544" s="14">
        <v>1</v>
      </c>
      <c r="F544" s="14" t="s">
        <v>9</v>
      </c>
      <c r="G544" s="14" t="s">
        <v>653</v>
      </c>
    </row>
    <row r="545" spans="1:7" x14ac:dyDescent="0.3">
      <c r="A545" s="14">
        <v>544</v>
      </c>
      <c r="B545" s="28">
        <v>204841000000</v>
      </c>
      <c r="C545" s="14" t="s">
        <v>661</v>
      </c>
      <c r="D545" s="14" t="s">
        <v>662</v>
      </c>
      <c r="E545" s="14">
        <v>1</v>
      </c>
      <c r="F545" s="14" t="s">
        <v>9</v>
      </c>
      <c r="G545" s="14" t="s">
        <v>654</v>
      </c>
    </row>
    <row r="546" spans="1:7" x14ac:dyDescent="0.3">
      <c r="A546" s="14">
        <v>545</v>
      </c>
      <c r="B546" s="28">
        <v>204841000000</v>
      </c>
      <c r="C546" s="14" t="s">
        <v>661</v>
      </c>
      <c r="D546" s="14" t="s">
        <v>662</v>
      </c>
      <c r="E546" s="14">
        <v>1</v>
      </c>
      <c r="F546" s="14" t="s">
        <v>9</v>
      </c>
      <c r="G546" s="14" t="s">
        <v>655</v>
      </c>
    </row>
    <row r="547" spans="1:7" x14ac:dyDescent="0.3">
      <c r="A547" s="14">
        <v>546</v>
      </c>
      <c r="B547" s="28">
        <v>204841000000</v>
      </c>
      <c r="C547" s="14" t="s">
        <v>661</v>
      </c>
      <c r="D547" s="14" t="s">
        <v>662</v>
      </c>
      <c r="E547" s="14">
        <v>1</v>
      </c>
      <c r="F547" s="14" t="s">
        <v>9</v>
      </c>
      <c r="G547" s="14" t="s">
        <v>656</v>
      </c>
    </row>
    <row r="548" spans="1:7" x14ac:dyDescent="0.3">
      <c r="A548" s="14">
        <v>547</v>
      </c>
      <c r="B548" s="28">
        <v>204841000000</v>
      </c>
      <c r="C548" s="14" t="s">
        <v>661</v>
      </c>
      <c r="D548" s="14" t="s">
        <v>662</v>
      </c>
      <c r="E548" s="14">
        <v>1</v>
      </c>
      <c r="F548" s="14" t="s">
        <v>9</v>
      </c>
      <c r="G548" s="14" t="s">
        <v>657</v>
      </c>
    </row>
    <row r="549" spans="1:7" x14ac:dyDescent="0.3">
      <c r="A549" s="14">
        <v>548</v>
      </c>
      <c r="B549" s="28">
        <v>204841000000</v>
      </c>
      <c r="C549" s="14" t="s">
        <v>661</v>
      </c>
      <c r="D549" s="14" t="s">
        <v>662</v>
      </c>
      <c r="E549" s="14">
        <v>1</v>
      </c>
      <c r="F549" s="14" t="s">
        <v>9</v>
      </c>
      <c r="G549" s="14" t="s">
        <v>658</v>
      </c>
    </row>
    <row r="550" spans="1:7" x14ac:dyDescent="0.3">
      <c r="A550" s="14">
        <v>549</v>
      </c>
      <c r="B550" s="28">
        <v>204841000000</v>
      </c>
      <c r="C550" s="14" t="s">
        <v>661</v>
      </c>
      <c r="D550" s="14" t="s">
        <v>662</v>
      </c>
      <c r="E550" s="14">
        <v>1</v>
      </c>
      <c r="F550" s="14" t="s">
        <v>9</v>
      </c>
      <c r="G550" s="14" t="s">
        <v>659</v>
      </c>
    </row>
    <row r="551" spans="1:7" x14ac:dyDescent="0.3">
      <c r="A551" s="14">
        <v>550</v>
      </c>
      <c r="B551" s="28">
        <v>204841000000</v>
      </c>
      <c r="C551" s="14" t="s">
        <v>661</v>
      </c>
      <c r="D551" s="14" t="s">
        <v>662</v>
      </c>
      <c r="E551" s="14">
        <v>1</v>
      </c>
      <c r="F551" s="14" t="s">
        <v>9</v>
      </c>
      <c r="G551" s="14" t="s">
        <v>660</v>
      </c>
    </row>
    <row r="552" spans="1:7" x14ac:dyDescent="0.3">
      <c r="A552" s="14">
        <v>551</v>
      </c>
      <c r="B552" s="28">
        <v>205301000000</v>
      </c>
      <c r="C552" s="14" t="s">
        <v>663</v>
      </c>
      <c r="D552" s="14" t="s">
        <v>664</v>
      </c>
      <c r="E552" s="14">
        <v>1</v>
      </c>
      <c r="F552" s="14" t="s">
        <v>9</v>
      </c>
      <c r="G552" s="14" t="s">
        <v>665</v>
      </c>
    </row>
    <row r="553" spans="1:7" x14ac:dyDescent="0.3">
      <c r="A553" s="14">
        <v>552</v>
      </c>
      <c r="B553" s="28">
        <v>205301000000</v>
      </c>
      <c r="C553" s="14" t="s">
        <v>666</v>
      </c>
      <c r="D553" s="14" t="s">
        <v>664</v>
      </c>
      <c r="E553" s="14">
        <v>1</v>
      </c>
      <c r="F553" s="14" t="s">
        <v>9</v>
      </c>
      <c r="G553" s="14" t="s">
        <v>665</v>
      </c>
    </row>
    <row r="554" spans="1:7" x14ac:dyDescent="0.3">
      <c r="A554" s="14">
        <v>553</v>
      </c>
      <c r="B554" s="28">
        <v>205301000000</v>
      </c>
      <c r="C554" s="14" t="s">
        <v>667</v>
      </c>
      <c r="D554" s="14" t="s">
        <v>668</v>
      </c>
      <c r="E554" s="14">
        <v>1</v>
      </c>
      <c r="F554" s="14" t="s">
        <v>9</v>
      </c>
      <c r="G554" s="14" t="s">
        <v>665</v>
      </c>
    </row>
    <row r="555" spans="1:7" x14ac:dyDescent="0.3">
      <c r="A555" s="14">
        <v>554</v>
      </c>
      <c r="B555" s="28">
        <v>205301000000</v>
      </c>
      <c r="C555" s="14" t="s">
        <v>669</v>
      </c>
      <c r="D555" s="14" t="s">
        <v>664</v>
      </c>
      <c r="E555" s="14">
        <v>1</v>
      </c>
      <c r="F555" s="14" t="s">
        <v>9</v>
      </c>
      <c r="G555" s="14" t="s">
        <v>665</v>
      </c>
    </row>
    <row r="556" spans="1:7" x14ac:dyDescent="0.3">
      <c r="A556" s="14">
        <v>555</v>
      </c>
      <c r="B556" s="28">
        <v>205301000000</v>
      </c>
      <c r="C556" s="14" t="s">
        <v>670</v>
      </c>
      <c r="D556" s="14" t="s">
        <v>664</v>
      </c>
      <c r="E556" s="14">
        <v>1</v>
      </c>
      <c r="F556" s="14" t="s">
        <v>9</v>
      </c>
      <c r="G556" s="14" t="s">
        <v>665</v>
      </c>
    </row>
    <row r="557" spans="1:7" x14ac:dyDescent="0.3">
      <c r="A557" s="14">
        <v>556</v>
      </c>
      <c r="B557" s="28">
        <v>210522000000</v>
      </c>
      <c r="C557" s="14" t="s">
        <v>671</v>
      </c>
      <c r="D557" s="14" t="s">
        <v>672</v>
      </c>
      <c r="E557" s="14">
        <v>1</v>
      </c>
      <c r="F557" s="14" t="s">
        <v>9</v>
      </c>
      <c r="G557" s="14" t="s">
        <v>673</v>
      </c>
    </row>
    <row r="558" spans="1:7" x14ac:dyDescent="0.3">
      <c r="A558" s="14">
        <v>557</v>
      </c>
      <c r="B558" s="28">
        <v>210522000000</v>
      </c>
      <c r="C558" s="14" t="s">
        <v>671</v>
      </c>
      <c r="D558" s="14" t="s">
        <v>672</v>
      </c>
      <c r="E558" s="14">
        <v>1</v>
      </c>
      <c r="F558" s="14" t="s">
        <v>9</v>
      </c>
      <c r="G558" s="14" t="s">
        <v>674</v>
      </c>
    </row>
    <row r="559" spans="1:7" x14ac:dyDescent="0.3">
      <c r="A559" s="14">
        <v>558</v>
      </c>
      <c r="B559" s="28">
        <v>210522000000</v>
      </c>
      <c r="C559" s="14" t="s">
        <v>671</v>
      </c>
      <c r="D559" s="14" t="s">
        <v>672</v>
      </c>
      <c r="E559" s="14">
        <v>1</v>
      </c>
      <c r="F559" s="14" t="s">
        <v>9</v>
      </c>
      <c r="G559" s="14" t="s">
        <v>675</v>
      </c>
    </row>
    <row r="560" spans="1:7" x14ac:dyDescent="0.3">
      <c r="A560" s="14">
        <v>559</v>
      </c>
      <c r="B560" s="28">
        <v>210522000000</v>
      </c>
      <c r="C560" s="14" t="s">
        <v>671</v>
      </c>
      <c r="D560" s="14" t="s">
        <v>672</v>
      </c>
      <c r="E560" s="14">
        <v>1</v>
      </c>
      <c r="F560" s="14" t="s">
        <v>9</v>
      </c>
      <c r="G560" s="14" t="s">
        <v>676</v>
      </c>
    </row>
    <row r="561" spans="1:7" x14ac:dyDescent="0.3">
      <c r="A561" s="14">
        <v>560</v>
      </c>
      <c r="B561" s="28">
        <v>210522000000</v>
      </c>
      <c r="C561" s="14" t="s">
        <v>671</v>
      </c>
      <c r="D561" s="14" t="s">
        <v>672</v>
      </c>
      <c r="E561" s="14">
        <v>1</v>
      </c>
      <c r="F561" s="14" t="s">
        <v>9</v>
      </c>
      <c r="G561" s="14" t="s">
        <v>677</v>
      </c>
    </row>
    <row r="562" spans="1:7" x14ac:dyDescent="0.3">
      <c r="A562" s="14">
        <v>561</v>
      </c>
      <c r="B562" s="28">
        <v>210522000000</v>
      </c>
      <c r="C562" s="14" t="s">
        <v>671</v>
      </c>
      <c r="D562" s="14" t="s">
        <v>672</v>
      </c>
      <c r="E562" s="14">
        <v>1</v>
      </c>
      <c r="F562" s="14" t="s">
        <v>9</v>
      </c>
      <c r="G562" s="14" t="s">
        <v>678</v>
      </c>
    </row>
    <row r="563" spans="1:7" x14ac:dyDescent="0.3">
      <c r="A563" s="14">
        <v>562</v>
      </c>
      <c r="B563" s="28">
        <v>210522000000</v>
      </c>
      <c r="C563" s="14" t="s">
        <v>671</v>
      </c>
      <c r="D563" s="14" t="s">
        <v>672</v>
      </c>
      <c r="E563" s="14">
        <v>1</v>
      </c>
      <c r="F563" s="14" t="s">
        <v>9</v>
      </c>
      <c r="G563" s="14" t="s">
        <v>679</v>
      </c>
    </row>
    <row r="564" spans="1:7" x14ac:dyDescent="0.3">
      <c r="A564" s="14">
        <v>563</v>
      </c>
      <c r="B564" s="28">
        <v>210522000000</v>
      </c>
      <c r="C564" s="14" t="s">
        <v>680</v>
      </c>
      <c r="D564" s="14" t="s">
        <v>672</v>
      </c>
      <c r="E564" s="14">
        <v>1</v>
      </c>
      <c r="F564" s="14" t="s">
        <v>9</v>
      </c>
      <c r="G564" s="14" t="s">
        <v>673</v>
      </c>
    </row>
    <row r="565" spans="1:7" x14ac:dyDescent="0.3">
      <c r="A565" s="14">
        <v>564</v>
      </c>
      <c r="B565" s="28">
        <v>210522000000</v>
      </c>
      <c r="C565" s="14" t="s">
        <v>680</v>
      </c>
      <c r="D565" s="14" t="s">
        <v>672</v>
      </c>
      <c r="E565" s="14">
        <v>1</v>
      </c>
      <c r="F565" s="14" t="s">
        <v>9</v>
      </c>
      <c r="G565" s="14" t="s">
        <v>674</v>
      </c>
    </row>
    <row r="566" spans="1:7" x14ac:dyDescent="0.3">
      <c r="A566" s="14">
        <v>565</v>
      </c>
      <c r="B566" s="28">
        <v>210522000000</v>
      </c>
      <c r="C566" s="14" t="s">
        <v>680</v>
      </c>
      <c r="D566" s="14" t="s">
        <v>672</v>
      </c>
      <c r="E566" s="14">
        <v>1</v>
      </c>
      <c r="F566" s="14" t="s">
        <v>9</v>
      </c>
      <c r="G566" s="14" t="s">
        <v>675</v>
      </c>
    </row>
    <row r="567" spans="1:7" x14ac:dyDescent="0.3">
      <c r="A567" s="14">
        <v>566</v>
      </c>
      <c r="B567" s="28">
        <v>210522000000</v>
      </c>
      <c r="C567" s="14" t="s">
        <v>680</v>
      </c>
      <c r="D567" s="14" t="s">
        <v>672</v>
      </c>
      <c r="E567" s="14">
        <v>1</v>
      </c>
      <c r="F567" s="14" t="s">
        <v>9</v>
      </c>
      <c r="G567" s="14" t="s">
        <v>676</v>
      </c>
    </row>
    <row r="568" spans="1:7" x14ac:dyDescent="0.3">
      <c r="A568" s="14">
        <v>567</v>
      </c>
      <c r="B568" s="28">
        <v>210522000000</v>
      </c>
      <c r="C568" s="14" t="s">
        <v>680</v>
      </c>
      <c r="D568" s="14" t="s">
        <v>672</v>
      </c>
      <c r="E568" s="14">
        <v>1</v>
      </c>
      <c r="F568" s="14" t="s">
        <v>9</v>
      </c>
      <c r="G568" s="14" t="s">
        <v>677</v>
      </c>
    </row>
    <row r="569" spans="1:7" x14ac:dyDescent="0.3">
      <c r="A569" s="14">
        <v>568</v>
      </c>
      <c r="B569" s="28">
        <v>210522000000</v>
      </c>
      <c r="C569" s="14" t="s">
        <v>680</v>
      </c>
      <c r="D569" s="14" t="s">
        <v>672</v>
      </c>
      <c r="E569" s="14">
        <v>1</v>
      </c>
      <c r="F569" s="14" t="s">
        <v>9</v>
      </c>
      <c r="G569" s="14" t="s">
        <v>678</v>
      </c>
    </row>
    <row r="570" spans="1:7" x14ac:dyDescent="0.3">
      <c r="A570" s="14">
        <v>569</v>
      </c>
      <c r="B570" s="28">
        <v>210522000000</v>
      </c>
      <c r="C570" s="14" t="s">
        <v>680</v>
      </c>
      <c r="D570" s="14" t="s">
        <v>672</v>
      </c>
      <c r="E570" s="14">
        <v>1</v>
      </c>
      <c r="F570" s="14" t="s">
        <v>9</v>
      </c>
      <c r="G570" s="14" t="s">
        <v>679</v>
      </c>
    </row>
    <row r="571" spans="1:7" x14ac:dyDescent="0.3">
      <c r="A571" s="14">
        <v>570</v>
      </c>
      <c r="B571" s="28">
        <v>210522000000</v>
      </c>
      <c r="C571" s="14" t="s">
        <v>681</v>
      </c>
      <c r="D571" s="14" t="s">
        <v>682</v>
      </c>
      <c r="E571" s="14">
        <v>1</v>
      </c>
      <c r="F571" s="14" t="s">
        <v>9</v>
      </c>
      <c r="G571" s="14" t="s">
        <v>673</v>
      </c>
    </row>
    <row r="572" spans="1:7" x14ac:dyDescent="0.3">
      <c r="A572" s="14">
        <v>571</v>
      </c>
      <c r="B572" s="28">
        <v>210522000000</v>
      </c>
      <c r="C572" s="14" t="s">
        <v>681</v>
      </c>
      <c r="D572" s="14" t="s">
        <v>682</v>
      </c>
      <c r="E572" s="14">
        <v>1</v>
      </c>
      <c r="F572" s="14" t="s">
        <v>9</v>
      </c>
      <c r="G572" s="14" t="s">
        <v>674</v>
      </c>
    </row>
    <row r="573" spans="1:7" x14ac:dyDescent="0.3">
      <c r="A573" s="14">
        <v>572</v>
      </c>
      <c r="B573" s="28">
        <v>210522000000</v>
      </c>
      <c r="C573" s="14" t="s">
        <v>681</v>
      </c>
      <c r="D573" s="14" t="s">
        <v>682</v>
      </c>
      <c r="E573" s="14">
        <v>1</v>
      </c>
      <c r="F573" s="14" t="s">
        <v>9</v>
      </c>
      <c r="G573" s="14" t="s">
        <v>675</v>
      </c>
    </row>
    <row r="574" spans="1:7" x14ac:dyDescent="0.3">
      <c r="A574" s="14">
        <v>573</v>
      </c>
      <c r="B574" s="28">
        <v>210522000000</v>
      </c>
      <c r="C574" s="14" t="s">
        <v>681</v>
      </c>
      <c r="D574" s="14" t="s">
        <v>682</v>
      </c>
      <c r="E574" s="14">
        <v>1</v>
      </c>
      <c r="F574" s="14" t="s">
        <v>9</v>
      </c>
      <c r="G574" s="14" t="s">
        <v>676</v>
      </c>
    </row>
    <row r="575" spans="1:7" x14ac:dyDescent="0.3">
      <c r="A575" s="14">
        <v>574</v>
      </c>
      <c r="B575" s="28">
        <v>210522000000</v>
      </c>
      <c r="C575" s="14" t="s">
        <v>681</v>
      </c>
      <c r="D575" s="14" t="s">
        <v>682</v>
      </c>
      <c r="E575" s="14">
        <v>1</v>
      </c>
      <c r="F575" s="14" t="s">
        <v>9</v>
      </c>
      <c r="G575" s="14" t="s">
        <v>677</v>
      </c>
    </row>
    <row r="576" spans="1:7" x14ac:dyDescent="0.3">
      <c r="A576" s="14">
        <v>575</v>
      </c>
      <c r="B576" s="28">
        <v>210522000000</v>
      </c>
      <c r="C576" s="14" t="s">
        <v>681</v>
      </c>
      <c r="D576" s="14" t="s">
        <v>682</v>
      </c>
      <c r="E576" s="14">
        <v>1</v>
      </c>
      <c r="F576" s="14" t="s">
        <v>9</v>
      </c>
      <c r="G576" s="14" t="s">
        <v>678</v>
      </c>
    </row>
    <row r="577" spans="1:7" x14ac:dyDescent="0.3">
      <c r="A577" s="14">
        <v>576</v>
      </c>
      <c r="B577" s="28">
        <v>210522000000</v>
      </c>
      <c r="C577" s="14" t="s">
        <v>681</v>
      </c>
      <c r="D577" s="14" t="s">
        <v>682</v>
      </c>
      <c r="E577" s="14">
        <v>1</v>
      </c>
      <c r="F577" s="14" t="s">
        <v>9</v>
      </c>
      <c r="G577" s="14" t="s">
        <v>679</v>
      </c>
    </row>
    <row r="578" spans="1:7" x14ac:dyDescent="0.3">
      <c r="A578" s="14">
        <v>577</v>
      </c>
      <c r="B578" s="28">
        <v>211523000000</v>
      </c>
      <c r="C578" s="14" t="s">
        <v>683</v>
      </c>
      <c r="D578" s="14" t="s">
        <v>684</v>
      </c>
      <c r="E578" s="14">
        <v>1</v>
      </c>
      <c r="F578" s="14" t="s">
        <v>9</v>
      </c>
      <c r="G578" s="14" t="s">
        <v>685</v>
      </c>
    </row>
    <row r="579" spans="1:7" x14ac:dyDescent="0.3">
      <c r="A579" s="14">
        <v>578</v>
      </c>
      <c r="B579" s="28">
        <v>211523000000</v>
      </c>
      <c r="C579" s="14" t="s">
        <v>686</v>
      </c>
      <c r="D579" s="14" t="s">
        <v>687</v>
      </c>
      <c r="E579" s="14">
        <v>1</v>
      </c>
      <c r="F579" s="14" t="s">
        <v>9</v>
      </c>
      <c r="G579" s="14" t="s">
        <v>685</v>
      </c>
    </row>
    <row r="580" spans="1:7" x14ac:dyDescent="0.3">
      <c r="A580" s="14">
        <v>579</v>
      </c>
      <c r="B580" s="28">
        <v>211523000000</v>
      </c>
      <c r="C580" s="14" t="s">
        <v>688</v>
      </c>
      <c r="D580" s="14" t="s">
        <v>689</v>
      </c>
      <c r="E580" s="14">
        <v>1</v>
      </c>
      <c r="F580" s="14" t="s">
        <v>9</v>
      </c>
      <c r="G580" s="14" t="s">
        <v>685</v>
      </c>
    </row>
    <row r="581" spans="1:7" x14ac:dyDescent="0.3">
      <c r="A581" s="14">
        <v>580</v>
      </c>
      <c r="B581" s="28">
        <v>211523000000</v>
      </c>
      <c r="C581" s="14" t="s">
        <v>690</v>
      </c>
      <c r="D581" s="14" t="s">
        <v>691</v>
      </c>
      <c r="E581" s="14">
        <v>1</v>
      </c>
      <c r="F581" s="14" t="s">
        <v>9</v>
      </c>
      <c r="G581" s="14" t="s">
        <v>685</v>
      </c>
    </row>
    <row r="582" spans="1:7" x14ac:dyDescent="0.3">
      <c r="A582" s="14">
        <v>581</v>
      </c>
      <c r="B582" s="27">
        <v>2200010001</v>
      </c>
      <c r="C582" s="14" t="s">
        <v>692</v>
      </c>
      <c r="D582" s="14" t="s">
        <v>693</v>
      </c>
      <c r="E582" s="14">
        <v>1</v>
      </c>
      <c r="F582" s="14" t="s">
        <v>9</v>
      </c>
      <c r="G582" s="14" t="s">
        <v>694</v>
      </c>
    </row>
    <row r="583" spans="1:7" x14ac:dyDescent="0.3">
      <c r="A583" s="14">
        <v>582</v>
      </c>
      <c r="B583" s="27">
        <v>2200010705</v>
      </c>
      <c r="C583" s="14" t="s">
        <v>695</v>
      </c>
      <c r="D583" s="14" t="s">
        <v>696</v>
      </c>
      <c r="E583" s="14">
        <v>1</v>
      </c>
      <c r="F583" s="14" t="s">
        <v>9</v>
      </c>
      <c r="G583" s="14" t="s">
        <v>694</v>
      </c>
    </row>
    <row r="584" spans="1:7" x14ac:dyDescent="0.3">
      <c r="A584" s="14">
        <v>583</v>
      </c>
      <c r="B584" s="27">
        <v>2200060001</v>
      </c>
      <c r="C584" s="14" t="s">
        <v>697</v>
      </c>
      <c r="D584" s="14" t="s">
        <v>698</v>
      </c>
      <c r="E584" s="14">
        <v>1</v>
      </c>
      <c r="F584" s="14" t="s">
        <v>9</v>
      </c>
      <c r="G584" s="14" t="s">
        <v>694</v>
      </c>
    </row>
    <row r="585" spans="1:7" x14ac:dyDescent="0.3">
      <c r="A585" s="14">
        <v>584</v>
      </c>
      <c r="B585" s="27">
        <v>2500004810</v>
      </c>
      <c r="C585" s="14" t="s">
        <v>699</v>
      </c>
      <c r="D585" s="14" t="s">
        <v>700</v>
      </c>
      <c r="E585" s="14">
        <v>1</v>
      </c>
      <c r="F585" s="14" t="s">
        <v>9</v>
      </c>
      <c r="G585" s="14" t="s">
        <v>701</v>
      </c>
    </row>
    <row r="586" spans="1:7" x14ac:dyDescent="0.3">
      <c r="A586" s="14">
        <v>585</v>
      </c>
      <c r="B586" s="27">
        <v>2500006010</v>
      </c>
      <c r="C586" s="14" t="s">
        <v>702</v>
      </c>
      <c r="D586" s="14" t="s">
        <v>700</v>
      </c>
      <c r="E586" s="14">
        <v>1</v>
      </c>
      <c r="F586" s="14" t="s">
        <v>9</v>
      </c>
      <c r="G586" s="14" t="s">
        <v>701</v>
      </c>
    </row>
    <row r="587" spans="1:7" x14ac:dyDescent="0.3">
      <c r="A587" s="14">
        <v>586</v>
      </c>
      <c r="B587" s="27">
        <v>2510067109</v>
      </c>
      <c r="C587" s="14" t="s">
        <v>703</v>
      </c>
      <c r="D587" s="14" t="s">
        <v>704</v>
      </c>
      <c r="E587" s="14">
        <v>1</v>
      </c>
      <c r="F587" s="14" t="s">
        <v>9</v>
      </c>
      <c r="G587" s="14" t="s">
        <v>705</v>
      </c>
    </row>
    <row r="588" spans="1:7" x14ac:dyDescent="0.3">
      <c r="A588" s="14">
        <v>587</v>
      </c>
      <c r="B588" s="27">
        <v>2633000811</v>
      </c>
      <c r="C588" s="14" t="s">
        <v>706</v>
      </c>
      <c r="D588" s="14" t="s">
        <v>707</v>
      </c>
      <c r="E588" s="14">
        <v>1</v>
      </c>
      <c r="F588" s="14" t="s">
        <v>9</v>
      </c>
      <c r="G588" s="14" t="s">
        <v>708</v>
      </c>
    </row>
    <row r="589" spans="1:7" x14ac:dyDescent="0.3">
      <c r="A589" s="14">
        <v>588</v>
      </c>
      <c r="B589" s="27">
        <v>2633000842</v>
      </c>
      <c r="C589" s="14" t="s">
        <v>709</v>
      </c>
      <c r="D589" s="14" t="s">
        <v>707</v>
      </c>
      <c r="E589" s="14">
        <v>1</v>
      </c>
      <c r="F589" s="14" t="s">
        <v>9</v>
      </c>
      <c r="G589" s="14" t="s">
        <v>708</v>
      </c>
    </row>
    <row r="590" spans="1:7" x14ac:dyDescent="0.3">
      <c r="A590" s="14">
        <v>589</v>
      </c>
      <c r="B590" s="27">
        <v>2933305903</v>
      </c>
      <c r="C590" s="14" t="s">
        <v>710</v>
      </c>
      <c r="D590" s="14" t="s">
        <v>711</v>
      </c>
      <c r="E590" s="14">
        <v>1</v>
      </c>
      <c r="F590" s="14" t="s">
        <v>9</v>
      </c>
      <c r="G590" s="14"/>
    </row>
    <row r="591" spans="1:7" x14ac:dyDescent="0.3">
      <c r="A591" s="14">
        <v>590</v>
      </c>
      <c r="B591" s="27">
        <v>3261213801</v>
      </c>
      <c r="C591" s="14"/>
      <c r="D591" s="14" t="s">
        <v>712</v>
      </c>
      <c r="E591" s="14">
        <v>0.5</v>
      </c>
      <c r="F591" s="14" t="s">
        <v>9</v>
      </c>
      <c r="G591" s="14"/>
    </row>
    <row r="592" spans="1:7" x14ac:dyDescent="0.3">
      <c r="A592" s="14">
        <v>591</v>
      </c>
      <c r="B592" s="27">
        <v>4020132600</v>
      </c>
      <c r="C592" s="14">
        <v>3619</v>
      </c>
      <c r="D592" s="14" t="s">
        <v>713</v>
      </c>
      <c r="E592" s="14">
        <v>5.0999999999999997E-2</v>
      </c>
      <c r="F592" s="14" t="s">
        <v>176</v>
      </c>
      <c r="G592" s="14"/>
    </row>
    <row r="593" spans="1:7" x14ac:dyDescent="0.3">
      <c r="A593" s="14">
        <v>592</v>
      </c>
      <c r="B593" s="27">
        <v>4020146900</v>
      </c>
      <c r="C593" s="14" t="s">
        <v>714</v>
      </c>
      <c r="D593" s="14" t="s">
        <v>715</v>
      </c>
      <c r="E593" s="14">
        <v>5.0999999999999997E-2</v>
      </c>
      <c r="F593" s="14" t="s">
        <v>176</v>
      </c>
      <c r="G593" s="14"/>
    </row>
    <row r="594" spans="1:7" x14ac:dyDescent="0.3">
      <c r="A594" s="14">
        <v>593</v>
      </c>
      <c r="B594" s="27">
        <v>4023003300</v>
      </c>
      <c r="C594" s="14" t="s">
        <v>716</v>
      </c>
      <c r="D594" s="14" t="s">
        <v>717</v>
      </c>
      <c r="E594" s="14">
        <v>5.0999999999999997E-2</v>
      </c>
      <c r="F594" s="14" t="s">
        <v>176</v>
      </c>
      <c r="G594" s="14"/>
    </row>
    <row r="595" spans="1:7" x14ac:dyDescent="0.3">
      <c r="A595" s="14">
        <v>594</v>
      </c>
      <c r="B595" s="27">
        <v>4023011400</v>
      </c>
      <c r="C595" s="14" t="s">
        <v>718</v>
      </c>
      <c r="D595" s="14" t="s">
        <v>719</v>
      </c>
      <c r="E595" s="14">
        <v>5.0999999999999997E-2</v>
      </c>
      <c r="F595" s="14" t="s">
        <v>176</v>
      </c>
      <c r="G595" s="14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F146"/>
  <sheetViews>
    <sheetView workbookViewId="0">
      <selection activeCell="B7" sqref="B7"/>
    </sheetView>
  </sheetViews>
  <sheetFormatPr defaultRowHeight="14.4" x14ac:dyDescent="0.3"/>
  <cols>
    <col min="1" max="1" width="15.6640625" customWidth="1"/>
    <col min="2" max="2" width="22" customWidth="1"/>
    <col min="3" max="3" width="16.44140625" customWidth="1"/>
    <col min="4" max="4" width="14.5546875" customWidth="1"/>
    <col min="5" max="5" width="10.44140625" customWidth="1"/>
    <col min="6" max="6" width="16.109375" customWidth="1"/>
  </cols>
  <sheetData>
    <row r="1" spans="1:6" x14ac:dyDescent="0.3">
      <c r="A1" s="1" t="s">
        <v>720</v>
      </c>
      <c r="B1" s="1" t="s">
        <v>721</v>
      </c>
      <c r="C1" s="1" t="s">
        <v>722</v>
      </c>
      <c r="D1" s="1" t="s">
        <v>723</v>
      </c>
      <c r="E1" s="1" t="s">
        <v>724</v>
      </c>
      <c r="F1" s="1" t="s">
        <v>725</v>
      </c>
    </row>
    <row r="2" spans="1:6" x14ac:dyDescent="0.3">
      <c r="A2" t="s">
        <v>726</v>
      </c>
      <c r="B2" t="s">
        <v>727</v>
      </c>
      <c r="C2" t="s">
        <v>728</v>
      </c>
      <c r="D2" t="s">
        <v>729</v>
      </c>
      <c r="E2">
        <v>13000</v>
      </c>
      <c r="F2">
        <v>35543</v>
      </c>
    </row>
    <row r="3" spans="1:6" x14ac:dyDescent="0.3">
      <c r="A3" t="s">
        <v>730</v>
      </c>
      <c r="B3" t="s">
        <v>731</v>
      </c>
      <c r="C3" t="s">
        <v>732</v>
      </c>
      <c r="D3" t="s">
        <v>729</v>
      </c>
      <c r="E3">
        <v>4500</v>
      </c>
      <c r="F3">
        <v>37921</v>
      </c>
    </row>
    <row r="4" spans="1:6" x14ac:dyDescent="0.3">
      <c r="A4" t="s">
        <v>733</v>
      </c>
      <c r="B4" t="s">
        <v>734</v>
      </c>
      <c r="C4" t="s">
        <v>728</v>
      </c>
      <c r="D4" t="s">
        <v>735</v>
      </c>
      <c r="E4">
        <v>78000</v>
      </c>
      <c r="F4">
        <v>36139</v>
      </c>
    </row>
    <row r="5" spans="1:6" x14ac:dyDescent="0.3">
      <c r="A5" t="s">
        <v>736</v>
      </c>
      <c r="B5" t="s">
        <v>737</v>
      </c>
      <c r="C5" t="s">
        <v>738</v>
      </c>
      <c r="D5" t="s">
        <v>729</v>
      </c>
      <c r="E5">
        <v>90000</v>
      </c>
      <c r="F5">
        <v>37809</v>
      </c>
    </row>
    <row r="6" spans="1:6" x14ac:dyDescent="0.3">
      <c r="A6" t="s">
        <v>739</v>
      </c>
      <c r="B6" t="s">
        <v>740</v>
      </c>
      <c r="C6" t="s">
        <v>738</v>
      </c>
      <c r="D6" t="s">
        <v>729</v>
      </c>
      <c r="E6">
        <v>14000</v>
      </c>
      <c r="F6">
        <v>35665</v>
      </c>
    </row>
    <row r="7" spans="1:6" x14ac:dyDescent="0.3">
      <c r="A7" t="s">
        <v>741</v>
      </c>
      <c r="B7" t="s">
        <v>742</v>
      </c>
      <c r="C7" t="s">
        <v>738</v>
      </c>
      <c r="D7" t="s">
        <v>729</v>
      </c>
      <c r="E7">
        <v>14000</v>
      </c>
      <c r="F7">
        <v>38089</v>
      </c>
    </row>
    <row r="8" spans="1:6" x14ac:dyDescent="0.3">
      <c r="A8" t="s">
        <v>743</v>
      </c>
      <c r="B8" t="s">
        <v>744</v>
      </c>
      <c r="C8" t="s">
        <v>745</v>
      </c>
      <c r="D8" t="s">
        <v>729</v>
      </c>
      <c r="E8">
        <v>7100</v>
      </c>
      <c r="F8">
        <v>37561</v>
      </c>
    </row>
    <row r="9" spans="1:6" x14ac:dyDescent="0.3">
      <c r="A9" t="s">
        <v>746</v>
      </c>
      <c r="B9" t="s">
        <v>747</v>
      </c>
      <c r="C9" t="s">
        <v>748</v>
      </c>
      <c r="D9" t="s">
        <v>729</v>
      </c>
      <c r="E9">
        <v>7100</v>
      </c>
      <c r="F9">
        <v>38534</v>
      </c>
    </row>
    <row r="10" spans="1:6" x14ac:dyDescent="0.3">
      <c r="A10" t="s">
        <v>749</v>
      </c>
      <c r="B10" t="s">
        <v>750</v>
      </c>
      <c r="C10" t="s">
        <v>745</v>
      </c>
      <c r="D10" t="s">
        <v>729</v>
      </c>
      <c r="E10">
        <v>6500</v>
      </c>
      <c r="F10">
        <v>38537</v>
      </c>
    </row>
    <row r="11" spans="1:6" x14ac:dyDescent="0.3">
      <c r="A11" t="s">
        <v>751</v>
      </c>
      <c r="B11" t="s">
        <v>752</v>
      </c>
      <c r="C11" t="s">
        <v>732</v>
      </c>
      <c r="D11" t="s">
        <v>729</v>
      </c>
      <c r="E11">
        <v>6000</v>
      </c>
      <c r="F11">
        <v>37438</v>
      </c>
    </row>
    <row r="12" spans="1:6" x14ac:dyDescent="0.3">
      <c r="A12" t="s">
        <v>753</v>
      </c>
      <c r="B12" t="s">
        <v>754</v>
      </c>
      <c r="C12" t="s">
        <v>745</v>
      </c>
      <c r="D12" t="s">
        <v>729</v>
      </c>
      <c r="E12">
        <v>4500</v>
      </c>
      <c r="F12">
        <v>36030</v>
      </c>
    </row>
    <row r="13" spans="1:6" x14ac:dyDescent="0.3">
      <c r="A13" t="s">
        <v>755</v>
      </c>
      <c r="B13" t="s">
        <v>756</v>
      </c>
      <c r="C13" t="s">
        <v>738</v>
      </c>
      <c r="D13" t="s">
        <v>729</v>
      </c>
      <c r="E13">
        <v>4500</v>
      </c>
      <c r="F13">
        <v>36109</v>
      </c>
    </row>
    <row r="14" spans="1:6" x14ac:dyDescent="0.3">
      <c r="A14" t="s">
        <v>757</v>
      </c>
      <c r="B14" t="s">
        <v>758</v>
      </c>
      <c r="C14" t="s">
        <v>738</v>
      </c>
      <c r="D14" t="s">
        <v>729</v>
      </c>
      <c r="E14">
        <v>4500</v>
      </c>
      <c r="F14">
        <v>37196</v>
      </c>
    </row>
    <row r="15" spans="1:6" x14ac:dyDescent="0.3">
      <c r="A15" t="s">
        <v>759</v>
      </c>
      <c r="B15" t="s">
        <v>760</v>
      </c>
      <c r="C15" t="s">
        <v>732</v>
      </c>
      <c r="D15" t="s">
        <v>729</v>
      </c>
      <c r="E15">
        <v>4500</v>
      </c>
      <c r="F15">
        <v>38481</v>
      </c>
    </row>
    <row r="16" spans="1:6" x14ac:dyDescent="0.3">
      <c r="A16" t="s">
        <v>761</v>
      </c>
      <c r="B16" t="s">
        <v>762</v>
      </c>
      <c r="C16" t="s">
        <v>728</v>
      </c>
      <c r="D16" t="s">
        <v>729</v>
      </c>
      <c r="E16">
        <v>4000</v>
      </c>
      <c r="F16">
        <v>38033</v>
      </c>
    </row>
    <row r="17" spans="1:6" x14ac:dyDescent="0.3">
      <c r="A17" t="s">
        <v>763</v>
      </c>
      <c r="B17" t="s">
        <v>764</v>
      </c>
      <c r="C17" t="s">
        <v>745</v>
      </c>
      <c r="D17" t="s">
        <v>765</v>
      </c>
      <c r="E17">
        <v>14000</v>
      </c>
      <c r="F17">
        <v>36321</v>
      </c>
    </row>
    <row r="18" spans="1:6" x14ac:dyDescent="0.3">
      <c r="A18" t="s">
        <v>766</v>
      </c>
      <c r="B18" t="s">
        <v>767</v>
      </c>
      <c r="C18" t="s">
        <v>738</v>
      </c>
      <c r="D18" t="s">
        <v>765</v>
      </c>
      <c r="E18">
        <v>13000</v>
      </c>
      <c r="F18">
        <v>36122</v>
      </c>
    </row>
    <row r="19" spans="1:6" x14ac:dyDescent="0.3">
      <c r="A19" t="s">
        <v>768</v>
      </c>
      <c r="B19" t="s">
        <v>769</v>
      </c>
      <c r="C19" t="s">
        <v>732</v>
      </c>
      <c r="D19" t="s">
        <v>765</v>
      </c>
      <c r="E19">
        <v>13000</v>
      </c>
      <c r="F19">
        <v>37895</v>
      </c>
    </row>
    <row r="20" spans="1:6" x14ac:dyDescent="0.3">
      <c r="A20" t="s">
        <v>770</v>
      </c>
      <c r="B20" t="s">
        <v>771</v>
      </c>
      <c r="C20" t="s">
        <v>728</v>
      </c>
      <c r="D20" t="s">
        <v>765</v>
      </c>
      <c r="E20">
        <v>12500</v>
      </c>
      <c r="F20">
        <v>37530</v>
      </c>
    </row>
    <row r="21" spans="1:6" x14ac:dyDescent="0.3">
      <c r="A21" t="s">
        <v>772</v>
      </c>
      <c r="B21" t="s">
        <v>773</v>
      </c>
      <c r="C21" t="s">
        <v>745</v>
      </c>
      <c r="D21" t="s">
        <v>765</v>
      </c>
      <c r="E21">
        <v>12000</v>
      </c>
      <c r="F21">
        <v>37865</v>
      </c>
    </row>
    <row r="22" spans="1:6" x14ac:dyDescent="0.3">
      <c r="A22" t="s">
        <v>774</v>
      </c>
      <c r="B22" t="s">
        <v>775</v>
      </c>
      <c r="C22" t="s">
        <v>748</v>
      </c>
      <c r="D22" t="s">
        <v>765</v>
      </c>
      <c r="E22">
        <v>11500</v>
      </c>
      <c r="F22">
        <v>35634</v>
      </c>
    </row>
    <row r="23" spans="1:6" x14ac:dyDescent="0.3">
      <c r="A23" t="s">
        <v>776</v>
      </c>
      <c r="B23" t="s">
        <v>777</v>
      </c>
      <c r="C23" t="s">
        <v>745</v>
      </c>
      <c r="D23" t="s">
        <v>765</v>
      </c>
      <c r="E23">
        <v>11000</v>
      </c>
      <c r="F23">
        <v>37408</v>
      </c>
    </row>
    <row r="24" spans="1:6" x14ac:dyDescent="0.3">
      <c r="A24" t="s">
        <v>778</v>
      </c>
      <c r="B24" t="s">
        <v>779</v>
      </c>
      <c r="C24" t="s">
        <v>745</v>
      </c>
      <c r="D24" t="s">
        <v>765</v>
      </c>
      <c r="E24">
        <v>11000</v>
      </c>
      <c r="F24">
        <v>38397</v>
      </c>
    </row>
    <row r="25" spans="1:6" x14ac:dyDescent="0.3">
      <c r="A25" t="s">
        <v>780</v>
      </c>
      <c r="B25" t="s">
        <v>781</v>
      </c>
      <c r="C25" t="s">
        <v>748</v>
      </c>
      <c r="D25" t="s">
        <v>765</v>
      </c>
      <c r="E25">
        <v>10000</v>
      </c>
      <c r="F25">
        <v>37165</v>
      </c>
    </row>
    <row r="26" spans="1:6" x14ac:dyDescent="0.3">
      <c r="A26" t="s">
        <v>782</v>
      </c>
      <c r="B26" t="s">
        <v>783</v>
      </c>
      <c r="C26" t="s">
        <v>748</v>
      </c>
      <c r="D26" t="s">
        <v>765</v>
      </c>
      <c r="E26">
        <v>10000</v>
      </c>
      <c r="F26">
        <v>37773</v>
      </c>
    </row>
    <row r="27" spans="1:6" x14ac:dyDescent="0.3">
      <c r="A27" t="s">
        <v>784</v>
      </c>
      <c r="B27" t="s">
        <v>785</v>
      </c>
      <c r="C27" t="s">
        <v>748</v>
      </c>
      <c r="D27" t="s">
        <v>765</v>
      </c>
      <c r="E27">
        <v>10000</v>
      </c>
      <c r="F27">
        <v>37795</v>
      </c>
    </row>
    <row r="28" spans="1:6" x14ac:dyDescent="0.3">
      <c r="A28" t="s">
        <v>786</v>
      </c>
      <c r="B28" t="s">
        <v>787</v>
      </c>
      <c r="C28" t="s">
        <v>732</v>
      </c>
      <c r="D28" t="s">
        <v>765</v>
      </c>
      <c r="E28">
        <v>10000</v>
      </c>
      <c r="F28">
        <v>37840</v>
      </c>
    </row>
    <row r="29" spans="1:6" x14ac:dyDescent="0.3">
      <c r="A29" t="s">
        <v>788</v>
      </c>
      <c r="B29" t="s">
        <v>789</v>
      </c>
      <c r="C29" t="s">
        <v>732</v>
      </c>
      <c r="D29" t="s">
        <v>765</v>
      </c>
      <c r="E29">
        <v>10000</v>
      </c>
      <c r="F29">
        <v>37851</v>
      </c>
    </row>
    <row r="30" spans="1:6" x14ac:dyDescent="0.3">
      <c r="A30" t="s">
        <v>790</v>
      </c>
      <c r="B30" t="s">
        <v>791</v>
      </c>
      <c r="C30" t="s">
        <v>745</v>
      </c>
      <c r="D30" t="s">
        <v>765</v>
      </c>
      <c r="E30">
        <v>10000</v>
      </c>
      <c r="F30">
        <v>37907</v>
      </c>
    </row>
    <row r="31" spans="1:6" x14ac:dyDescent="0.3">
      <c r="A31" t="s">
        <v>792</v>
      </c>
      <c r="B31" t="s">
        <v>793</v>
      </c>
      <c r="C31" t="s">
        <v>745</v>
      </c>
      <c r="D31" t="s">
        <v>765</v>
      </c>
      <c r="E31">
        <v>10000</v>
      </c>
      <c r="F31">
        <v>38187</v>
      </c>
    </row>
    <row r="32" spans="1:6" x14ac:dyDescent="0.3">
      <c r="A32" t="s">
        <v>794</v>
      </c>
      <c r="B32" t="s">
        <v>795</v>
      </c>
      <c r="C32" t="s">
        <v>748</v>
      </c>
      <c r="D32" t="s">
        <v>765</v>
      </c>
      <c r="E32">
        <v>10000</v>
      </c>
      <c r="F32">
        <v>38355</v>
      </c>
    </row>
    <row r="33" spans="1:6" x14ac:dyDescent="0.3">
      <c r="A33" t="s">
        <v>796</v>
      </c>
      <c r="B33" t="s">
        <v>797</v>
      </c>
      <c r="C33" t="s">
        <v>732</v>
      </c>
      <c r="D33" t="s">
        <v>765</v>
      </c>
      <c r="E33">
        <v>10000</v>
      </c>
      <c r="F33">
        <v>38504</v>
      </c>
    </row>
    <row r="34" spans="1:6" x14ac:dyDescent="0.3">
      <c r="A34" t="s">
        <v>798</v>
      </c>
      <c r="B34" t="s">
        <v>799</v>
      </c>
      <c r="C34" t="s">
        <v>745</v>
      </c>
      <c r="D34" t="s">
        <v>765</v>
      </c>
      <c r="E34">
        <v>9900</v>
      </c>
      <c r="F34">
        <v>36800</v>
      </c>
    </row>
    <row r="35" spans="1:6" x14ac:dyDescent="0.3">
      <c r="A35" t="s">
        <v>800</v>
      </c>
      <c r="B35" t="s">
        <v>801</v>
      </c>
      <c r="C35" t="s">
        <v>728</v>
      </c>
      <c r="D35" t="s">
        <v>765</v>
      </c>
      <c r="E35">
        <v>9900</v>
      </c>
      <c r="F35">
        <v>36923</v>
      </c>
    </row>
    <row r="36" spans="1:6" x14ac:dyDescent="0.3">
      <c r="A36" t="s">
        <v>802</v>
      </c>
      <c r="B36" t="s">
        <v>803</v>
      </c>
      <c r="C36" t="s">
        <v>738</v>
      </c>
      <c r="D36" t="s">
        <v>765</v>
      </c>
      <c r="E36">
        <v>9900</v>
      </c>
      <c r="F36">
        <v>37043</v>
      </c>
    </row>
    <row r="37" spans="1:6" x14ac:dyDescent="0.3">
      <c r="A37" t="s">
        <v>804</v>
      </c>
      <c r="B37" t="s">
        <v>805</v>
      </c>
      <c r="C37" t="s">
        <v>728</v>
      </c>
      <c r="D37" t="s">
        <v>765</v>
      </c>
      <c r="E37">
        <v>9900</v>
      </c>
      <c r="F37">
        <v>37045</v>
      </c>
    </row>
    <row r="38" spans="1:6" x14ac:dyDescent="0.3">
      <c r="A38" t="s">
        <v>806</v>
      </c>
      <c r="B38" t="s">
        <v>807</v>
      </c>
      <c r="C38" t="s">
        <v>732</v>
      </c>
      <c r="D38" t="s">
        <v>765</v>
      </c>
      <c r="E38">
        <v>9900</v>
      </c>
      <c r="F38">
        <v>38411</v>
      </c>
    </row>
    <row r="39" spans="1:6" x14ac:dyDescent="0.3">
      <c r="A39" t="s">
        <v>808</v>
      </c>
      <c r="B39" t="s">
        <v>809</v>
      </c>
      <c r="C39" t="s">
        <v>732</v>
      </c>
      <c r="D39" t="s">
        <v>765</v>
      </c>
      <c r="E39">
        <v>9000</v>
      </c>
      <c r="F39">
        <v>36654</v>
      </c>
    </row>
    <row r="40" spans="1:6" x14ac:dyDescent="0.3">
      <c r="A40" t="s">
        <v>810</v>
      </c>
      <c r="B40" t="s">
        <v>811</v>
      </c>
      <c r="C40" t="s">
        <v>732</v>
      </c>
      <c r="D40" t="s">
        <v>765</v>
      </c>
      <c r="E40">
        <v>9000</v>
      </c>
      <c r="F40">
        <v>37288</v>
      </c>
    </row>
    <row r="41" spans="1:6" x14ac:dyDescent="0.3">
      <c r="A41" t="s">
        <v>812</v>
      </c>
      <c r="B41" t="s">
        <v>813</v>
      </c>
      <c r="C41" t="s">
        <v>728</v>
      </c>
      <c r="D41" t="s">
        <v>765</v>
      </c>
      <c r="E41">
        <v>9000</v>
      </c>
      <c r="F41">
        <v>38139</v>
      </c>
    </row>
    <row r="42" spans="1:6" x14ac:dyDescent="0.3">
      <c r="A42" t="s">
        <v>814</v>
      </c>
      <c r="B42" t="s">
        <v>815</v>
      </c>
      <c r="C42" t="s">
        <v>738</v>
      </c>
      <c r="D42" t="s">
        <v>765</v>
      </c>
      <c r="E42">
        <v>9000</v>
      </c>
      <c r="F42">
        <v>38261</v>
      </c>
    </row>
    <row r="43" spans="1:6" x14ac:dyDescent="0.3">
      <c r="A43" t="s">
        <v>816</v>
      </c>
      <c r="B43" t="s">
        <v>817</v>
      </c>
      <c r="C43" t="s">
        <v>728</v>
      </c>
      <c r="D43" t="s">
        <v>765</v>
      </c>
      <c r="E43">
        <v>9000</v>
      </c>
      <c r="F43">
        <v>38523</v>
      </c>
    </row>
    <row r="44" spans="1:6" x14ac:dyDescent="0.3">
      <c r="A44" t="s">
        <v>818</v>
      </c>
      <c r="B44" t="s">
        <v>819</v>
      </c>
      <c r="C44" t="s">
        <v>738</v>
      </c>
      <c r="D44" t="s">
        <v>765</v>
      </c>
      <c r="E44">
        <v>8500</v>
      </c>
      <c r="F44">
        <v>35512</v>
      </c>
    </row>
    <row r="45" spans="1:6" x14ac:dyDescent="0.3">
      <c r="A45" t="s">
        <v>820</v>
      </c>
      <c r="B45" t="s">
        <v>821</v>
      </c>
      <c r="C45" t="s">
        <v>732</v>
      </c>
      <c r="D45" t="s">
        <v>765</v>
      </c>
      <c r="E45">
        <v>8500</v>
      </c>
      <c r="F45">
        <v>36201</v>
      </c>
    </row>
    <row r="46" spans="1:6" x14ac:dyDescent="0.3">
      <c r="A46" t="s">
        <v>822</v>
      </c>
      <c r="B46" t="s">
        <v>823</v>
      </c>
      <c r="C46" t="s">
        <v>738</v>
      </c>
      <c r="D46" t="s">
        <v>765</v>
      </c>
      <c r="E46">
        <v>8500</v>
      </c>
      <c r="F46">
        <v>38019</v>
      </c>
    </row>
    <row r="47" spans="1:6" x14ac:dyDescent="0.3">
      <c r="A47" t="s">
        <v>824</v>
      </c>
      <c r="B47" t="s">
        <v>825</v>
      </c>
      <c r="C47" t="s">
        <v>728</v>
      </c>
      <c r="D47" t="s">
        <v>765</v>
      </c>
      <c r="E47">
        <v>8000</v>
      </c>
      <c r="F47">
        <v>35836</v>
      </c>
    </row>
    <row r="48" spans="1:6" x14ac:dyDescent="0.3">
      <c r="A48" t="s">
        <v>826</v>
      </c>
      <c r="B48" t="s">
        <v>827</v>
      </c>
      <c r="C48" t="s">
        <v>738</v>
      </c>
      <c r="D48" t="s">
        <v>765</v>
      </c>
      <c r="E48">
        <v>8000</v>
      </c>
      <c r="F48">
        <v>38299</v>
      </c>
    </row>
    <row r="49" spans="1:6" x14ac:dyDescent="0.3">
      <c r="A49" t="s">
        <v>828</v>
      </c>
      <c r="B49" t="s">
        <v>829</v>
      </c>
      <c r="C49" t="s">
        <v>748</v>
      </c>
      <c r="D49" t="s">
        <v>765</v>
      </c>
      <c r="E49">
        <v>8000</v>
      </c>
      <c r="F49">
        <v>38384</v>
      </c>
    </row>
    <row r="50" spans="1:6" x14ac:dyDescent="0.3">
      <c r="A50" t="s">
        <v>830</v>
      </c>
      <c r="B50" t="s">
        <v>831</v>
      </c>
      <c r="C50" t="s">
        <v>738</v>
      </c>
      <c r="D50" t="s">
        <v>765</v>
      </c>
      <c r="E50">
        <v>7600</v>
      </c>
      <c r="F50">
        <v>35956</v>
      </c>
    </row>
    <row r="51" spans="1:6" x14ac:dyDescent="0.3">
      <c r="A51" t="s">
        <v>832</v>
      </c>
      <c r="B51" t="s">
        <v>833</v>
      </c>
      <c r="C51" t="s">
        <v>728</v>
      </c>
      <c r="D51" t="s">
        <v>765</v>
      </c>
      <c r="E51">
        <v>7500</v>
      </c>
      <c r="F51">
        <v>37963</v>
      </c>
    </row>
    <row r="52" spans="1:6" x14ac:dyDescent="0.3">
      <c r="A52" t="s">
        <v>834</v>
      </c>
      <c r="B52" t="s">
        <v>835</v>
      </c>
      <c r="C52" t="s">
        <v>732</v>
      </c>
      <c r="D52" t="s">
        <v>765</v>
      </c>
      <c r="E52">
        <v>7100</v>
      </c>
      <c r="F52">
        <v>36678</v>
      </c>
    </row>
    <row r="53" spans="1:6" x14ac:dyDescent="0.3">
      <c r="A53" t="s">
        <v>836</v>
      </c>
      <c r="B53" t="s">
        <v>837</v>
      </c>
      <c r="C53" t="s">
        <v>738</v>
      </c>
      <c r="D53" t="s">
        <v>765</v>
      </c>
      <c r="E53">
        <v>6700</v>
      </c>
      <c r="F53">
        <v>37739</v>
      </c>
    </row>
    <row r="54" spans="1:6" x14ac:dyDescent="0.3">
      <c r="A54" t="s">
        <v>838</v>
      </c>
      <c r="B54" t="s">
        <v>839</v>
      </c>
      <c r="C54" t="s">
        <v>728</v>
      </c>
      <c r="D54" t="s">
        <v>765</v>
      </c>
      <c r="E54">
        <v>6000</v>
      </c>
      <c r="F54">
        <v>36443</v>
      </c>
    </row>
    <row r="55" spans="1:6" x14ac:dyDescent="0.3">
      <c r="A55" t="s">
        <v>840</v>
      </c>
      <c r="B55" t="s">
        <v>841</v>
      </c>
      <c r="C55" t="s">
        <v>738</v>
      </c>
      <c r="D55" t="s">
        <v>765</v>
      </c>
      <c r="E55">
        <v>6000</v>
      </c>
      <c r="F55">
        <v>37191</v>
      </c>
    </row>
    <row r="56" spans="1:6" x14ac:dyDescent="0.3">
      <c r="A56" t="s">
        <v>842</v>
      </c>
      <c r="B56" t="s">
        <v>843</v>
      </c>
      <c r="C56" t="s">
        <v>732</v>
      </c>
      <c r="D56" t="s">
        <v>765</v>
      </c>
      <c r="E56">
        <v>6000</v>
      </c>
      <c r="F56">
        <v>38131</v>
      </c>
    </row>
    <row r="57" spans="1:6" x14ac:dyDescent="0.3">
      <c r="A57" t="s">
        <v>844</v>
      </c>
      <c r="B57" t="s">
        <v>845</v>
      </c>
      <c r="C57" t="s">
        <v>728</v>
      </c>
      <c r="D57" t="s">
        <v>765</v>
      </c>
      <c r="E57">
        <v>4500</v>
      </c>
      <c r="F57">
        <v>35999</v>
      </c>
    </row>
    <row r="58" spans="1:6" x14ac:dyDescent="0.3">
      <c r="A58" t="s">
        <v>846</v>
      </c>
      <c r="B58" t="s">
        <v>847</v>
      </c>
      <c r="C58" t="s">
        <v>732</v>
      </c>
      <c r="D58" t="s">
        <v>765</v>
      </c>
      <c r="E58">
        <v>4000</v>
      </c>
      <c r="F58">
        <v>35757</v>
      </c>
    </row>
    <row r="59" spans="1:6" x14ac:dyDescent="0.3">
      <c r="A59" t="s">
        <v>848</v>
      </c>
      <c r="B59" t="s">
        <v>849</v>
      </c>
      <c r="C59" t="s">
        <v>748</v>
      </c>
      <c r="D59" t="s">
        <v>765</v>
      </c>
      <c r="E59">
        <v>4000</v>
      </c>
      <c r="F59">
        <v>36078</v>
      </c>
    </row>
    <row r="60" spans="1:6" x14ac:dyDescent="0.3">
      <c r="A60" t="s">
        <v>850</v>
      </c>
      <c r="B60" t="s">
        <v>851</v>
      </c>
      <c r="C60" t="s">
        <v>738</v>
      </c>
      <c r="D60" t="s">
        <v>765</v>
      </c>
      <c r="E60">
        <v>4000</v>
      </c>
      <c r="F60">
        <v>37653</v>
      </c>
    </row>
    <row r="61" spans="1:6" x14ac:dyDescent="0.3">
      <c r="A61" t="s">
        <v>852</v>
      </c>
      <c r="B61" t="s">
        <v>853</v>
      </c>
      <c r="C61" t="s">
        <v>728</v>
      </c>
      <c r="D61" t="s">
        <v>765</v>
      </c>
      <c r="E61">
        <v>4000</v>
      </c>
      <c r="F61">
        <v>38243</v>
      </c>
    </row>
    <row r="62" spans="1:6" x14ac:dyDescent="0.3">
      <c r="A62" t="s">
        <v>854</v>
      </c>
      <c r="B62" t="s">
        <v>855</v>
      </c>
      <c r="C62" t="s">
        <v>745</v>
      </c>
      <c r="D62" t="s">
        <v>729</v>
      </c>
      <c r="E62">
        <v>76000</v>
      </c>
      <c r="F62">
        <v>34719</v>
      </c>
    </row>
    <row r="63" spans="1:6" x14ac:dyDescent="0.3">
      <c r="A63" t="s">
        <v>856</v>
      </c>
      <c r="B63" t="s">
        <v>857</v>
      </c>
      <c r="C63" t="s">
        <v>732</v>
      </c>
      <c r="D63" t="s">
        <v>735</v>
      </c>
      <c r="E63">
        <v>57000</v>
      </c>
      <c r="F63">
        <v>38271</v>
      </c>
    </row>
    <row r="64" spans="1:6" x14ac:dyDescent="0.3">
      <c r="A64" t="s">
        <v>858</v>
      </c>
      <c r="B64" t="s">
        <v>859</v>
      </c>
      <c r="C64" t="s">
        <v>738</v>
      </c>
      <c r="D64" t="s">
        <v>860</v>
      </c>
      <c r="E64">
        <v>56000</v>
      </c>
      <c r="F64">
        <v>35969</v>
      </c>
    </row>
    <row r="65" spans="1:6" x14ac:dyDescent="0.3">
      <c r="A65" t="s">
        <v>861</v>
      </c>
      <c r="B65" t="s">
        <v>862</v>
      </c>
      <c r="C65" t="s">
        <v>728</v>
      </c>
      <c r="D65" t="s">
        <v>735</v>
      </c>
      <c r="E65">
        <v>14000</v>
      </c>
      <c r="F65">
        <v>37823</v>
      </c>
    </row>
    <row r="66" spans="1:6" x14ac:dyDescent="0.3">
      <c r="A66" t="s">
        <v>863</v>
      </c>
      <c r="B66" t="s">
        <v>864</v>
      </c>
      <c r="C66" t="s">
        <v>728</v>
      </c>
      <c r="D66" t="s">
        <v>735</v>
      </c>
      <c r="E66">
        <v>14000</v>
      </c>
      <c r="F66">
        <v>38383</v>
      </c>
    </row>
    <row r="67" spans="1:6" x14ac:dyDescent="0.3">
      <c r="A67" t="s">
        <v>865</v>
      </c>
      <c r="B67" t="s">
        <v>866</v>
      </c>
      <c r="C67" t="s">
        <v>732</v>
      </c>
      <c r="D67" t="s">
        <v>735</v>
      </c>
      <c r="E67">
        <v>13000</v>
      </c>
      <c r="F67">
        <v>37991</v>
      </c>
    </row>
    <row r="68" spans="1:6" x14ac:dyDescent="0.3">
      <c r="A68" t="s">
        <v>867</v>
      </c>
      <c r="B68" t="s">
        <v>868</v>
      </c>
      <c r="C68" t="s">
        <v>732</v>
      </c>
      <c r="D68" t="s">
        <v>735</v>
      </c>
      <c r="E68">
        <v>12500</v>
      </c>
      <c r="F68">
        <v>36061</v>
      </c>
    </row>
    <row r="69" spans="1:6" x14ac:dyDescent="0.3">
      <c r="A69" t="s">
        <v>869</v>
      </c>
      <c r="B69" t="s">
        <v>870</v>
      </c>
      <c r="C69" t="s">
        <v>738</v>
      </c>
      <c r="D69" t="s">
        <v>735</v>
      </c>
      <c r="E69">
        <v>12500</v>
      </c>
      <c r="F69">
        <v>37347</v>
      </c>
    </row>
    <row r="70" spans="1:6" x14ac:dyDescent="0.3">
      <c r="A70" t="s">
        <v>871</v>
      </c>
      <c r="B70" t="s">
        <v>872</v>
      </c>
      <c r="C70" t="s">
        <v>728</v>
      </c>
      <c r="D70" t="s">
        <v>735</v>
      </c>
      <c r="E70">
        <v>12000</v>
      </c>
      <c r="F70">
        <v>37226</v>
      </c>
    </row>
    <row r="71" spans="1:6" x14ac:dyDescent="0.3">
      <c r="A71" t="s">
        <v>873</v>
      </c>
      <c r="B71" t="s">
        <v>874</v>
      </c>
      <c r="C71" t="s">
        <v>728</v>
      </c>
      <c r="D71" t="s">
        <v>735</v>
      </c>
      <c r="E71">
        <v>12000</v>
      </c>
      <c r="F71">
        <v>38103</v>
      </c>
    </row>
    <row r="72" spans="1:6" x14ac:dyDescent="0.3">
      <c r="A72" t="s">
        <v>875</v>
      </c>
      <c r="B72" t="s">
        <v>876</v>
      </c>
      <c r="C72" t="s">
        <v>745</v>
      </c>
      <c r="D72" t="s">
        <v>735</v>
      </c>
      <c r="E72">
        <v>11000</v>
      </c>
      <c r="F72">
        <v>37712</v>
      </c>
    </row>
    <row r="73" spans="1:6" x14ac:dyDescent="0.3">
      <c r="A73" t="s">
        <v>877</v>
      </c>
      <c r="B73" t="s">
        <v>878</v>
      </c>
      <c r="C73" t="s">
        <v>745</v>
      </c>
      <c r="D73" t="s">
        <v>735</v>
      </c>
      <c r="E73">
        <v>11000</v>
      </c>
      <c r="F73">
        <v>37767</v>
      </c>
    </row>
    <row r="74" spans="1:6" x14ac:dyDescent="0.3">
      <c r="A74" t="s">
        <v>879</v>
      </c>
      <c r="B74" t="s">
        <v>880</v>
      </c>
      <c r="C74" t="s">
        <v>728</v>
      </c>
      <c r="D74" t="s">
        <v>735</v>
      </c>
      <c r="E74">
        <v>10000</v>
      </c>
      <c r="F74">
        <v>35696</v>
      </c>
    </row>
    <row r="75" spans="1:6" x14ac:dyDescent="0.3">
      <c r="A75" t="s">
        <v>881</v>
      </c>
      <c r="B75" t="s">
        <v>882</v>
      </c>
      <c r="C75" t="s">
        <v>728</v>
      </c>
      <c r="D75" t="s">
        <v>735</v>
      </c>
      <c r="E75">
        <v>10000</v>
      </c>
      <c r="F75">
        <v>36360</v>
      </c>
    </row>
    <row r="76" spans="1:6" x14ac:dyDescent="0.3">
      <c r="A76" t="s">
        <v>883</v>
      </c>
      <c r="B76" t="s">
        <v>884</v>
      </c>
      <c r="C76" t="s">
        <v>748</v>
      </c>
      <c r="D76" t="s">
        <v>735</v>
      </c>
      <c r="E76">
        <v>10000</v>
      </c>
      <c r="F76">
        <v>36382</v>
      </c>
    </row>
    <row r="77" spans="1:6" x14ac:dyDescent="0.3">
      <c r="A77" t="s">
        <v>885</v>
      </c>
      <c r="B77" t="s">
        <v>886</v>
      </c>
      <c r="C77" t="s">
        <v>745</v>
      </c>
      <c r="D77" t="s">
        <v>735</v>
      </c>
      <c r="E77">
        <v>10000</v>
      </c>
      <c r="F77">
        <v>38322</v>
      </c>
    </row>
    <row r="78" spans="1:6" x14ac:dyDescent="0.3">
      <c r="A78" t="s">
        <v>887</v>
      </c>
      <c r="B78" t="s">
        <v>888</v>
      </c>
      <c r="C78" t="s">
        <v>748</v>
      </c>
      <c r="D78" t="s">
        <v>735</v>
      </c>
      <c r="E78">
        <v>10000</v>
      </c>
      <c r="F78">
        <v>38687</v>
      </c>
    </row>
    <row r="79" spans="1:6" x14ac:dyDescent="0.3">
      <c r="A79" t="s">
        <v>889</v>
      </c>
      <c r="B79" t="s">
        <v>890</v>
      </c>
      <c r="C79" t="s">
        <v>745</v>
      </c>
      <c r="D79" t="s">
        <v>735</v>
      </c>
      <c r="E79">
        <v>9900</v>
      </c>
      <c r="F79">
        <v>35573</v>
      </c>
    </row>
    <row r="80" spans="1:6" x14ac:dyDescent="0.3">
      <c r="A80" t="s">
        <v>891</v>
      </c>
      <c r="B80" t="s">
        <v>892</v>
      </c>
      <c r="C80" t="s">
        <v>738</v>
      </c>
      <c r="D80" t="s">
        <v>735</v>
      </c>
      <c r="E80">
        <v>9900</v>
      </c>
      <c r="F80">
        <v>36739</v>
      </c>
    </row>
    <row r="81" spans="1:6" x14ac:dyDescent="0.3">
      <c r="A81" t="s">
        <v>893</v>
      </c>
      <c r="B81" t="s">
        <v>894</v>
      </c>
      <c r="C81" t="s">
        <v>732</v>
      </c>
      <c r="D81" t="s">
        <v>735</v>
      </c>
      <c r="E81">
        <v>9900</v>
      </c>
      <c r="F81">
        <v>38551</v>
      </c>
    </row>
    <row r="82" spans="1:6" x14ac:dyDescent="0.3">
      <c r="A82" t="s">
        <v>895</v>
      </c>
      <c r="B82" t="s">
        <v>896</v>
      </c>
      <c r="C82" t="s">
        <v>748</v>
      </c>
      <c r="D82" t="s">
        <v>735</v>
      </c>
      <c r="E82">
        <v>9000</v>
      </c>
      <c r="F82">
        <v>35938</v>
      </c>
    </row>
    <row r="83" spans="1:6" x14ac:dyDescent="0.3">
      <c r="A83" t="s">
        <v>897</v>
      </c>
      <c r="B83" t="s">
        <v>789</v>
      </c>
      <c r="C83" t="s">
        <v>748</v>
      </c>
      <c r="D83" t="s">
        <v>735</v>
      </c>
      <c r="E83">
        <v>9000</v>
      </c>
      <c r="F83">
        <v>36861</v>
      </c>
    </row>
    <row r="84" spans="1:6" x14ac:dyDescent="0.3">
      <c r="A84" t="s">
        <v>898</v>
      </c>
      <c r="B84" t="s">
        <v>899</v>
      </c>
      <c r="C84" t="s">
        <v>732</v>
      </c>
      <c r="D84" t="s">
        <v>735</v>
      </c>
      <c r="E84">
        <v>9000</v>
      </c>
      <c r="F84">
        <v>37545</v>
      </c>
    </row>
    <row r="85" spans="1:6" x14ac:dyDescent="0.3">
      <c r="A85" t="s">
        <v>900</v>
      </c>
      <c r="B85" t="s">
        <v>901</v>
      </c>
      <c r="C85" t="s">
        <v>738</v>
      </c>
      <c r="D85" t="s">
        <v>735</v>
      </c>
      <c r="E85">
        <v>9000</v>
      </c>
      <c r="F85">
        <v>37956</v>
      </c>
    </row>
    <row r="86" spans="1:6" x14ac:dyDescent="0.3">
      <c r="A86" t="s">
        <v>902</v>
      </c>
      <c r="B86" t="s">
        <v>903</v>
      </c>
      <c r="C86" t="s">
        <v>745</v>
      </c>
      <c r="D86" t="s">
        <v>735</v>
      </c>
      <c r="E86">
        <v>9000</v>
      </c>
      <c r="F86">
        <v>38047</v>
      </c>
    </row>
    <row r="87" spans="1:6" x14ac:dyDescent="0.3">
      <c r="A87" t="s">
        <v>904</v>
      </c>
      <c r="B87" t="s">
        <v>905</v>
      </c>
      <c r="C87" t="s">
        <v>748</v>
      </c>
      <c r="D87" t="s">
        <v>735</v>
      </c>
      <c r="E87">
        <v>9000</v>
      </c>
      <c r="F87">
        <v>38078</v>
      </c>
    </row>
    <row r="88" spans="1:6" x14ac:dyDescent="0.3">
      <c r="A88" t="s">
        <v>906</v>
      </c>
      <c r="B88" t="s">
        <v>907</v>
      </c>
      <c r="C88" t="s">
        <v>738</v>
      </c>
      <c r="D88" t="s">
        <v>735</v>
      </c>
      <c r="E88">
        <v>9000</v>
      </c>
      <c r="F88">
        <v>38439</v>
      </c>
    </row>
    <row r="89" spans="1:6" x14ac:dyDescent="0.3">
      <c r="A89" t="s">
        <v>908</v>
      </c>
      <c r="B89" t="s">
        <v>909</v>
      </c>
      <c r="C89" t="s">
        <v>732</v>
      </c>
      <c r="D89" t="s">
        <v>735</v>
      </c>
      <c r="E89">
        <v>8500</v>
      </c>
      <c r="F89">
        <v>38200</v>
      </c>
    </row>
    <row r="90" spans="1:6" x14ac:dyDescent="0.3">
      <c r="A90" t="s">
        <v>910</v>
      </c>
      <c r="B90" t="s">
        <v>911</v>
      </c>
      <c r="C90" t="s">
        <v>732</v>
      </c>
      <c r="D90" t="s">
        <v>735</v>
      </c>
      <c r="E90">
        <v>8000</v>
      </c>
      <c r="F90">
        <v>35895</v>
      </c>
    </row>
    <row r="91" spans="1:6" x14ac:dyDescent="0.3">
      <c r="A91" t="s">
        <v>912</v>
      </c>
      <c r="B91" t="s">
        <v>913</v>
      </c>
      <c r="C91" t="s">
        <v>748</v>
      </c>
      <c r="D91" t="s">
        <v>735</v>
      </c>
      <c r="E91">
        <v>8000</v>
      </c>
      <c r="F91">
        <v>38495</v>
      </c>
    </row>
    <row r="92" spans="1:6" x14ac:dyDescent="0.3">
      <c r="A92" t="s">
        <v>914</v>
      </c>
      <c r="B92" t="s">
        <v>915</v>
      </c>
      <c r="C92" t="s">
        <v>738</v>
      </c>
      <c r="D92" t="s">
        <v>735</v>
      </c>
      <c r="E92">
        <v>8000</v>
      </c>
      <c r="F92">
        <v>38565</v>
      </c>
    </row>
    <row r="93" spans="1:6" x14ac:dyDescent="0.3">
      <c r="A93" t="s">
        <v>916</v>
      </c>
      <c r="B93" t="s">
        <v>917</v>
      </c>
      <c r="C93" t="s">
        <v>745</v>
      </c>
      <c r="D93" t="s">
        <v>735</v>
      </c>
      <c r="E93">
        <v>7900</v>
      </c>
      <c r="F93">
        <v>37104</v>
      </c>
    </row>
    <row r="94" spans="1:6" x14ac:dyDescent="0.3">
      <c r="A94" t="s">
        <v>918</v>
      </c>
      <c r="B94" t="s">
        <v>919</v>
      </c>
      <c r="C94" t="s">
        <v>728</v>
      </c>
      <c r="D94" t="s">
        <v>735</v>
      </c>
      <c r="E94">
        <v>7900</v>
      </c>
      <c r="F94">
        <v>37834</v>
      </c>
    </row>
    <row r="95" spans="1:6" x14ac:dyDescent="0.3">
      <c r="A95" t="s">
        <v>920</v>
      </c>
      <c r="B95" t="s">
        <v>921</v>
      </c>
      <c r="C95" t="s">
        <v>732</v>
      </c>
      <c r="D95" t="s">
        <v>735</v>
      </c>
      <c r="E95">
        <v>7600</v>
      </c>
      <c r="F95">
        <v>36982</v>
      </c>
    </row>
    <row r="96" spans="1:6" x14ac:dyDescent="0.3">
      <c r="A96" t="s">
        <v>922</v>
      </c>
      <c r="B96" t="s">
        <v>923</v>
      </c>
      <c r="C96" t="s">
        <v>738</v>
      </c>
      <c r="D96" t="s">
        <v>735</v>
      </c>
      <c r="E96">
        <v>7500</v>
      </c>
      <c r="F96">
        <v>37879</v>
      </c>
    </row>
    <row r="97" spans="1:6" x14ac:dyDescent="0.3">
      <c r="A97" t="s">
        <v>924</v>
      </c>
      <c r="B97" t="s">
        <v>925</v>
      </c>
      <c r="C97" t="s">
        <v>732</v>
      </c>
      <c r="D97" t="s">
        <v>735</v>
      </c>
      <c r="E97">
        <v>6700</v>
      </c>
      <c r="F97">
        <v>37591</v>
      </c>
    </row>
    <row r="98" spans="1:6" x14ac:dyDescent="0.3">
      <c r="A98" t="s">
        <v>926</v>
      </c>
      <c r="B98" t="s">
        <v>927</v>
      </c>
      <c r="C98" t="s">
        <v>738</v>
      </c>
      <c r="D98" t="s">
        <v>735</v>
      </c>
      <c r="E98">
        <v>6000</v>
      </c>
      <c r="F98">
        <v>36260</v>
      </c>
    </row>
    <row r="99" spans="1:6" x14ac:dyDescent="0.3">
      <c r="A99" t="s">
        <v>928</v>
      </c>
      <c r="B99" t="s">
        <v>929</v>
      </c>
      <c r="C99" t="s">
        <v>748</v>
      </c>
      <c r="D99" t="s">
        <v>735</v>
      </c>
      <c r="E99">
        <v>6000</v>
      </c>
      <c r="F99">
        <v>38215</v>
      </c>
    </row>
    <row r="100" spans="1:6" x14ac:dyDescent="0.3">
      <c r="A100" t="s">
        <v>930</v>
      </c>
      <c r="B100" t="s">
        <v>931</v>
      </c>
      <c r="C100" t="s">
        <v>745</v>
      </c>
      <c r="D100" t="s">
        <v>735</v>
      </c>
      <c r="E100">
        <v>5500</v>
      </c>
      <c r="F100">
        <v>38327</v>
      </c>
    </row>
    <row r="101" spans="1:6" x14ac:dyDescent="0.3">
      <c r="A101" t="s">
        <v>932</v>
      </c>
      <c r="B101" t="s">
        <v>933</v>
      </c>
      <c r="C101" t="s">
        <v>748</v>
      </c>
      <c r="D101" t="s">
        <v>735</v>
      </c>
      <c r="E101">
        <v>5000</v>
      </c>
      <c r="F101">
        <v>37935</v>
      </c>
    </row>
    <row r="102" spans="1:6" x14ac:dyDescent="0.3">
      <c r="A102" t="s">
        <v>934</v>
      </c>
      <c r="B102" t="s">
        <v>935</v>
      </c>
      <c r="C102" t="s">
        <v>738</v>
      </c>
      <c r="D102" t="s">
        <v>735</v>
      </c>
      <c r="E102">
        <v>4500</v>
      </c>
      <c r="F102">
        <v>35818</v>
      </c>
    </row>
    <row r="103" spans="1:6" x14ac:dyDescent="0.3">
      <c r="A103" t="s">
        <v>936</v>
      </c>
      <c r="B103" t="s">
        <v>937</v>
      </c>
      <c r="C103" t="s">
        <v>748</v>
      </c>
      <c r="D103" t="s">
        <v>735</v>
      </c>
      <c r="E103">
        <v>4500</v>
      </c>
      <c r="F103">
        <v>37469</v>
      </c>
    </row>
    <row r="104" spans="1:6" x14ac:dyDescent="0.3">
      <c r="A104" t="s">
        <v>938</v>
      </c>
      <c r="B104" t="s">
        <v>939</v>
      </c>
      <c r="C104" t="s">
        <v>728</v>
      </c>
      <c r="D104" t="s">
        <v>735</v>
      </c>
      <c r="E104">
        <v>4500</v>
      </c>
      <c r="F104">
        <v>38443</v>
      </c>
    </row>
    <row r="105" spans="1:6" x14ac:dyDescent="0.3">
      <c r="A105" t="s">
        <v>940</v>
      </c>
      <c r="B105" t="s">
        <v>941</v>
      </c>
      <c r="C105" t="s">
        <v>738</v>
      </c>
      <c r="D105" t="s">
        <v>735</v>
      </c>
      <c r="E105">
        <v>4000</v>
      </c>
      <c r="F105">
        <v>38159</v>
      </c>
    </row>
    <row r="106" spans="1:6" x14ac:dyDescent="0.3">
      <c r="A106" t="s">
        <v>942</v>
      </c>
      <c r="B106" t="s">
        <v>943</v>
      </c>
      <c r="C106" t="s">
        <v>745</v>
      </c>
      <c r="D106" t="s">
        <v>735</v>
      </c>
      <c r="E106">
        <v>3400</v>
      </c>
      <c r="F106">
        <v>36017</v>
      </c>
    </row>
    <row r="107" spans="1:6" x14ac:dyDescent="0.3">
      <c r="A107" t="s">
        <v>944</v>
      </c>
      <c r="B107" t="s">
        <v>945</v>
      </c>
      <c r="C107" t="s">
        <v>738</v>
      </c>
      <c r="D107" t="s">
        <v>735</v>
      </c>
      <c r="E107">
        <v>34000</v>
      </c>
      <c r="F107">
        <v>37352</v>
      </c>
    </row>
    <row r="108" spans="1:6" x14ac:dyDescent="0.3">
      <c r="A108" t="s">
        <v>946</v>
      </c>
      <c r="B108" t="s">
        <v>947</v>
      </c>
      <c r="C108" t="s">
        <v>748</v>
      </c>
      <c r="D108" t="s">
        <v>860</v>
      </c>
      <c r="E108">
        <v>15000</v>
      </c>
      <c r="F108">
        <v>37622</v>
      </c>
    </row>
    <row r="109" spans="1:6" x14ac:dyDescent="0.3">
      <c r="A109" t="s">
        <v>948</v>
      </c>
      <c r="B109" t="s">
        <v>949</v>
      </c>
      <c r="C109" t="s">
        <v>748</v>
      </c>
      <c r="D109" t="s">
        <v>860</v>
      </c>
      <c r="E109">
        <v>14000</v>
      </c>
      <c r="F109">
        <v>38005</v>
      </c>
    </row>
    <row r="110" spans="1:6" x14ac:dyDescent="0.3">
      <c r="A110" t="s">
        <v>950</v>
      </c>
      <c r="B110" t="s">
        <v>951</v>
      </c>
      <c r="C110" t="s">
        <v>748</v>
      </c>
      <c r="D110" t="s">
        <v>860</v>
      </c>
      <c r="E110">
        <v>12000</v>
      </c>
      <c r="F110">
        <v>37725</v>
      </c>
    </row>
    <row r="111" spans="1:6" x14ac:dyDescent="0.3">
      <c r="A111" t="s">
        <v>952</v>
      </c>
      <c r="B111" t="s">
        <v>953</v>
      </c>
      <c r="C111" t="s">
        <v>738</v>
      </c>
      <c r="D111" t="s">
        <v>860</v>
      </c>
      <c r="E111">
        <v>11500</v>
      </c>
      <c r="F111">
        <v>35824</v>
      </c>
    </row>
    <row r="112" spans="1:6" x14ac:dyDescent="0.3">
      <c r="A112" t="s">
        <v>954</v>
      </c>
      <c r="B112" t="s">
        <v>955</v>
      </c>
      <c r="C112" t="s">
        <v>745</v>
      </c>
      <c r="D112" t="s">
        <v>860</v>
      </c>
      <c r="E112">
        <v>11000</v>
      </c>
      <c r="F112">
        <v>37565</v>
      </c>
    </row>
    <row r="113" spans="1:6" x14ac:dyDescent="0.3">
      <c r="A113" t="s">
        <v>956</v>
      </c>
      <c r="B113" t="s">
        <v>957</v>
      </c>
      <c r="C113" t="s">
        <v>745</v>
      </c>
      <c r="D113" t="s">
        <v>860</v>
      </c>
      <c r="E113">
        <v>11000</v>
      </c>
      <c r="F113">
        <v>37837</v>
      </c>
    </row>
    <row r="114" spans="1:6" x14ac:dyDescent="0.3">
      <c r="A114" t="s">
        <v>958</v>
      </c>
      <c r="B114" t="s">
        <v>959</v>
      </c>
      <c r="C114" t="s">
        <v>732</v>
      </c>
      <c r="D114" t="s">
        <v>860</v>
      </c>
      <c r="E114">
        <v>10000</v>
      </c>
      <c r="F114">
        <v>35604</v>
      </c>
    </row>
    <row r="115" spans="1:6" x14ac:dyDescent="0.3">
      <c r="A115" t="s">
        <v>960</v>
      </c>
      <c r="B115" t="s">
        <v>961</v>
      </c>
      <c r="C115" t="s">
        <v>732</v>
      </c>
      <c r="D115" t="s">
        <v>860</v>
      </c>
      <c r="E115">
        <v>10000</v>
      </c>
      <c r="F115">
        <v>36048</v>
      </c>
    </row>
    <row r="116" spans="1:6" x14ac:dyDescent="0.3">
      <c r="A116" t="s">
        <v>962</v>
      </c>
      <c r="B116" t="s">
        <v>963</v>
      </c>
      <c r="C116" t="s">
        <v>738</v>
      </c>
      <c r="D116" t="s">
        <v>860</v>
      </c>
      <c r="E116">
        <v>10000</v>
      </c>
      <c r="F116">
        <v>36413</v>
      </c>
    </row>
    <row r="117" spans="1:6" x14ac:dyDescent="0.3">
      <c r="A117" t="s">
        <v>964</v>
      </c>
      <c r="B117" t="s">
        <v>965</v>
      </c>
      <c r="C117" t="s">
        <v>738</v>
      </c>
      <c r="D117" t="s">
        <v>860</v>
      </c>
      <c r="E117">
        <v>10000</v>
      </c>
      <c r="F117">
        <v>37949</v>
      </c>
    </row>
    <row r="118" spans="1:6" x14ac:dyDescent="0.3">
      <c r="A118" t="s">
        <v>966</v>
      </c>
      <c r="B118" t="s">
        <v>967</v>
      </c>
      <c r="C118" t="s">
        <v>738</v>
      </c>
      <c r="D118" t="s">
        <v>860</v>
      </c>
      <c r="E118">
        <v>10000</v>
      </c>
      <c r="F118">
        <v>38049</v>
      </c>
    </row>
    <row r="119" spans="1:6" x14ac:dyDescent="0.3">
      <c r="A119" t="s">
        <v>968</v>
      </c>
      <c r="B119" t="s">
        <v>969</v>
      </c>
      <c r="C119" t="s">
        <v>748</v>
      </c>
      <c r="D119" t="s">
        <v>860</v>
      </c>
      <c r="E119">
        <v>10000</v>
      </c>
      <c r="F119">
        <v>38285</v>
      </c>
    </row>
    <row r="120" spans="1:6" x14ac:dyDescent="0.3">
      <c r="A120" t="s">
        <v>970</v>
      </c>
      <c r="B120" t="s">
        <v>971</v>
      </c>
      <c r="C120" t="s">
        <v>728</v>
      </c>
      <c r="D120" t="s">
        <v>860</v>
      </c>
      <c r="E120">
        <v>9900</v>
      </c>
      <c r="F120">
        <v>37987</v>
      </c>
    </row>
    <row r="121" spans="1:6" x14ac:dyDescent="0.3">
      <c r="A121" t="s">
        <v>972</v>
      </c>
      <c r="B121" t="s">
        <v>973</v>
      </c>
      <c r="C121" t="s">
        <v>738</v>
      </c>
      <c r="D121" t="s">
        <v>860</v>
      </c>
      <c r="E121">
        <v>9000</v>
      </c>
      <c r="F121">
        <v>35805</v>
      </c>
    </row>
    <row r="122" spans="1:6" x14ac:dyDescent="0.3">
      <c r="A122" t="s">
        <v>974</v>
      </c>
      <c r="B122" t="s">
        <v>975</v>
      </c>
      <c r="C122" t="s">
        <v>745</v>
      </c>
      <c r="D122" t="s">
        <v>860</v>
      </c>
      <c r="E122">
        <v>9000</v>
      </c>
      <c r="F122">
        <v>36170</v>
      </c>
    </row>
    <row r="123" spans="1:6" x14ac:dyDescent="0.3">
      <c r="A123" t="s">
        <v>976</v>
      </c>
      <c r="B123" t="s">
        <v>977</v>
      </c>
      <c r="C123" t="s">
        <v>728</v>
      </c>
      <c r="D123" t="s">
        <v>860</v>
      </c>
      <c r="E123">
        <v>9000</v>
      </c>
      <c r="F123">
        <v>36290</v>
      </c>
    </row>
    <row r="124" spans="1:6" x14ac:dyDescent="0.3">
      <c r="A124" t="s">
        <v>978</v>
      </c>
      <c r="B124" t="s">
        <v>979</v>
      </c>
      <c r="C124" t="s">
        <v>738</v>
      </c>
      <c r="D124" t="s">
        <v>860</v>
      </c>
      <c r="E124">
        <v>9000</v>
      </c>
      <c r="F124">
        <v>36892</v>
      </c>
    </row>
    <row r="125" spans="1:6" x14ac:dyDescent="0.3">
      <c r="A125" t="s">
        <v>980</v>
      </c>
      <c r="B125" t="s">
        <v>981</v>
      </c>
      <c r="C125" t="s">
        <v>732</v>
      </c>
      <c r="D125" t="s">
        <v>860</v>
      </c>
      <c r="E125">
        <v>9000</v>
      </c>
      <c r="F125">
        <v>38341</v>
      </c>
    </row>
    <row r="126" spans="1:6" x14ac:dyDescent="0.3">
      <c r="A126" t="s">
        <v>982</v>
      </c>
      <c r="B126" t="s">
        <v>983</v>
      </c>
      <c r="C126" t="s">
        <v>732</v>
      </c>
      <c r="D126" t="s">
        <v>860</v>
      </c>
      <c r="E126">
        <v>9000</v>
      </c>
      <c r="F126">
        <v>38353</v>
      </c>
    </row>
    <row r="127" spans="1:6" x14ac:dyDescent="0.3">
      <c r="A127" t="s">
        <v>984</v>
      </c>
      <c r="B127" t="s">
        <v>985</v>
      </c>
      <c r="C127" t="s">
        <v>745</v>
      </c>
      <c r="D127" t="s">
        <v>860</v>
      </c>
      <c r="E127">
        <v>9000</v>
      </c>
      <c r="F127">
        <v>38473</v>
      </c>
    </row>
    <row r="128" spans="1:6" x14ac:dyDescent="0.3">
      <c r="A128" t="s">
        <v>986</v>
      </c>
      <c r="B128" t="s">
        <v>987</v>
      </c>
      <c r="C128" t="s">
        <v>748</v>
      </c>
      <c r="D128" t="s">
        <v>860</v>
      </c>
      <c r="E128">
        <v>8500</v>
      </c>
      <c r="F128">
        <v>36091</v>
      </c>
    </row>
    <row r="129" spans="1:6" x14ac:dyDescent="0.3">
      <c r="A129" t="s">
        <v>988</v>
      </c>
      <c r="B129" t="s">
        <v>989</v>
      </c>
      <c r="C129" t="s">
        <v>728</v>
      </c>
      <c r="D129" t="s">
        <v>860</v>
      </c>
      <c r="E129">
        <v>8500</v>
      </c>
      <c r="F129">
        <v>38453</v>
      </c>
    </row>
    <row r="130" spans="1:6" x14ac:dyDescent="0.3">
      <c r="A130" t="s">
        <v>990</v>
      </c>
      <c r="B130" t="s">
        <v>991</v>
      </c>
      <c r="C130" t="s">
        <v>738</v>
      </c>
      <c r="D130" t="s">
        <v>860</v>
      </c>
      <c r="E130">
        <v>8500</v>
      </c>
      <c r="F130">
        <v>38509</v>
      </c>
    </row>
    <row r="131" spans="1:6" x14ac:dyDescent="0.3">
      <c r="A131" t="s">
        <v>992</v>
      </c>
      <c r="B131" t="s">
        <v>993</v>
      </c>
      <c r="C131" t="s">
        <v>745</v>
      </c>
      <c r="D131" t="s">
        <v>860</v>
      </c>
      <c r="E131">
        <v>8100</v>
      </c>
      <c r="F131">
        <v>37257</v>
      </c>
    </row>
    <row r="132" spans="1:6" x14ac:dyDescent="0.3">
      <c r="A132" t="s">
        <v>994</v>
      </c>
      <c r="B132" t="s">
        <v>995</v>
      </c>
      <c r="C132" t="s">
        <v>728</v>
      </c>
      <c r="D132" t="s">
        <v>860</v>
      </c>
      <c r="E132">
        <v>8000</v>
      </c>
      <c r="F132">
        <v>35849</v>
      </c>
    </row>
    <row r="133" spans="1:6" x14ac:dyDescent="0.3">
      <c r="A133" t="s">
        <v>996</v>
      </c>
      <c r="B133" t="s">
        <v>997</v>
      </c>
      <c r="C133" t="s">
        <v>732</v>
      </c>
      <c r="D133" t="s">
        <v>860</v>
      </c>
      <c r="E133">
        <v>8000</v>
      </c>
      <c r="F133">
        <v>38061</v>
      </c>
    </row>
    <row r="134" spans="1:6" x14ac:dyDescent="0.3">
      <c r="A134" t="s">
        <v>998</v>
      </c>
      <c r="B134" t="s">
        <v>999</v>
      </c>
      <c r="C134" t="s">
        <v>748</v>
      </c>
      <c r="D134" t="s">
        <v>860</v>
      </c>
      <c r="E134">
        <v>7900</v>
      </c>
      <c r="F134">
        <v>37104</v>
      </c>
    </row>
    <row r="135" spans="1:6" x14ac:dyDescent="0.3">
      <c r="A135" t="s">
        <v>1000</v>
      </c>
      <c r="B135" t="s">
        <v>1001</v>
      </c>
      <c r="C135" t="s">
        <v>728</v>
      </c>
      <c r="D135" t="s">
        <v>860</v>
      </c>
      <c r="E135">
        <v>7600</v>
      </c>
      <c r="F135">
        <v>37893</v>
      </c>
    </row>
    <row r="136" spans="1:6" x14ac:dyDescent="0.3">
      <c r="A136" t="s">
        <v>1002</v>
      </c>
      <c r="B136" t="s">
        <v>1003</v>
      </c>
      <c r="C136" t="s">
        <v>728</v>
      </c>
      <c r="D136" t="s">
        <v>860</v>
      </c>
      <c r="E136">
        <v>6700</v>
      </c>
      <c r="F136">
        <v>38173</v>
      </c>
    </row>
    <row r="137" spans="1:6" x14ac:dyDescent="0.3">
      <c r="A137" t="s">
        <v>1004</v>
      </c>
      <c r="B137" t="s">
        <v>1005</v>
      </c>
      <c r="C137" t="s">
        <v>728</v>
      </c>
      <c r="D137" t="s">
        <v>860</v>
      </c>
      <c r="E137">
        <v>6000</v>
      </c>
      <c r="F137">
        <v>36770</v>
      </c>
    </row>
    <row r="138" spans="1:6" x14ac:dyDescent="0.3">
      <c r="A138" t="s">
        <v>1006</v>
      </c>
      <c r="B138" t="s">
        <v>1007</v>
      </c>
      <c r="C138" t="s">
        <v>732</v>
      </c>
      <c r="D138" t="s">
        <v>860</v>
      </c>
      <c r="E138">
        <v>6000</v>
      </c>
      <c r="F138">
        <v>37781</v>
      </c>
    </row>
    <row r="139" spans="1:6" x14ac:dyDescent="0.3">
      <c r="A139" t="s">
        <v>1008</v>
      </c>
      <c r="B139" t="s">
        <v>1009</v>
      </c>
      <c r="C139" t="s">
        <v>745</v>
      </c>
      <c r="D139" t="s">
        <v>860</v>
      </c>
      <c r="E139">
        <v>5300</v>
      </c>
      <c r="F139">
        <v>38117</v>
      </c>
    </row>
    <row r="140" spans="1:6" x14ac:dyDescent="0.3">
      <c r="A140" t="s">
        <v>1010</v>
      </c>
      <c r="B140" t="s">
        <v>1011</v>
      </c>
      <c r="C140" t="s">
        <v>738</v>
      </c>
      <c r="D140" t="s">
        <v>860</v>
      </c>
      <c r="E140">
        <v>5000</v>
      </c>
      <c r="F140">
        <v>38229</v>
      </c>
    </row>
    <row r="141" spans="1:6" x14ac:dyDescent="0.3">
      <c r="A141" t="s">
        <v>1012</v>
      </c>
      <c r="B141" t="s">
        <v>1013</v>
      </c>
      <c r="C141" t="s">
        <v>748</v>
      </c>
      <c r="D141" t="s">
        <v>860</v>
      </c>
      <c r="E141">
        <v>4500</v>
      </c>
      <c r="F141">
        <v>35484</v>
      </c>
    </row>
    <row r="142" spans="1:6" x14ac:dyDescent="0.3">
      <c r="A142" t="s">
        <v>1014</v>
      </c>
      <c r="B142" t="s">
        <v>1015</v>
      </c>
      <c r="C142" t="s">
        <v>748</v>
      </c>
      <c r="D142" t="s">
        <v>860</v>
      </c>
      <c r="E142">
        <v>4500</v>
      </c>
      <c r="F142">
        <v>37012</v>
      </c>
    </row>
    <row r="143" spans="1:6" x14ac:dyDescent="0.3">
      <c r="A143" t="s">
        <v>1016</v>
      </c>
      <c r="B143" t="s">
        <v>1017</v>
      </c>
      <c r="C143" t="s">
        <v>738</v>
      </c>
      <c r="D143" t="s">
        <v>860</v>
      </c>
      <c r="E143">
        <v>4500</v>
      </c>
      <c r="F143">
        <v>38108</v>
      </c>
    </row>
    <row r="144" spans="1:6" x14ac:dyDescent="0.3">
      <c r="A144" t="s">
        <v>1018</v>
      </c>
      <c r="B144" t="s">
        <v>1019</v>
      </c>
      <c r="C144" t="s">
        <v>732</v>
      </c>
      <c r="D144" t="s">
        <v>860</v>
      </c>
      <c r="E144">
        <v>4000</v>
      </c>
      <c r="F144">
        <v>37135</v>
      </c>
    </row>
    <row r="145" spans="1:6" x14ac:dyDescent="0.3">
      <c r="A145" t="s">
        <v>1020</v>
      </c>
      <c r="B145" t="s">
        <v>933</v>
      </c>
      <c r="C145" t="s">
        <v>732</v>
      </c>
      <c r="D145" t="s">
        <v>860</v>
      </c>
      <c r="E145">
        <v>4000</v>
      </c>
      <c r="F145">
        <v>38366</v>
      </c>
    </row>
    <row r="146" spans="1:6" x14ac:dyDescent="0.3">
      <c r="A146" t="s">
        <v>1021</v>
      </c>
      <c r="B146" t="s">
        <v>1022</v>
      </c>
      <c r="C146" t="s">
        <v>728</v>
      </c>
      <c r="D146" t="s">
        <v>860</v>
      </c>
      <c r="E146">
        <v>4000</v>
      </c>
      <c r="F146">
        <v>38596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E36A7-115A-4BA0-B8BA-F74062FFEE66}">
  <sheetPr codeName="Sheet3"/>
  <dimension ref="A1:R19"/>
  <sheetViews>
    <sheetView showGridLines="0" workbookViewId="0">
      <selection activeCell="J14" sqref="J14"/>
    </sheetView>
  </sheetViews>
  <sheetFormatPr defaultRowHeight="14.4" x14ac:dyDescent="0.3"/>
  <cols>
    <col min="2" max="2" width="16.109375" bestFit="1" customWidth="1"/>
    <col min="3" max="3" width="11.6640625" bestFit="1" customWidth="1"/>
    <col min="6" max="6" width="17.6640625" customWidth="1"/>
    <col min="7" max="7" width="15.109375" customWidth="1"/>
    <col min="12" max="18" width="9.109375" style="30"/>
  </cols>
  <sheetData>
    <row r="1" spans="1:16" x14ac:dyDescent="0.3">
      <c r="F1" s="1" t="s">
        <v>722</v>
      </c>
      <c r="G1" s="1" t="s">
        <v>723</v>
      </c>
      <c r="O1" s="30" t="s">
        <v>728</v>
      </c>
      <c r="P1" s="30" t="s">
        <v>729</v>
      </c>
    </row>
    <row r="2" spans="1:16" x14ac:dyDescent="0.3">
      <c r="F2" t="s">
        <v>738</v>
      </c>
      <c r="G2" t="s">
        <v>735</v>
      </c>
      <c r="O2" s="30" t="s">
        <v>732</v>
      </c>
      <c r="P2" s="30" t="s">
        <v>735</v>
      </c>
    </row>
    <row r="3" spans="1:16" x14ac:dyDescent="0.3">
      <c r="O3" s="30" t="s">
        <v>738</v>
      </c>
      <c r="P3" s="30" t="s">
        <v>765</v>
      </c>
    </row>
    <row r="4" spans="1:16" x14ac:dyDescent="0.3">
      <c r="O4" s="30" t="s">
        <v>745</v>
      </c>
      <c r="P4" s="30" t="s">
        <v>860</v>
      </c>
    </row>
    <row r="5" spans="1:16" x14ac:dyDescent="0.3">
      <c r="O5" s="30" t="s">
        <v>748</v>
      </c>
    </row>
    <row r="9" spans="1:16" x14ac:dyDescent="0.3">
      <c r="A9" s="1" t="s">
        <v>720</v>
      </c>
      <c r="B9" s="1" t="s">
        <v>721</v>
      </c>
      <c r="C9" s="1" t="s">
        <v>722</v>
      </c>
      <c r="D9" s="1" t="s">
        <v>723</v>
      </c>
      <c r="E9" s="1" t="s">
        <v>724</v>
      </c>
      <c r="F9" s="1" t="s">
        <v>725</v>
      </c>
      <c r="G9" s="1"/>
    </row>
    <row r="10" spans="1:16" x14ac:dyDescent="0.3">
      <c r="A10" t="s">
        <v>869</v>
      </c>
      <c r="B10" t="s">
        <v>870</v>
      </c>
      <c r="C10" t="s">
        <v>738</v>
      </c>
      <c r="D10" t="s">
        <v>735</v>
      </c>
      <c r="E10">
        <v>12500</v>
      </c>
      <c r="F10">
        <v>37347</v>
      </c>
    </row>
    <row r="11" spans="1:16" x14ac:dyDescent="0.3">
      <c r="A11" t="s">
        <v>891</v>
      </c>
      <c r="B11" t="s">
        <v>892</v>
      </c>
      <c r="C11" t="s">
        <v>738</v>
      </c>
      <c r="D11" t="s">
        <v>735</v>
      </c>
      <c r="E11">
        <v>9900</v>
      </c>
      <c r="F11">
        <v>36739</v>
      </c>
    </row>
    <row r="12" spans="1:16" x14ac:dyDescent="0.3">
      <c r="A12" t="s">
        <v>900</v>
      </c>
      <c r="B12" t="s">
        <v>901</v>
      </c>
      <c r="C12" t="s">
        <v>738</v>
      </c>
      <c r="D12" t="s">
        <v>735</v>
      </c>
      <c r="E12">
        <v>9000</v>
      </c>
      <c r="F12">
        <v>37956</v>
      </c>
    </row>
    <row r="13" spans="1:16" x14ac:dyDescent="0.3">
      <c r="A13" t="s">
        <v>906</v>
      </c>
      <c r="B13" t="s">
        <v>907</v>
      </c>
      <c r="C13" t="s">
        <v>738</v>
      </c>
      <c r="D13" t="s">
        <v>735</v>
      </c>
      <c r="E13">
        <v>9000</v>
      </c>
      <c r="F13">
        <v>38439</v>
      </c>
    </row>
    <row r="14" spans="1:16" x14ac:dyDescent="0.3">
      <c r="A14" t="s">
        <v>914</v>
      </c>
      <c r="B14" t="s">
        <v>915</v>
      </c>
      <c r="C14" t="s">
        <v>738</v>
      </c>
      <c r="D14" t="s">
        <v>735</v>
      </c>
      <c r="E14">
        <v>8000</v>
      </c>
      <c r="F14">
        <v>38565</v>
      </c>
    </row>
    <row r="15" spans="1:16" x14ac:dyDescent="0.3">
      <c r="A15" t="s">
        <v>922</v>
      </c>
      <c r="B15" t="s">
        <v>923</v>
      </c>
      <c r="C15" t="s">
        <v>738</v>
      </c>
      <c r="D15" t="s">
        <v>735</v>
      </c>
      <c r="E15">
        <v>7500</v>
      </c>
      <c r="F15">
        <v>37879</v>
      </c>
    </row>
    <row r="16" spans="1:16" x14ac:dyDescent="0.3">
      <c r="A16" t="s">
        <v>926</v>
      </c>
      <c r="B16" t="s">
        <v>927</v>
      </c>
      <c r="C16" t="s">
        <v>738</v>
      </c>
      <c r="D16" t="s">
        <v>735</v>
      </c>
      <c r="E16">
        <v>6000</v>
      </c>
      <c r="F16">
        <v>36260</v>
      </c>
    </row>
    <row r="17" spans="1:6" x14ac:dyDescent="0.3">
      <c r="A17" t="s">
        <v>934</v>
      </c>
      <c r="B17" t="s">
        <v>935</v>
      </c>
      <c r="C17" t="s">
        <v>738</v>
      </c>
      <c r="D17" t="s">
        <v>735</v>
      </c>
      <c r="E17">
        <v>4500</v>
      </c>
      <c r="F17">
        <v>35818</v>
      </c>
    </row>
    <row r="18" spans="1:6" x14ac:dyDescent="0.3">
      <c r="A18" t="s">
        <v>940</v>
      </c>
      <c r="B18" t="s">
        <v>941</v>
      </c>
      <c r="C18" t="s">
        <v>738</v>
      </c>
      <c r="D18" t="s">
        <v>735</v>
      </c>
      <c r="E18">
        <v>4000</v>
      </c>
      <c r="F18">
        <v>38159</v>
      </c>
    </row>
    <row r="19" spans="1:6" x14ac:dyDescent="0.3">
      <c r="A19" t="s">
        <v>944</v>
      </c>
      <c r="B19" t="s">
        <v>945</v>
      </c>
      <c r="C19" t="s">
        <v>738</v>
      </c>
      <c r="D19" t="s">
        <v>735</v>
      </c>
      <c r="E19">
        <v>34000</v>
      </c>
      <c r="F19">
        <v>37352</v>
      </c>
    </row>
  </sheetData>
  <dataConsolidate/>
  <dataValidations count="2">
    <dataValidation type="list" allowBlank="1" showInputMessage="1" showErrorMessage="1" sqref="F2" xr:uid="{1753AE06-8C71-43BB-8AA6-6ED7B73BB134}">
      <formula1>$O$1:$O$5</formula1>
    </dataValidation>
    <dataValidation type="list" allowBlank="1" showInputMessage="1" showErrorMessage="1" sqref="G2" xr:uid="{3E2AA356-1962-4CF3-899A-4D82BD43C5E6}">
      <formula1>$P$1:$P$4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84" r:id="rId3" name="Button 12">
              <controlPr defaultSize="0" print="0" autoFill="0" autoPict="0" macro="[0]!SearchData">
                <anchor moveWithCells="1" sizeWithCells="1">
                  <from>
                    <xdr:col>8</xdr:col>
                    <xdr:colOff>563880</xdr:colOff>
                    <xdr:row>0</xdr:row>
                    <xdr:rowOff>121920</xdr:rowOff>
                  </from>
                  <to>
                    <xdr:col>11</xdr:col>
                    <xdr:colOff>251460</xdr:colOff>
                    <xdr:row>2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4" name="Button 13">
              <controlPr defaultSize="0" print="0" autoFill="0" autoPict="0" macro="[0]!ClearData">
                <anchor moveWithCells="1" sizeWithCells="1">
                  <from>
                    <xdr:col>8</xdr:col>
                    <xdr:colOff>571500</xdr:colOff>
                    <xdr:row>3</xdr:row>
                    <xdr:rowOff>45720</xdr:rowOff>
                  </from>
                  <to>
                    <xdr:col>11</xdr:col>
                    <xdr:colOff>266700</xdr:colOff>
                    <xdr:row>5</xdr:row>
                    <xdr:rowOff>60960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663A8-7DE4-4A10-AD2E-79E3D788E4A7}">
  <sheetPr codeName="Sheet6"/>
  <dimension ref="A1:H12"/>
  <sheetViews>
    <sheetView zoomScale="120" zoomScaleNormal="120" workbookViewId="0">
      <selection activeCell="H2" sqref="H2:H12"/>
    </sheetView>
  </sheetViews>
  <sheetFormatPr defaultRowHeight="14.4" x14ac:dyDescent="0.3"/>
  <cols>
    <col min="1" max="1" width="16.44140625" bestFit="1" customWidth="1"/>
    <col min="7" max="7" width="12" customWidth="1"/>
  </cols>
  <sheetData>
    <row r="1" spans="1:8" x14ac:dyDescent="0.3">
      <c r="A1" s="12" t="s">
        <v>1399</v>
      </c>
      <c r="B1" s="13" t="s">
        <v>1400</v>
      </c>
      <c r="C1" s="13" t="s">
        <v>1401</v>
      </c>
      <c r="D1" s="13" t="s">
        <v>1402</v>
      </c>
      <c r="E1" s="13" t="s">
        <v>1403</v>
      </c>
      <c r="F1" s="13" t="s">
        <v>1404</v>
      </c>
      <c r="G1" s="13" t="s">
        <v>1405</v>
      </c>
      <c r="H1" s="12" t="s">
        <v>1406</v>
      </c>
    </row>
    <row r="2" spans="1:8" x14ac:dyDescent="0.3">
      <c r="A2" s="14" t="s">
        <v>1416</v>
      </c>
      <c r="B2" s="14">
        <v>115103</v>
      </c>
      <c r="C2" s="14">
        <v>105347</v>
      </c>
      <c r="D2" s="14">
        <v>192512</v>
      </c>
      <c r="E2" s="14">
        <v>119630</v>
      </c>
      <c r="F2" s="14">
        <f>SUM(B2:E2)</f>
        <v>532592</v>
      </c>
      <c r="G2" s="14">
        <f>AVERAGE(B2:E2)</f>
        <v>133148</v>
      </c>
      <c r="H2" s="14">
        <f>F2*10%</f>
        <v>53259.200000000004</v>
      </c>
    </row>
    <row r="3" spans="1:8" x14ac:dyDescent="0.3">
      <c r="A3" s="14" t="s">
        <v>1417</v>
      </c>
      <c r="B3" s="14">
        <v>110832</v>
      </c>
      <c r="C3" s="14">
        <v>199584</v>
      </c>
      <c r="D3" s="14">
        <v>122851</v>
      </c>
      <c r="E3" s="14">
        <v>109099</v>
      </c>
      <c r="F3" s="14">
        <f t="shared" ref="F3:F12" si="0">SUM(B3:E3)</f>
        <v>542366</v>
      </c>
      <c r="G3" s="14">
        <f t="shared" ref="G3:G12" si="1">AVERAGE(B3:E3)</f>
        <v>135591.5</v>
      </c>
      <c r="H3" s="14">
        <f t="shared" ref="H3:H12" si="2">F3*10%</f>
        <v>54236.600000000006</v>
      </c>
    </row>
    <row r="4" spans="1:8" x14ac:dyDescent="0.3">
      <c r="A4" s="14" t="s">
        <v>1407</v>
      </c>
      <c r="B4" s="14">
        <v>189535</v>
      </c>
      <c r="C4" s="14">
        <v>129401</v>
      </c>
      <c r="D4" s="14">
        <v>194366</v>
      </c>
      <c r="E4" s="14">
        <v>185371</v>
      </c>
      <c r="F4" s="14">
        <f t="shared" si="0"/>
        <v>698673</v>
      </c>
      <c r="G4" s="14">
        <f t="shared" si="1"/>
        <v>174668.25</v>
      </c>
      <c r="H4" s="14">
        <f t="shared" si="2"/>
        <v>69867.3</v>
      </c>
    </row>
    <row r="5" spans="1:8" x14ac:dyDescent="0.3">
      <c r="A5" s="14" t="s">
        <v>1408</v>
      </c>
      <c r="B5" s="14">
        <v>186014</v>
      </c>
      <c r="C5" s="14">
        <v>110277</v>
      </c>
      <c r="D5" s="14">
        <v>133065</v>
      </c>
      <c r="E5" s="14">
        <v>106652</v>
      </c>
      <c r="F5" s="14">
        <f t="shared" si="0"/>
        <v>536008</v>
      </c>
      <c r="G5" s="14">
        <f t="shared" si="1"/>
        <v>134002</v>
      </c>
      <c r="H5" s="14">
        <f t="shared" si="2"/>
        <v>53600.800000000003</v>
      </c>
    </row>
    <row r="6" spans="1:8" x14ac:dyDescent="0.3">
      <c r="A6" s="14" t="s">
        <v>1409</v>
      </c>
      <c r="B6" s="14">
        <v>143831</v>
      </c>
      <c r="C6" s="14">
        <v>144559</v>
      </c>
      <c r="D6" s="14">
        <v>142917</v>
      </c>
      <c r="E6" s="14">
        <v>123104</v>
      </c>
      <c r="F6" s="14">
        <f t="shared" si="0"/>
        <v>554411</v>
      </c>
      <c r="G6" s="14">
        <f t="shared" si="1"/>
        <v>138602.75</v>
      </c>
      <c r="H6" s="14">
        <f t="shared" si="2"/>
        <v>55441.100000000006</v>
      </c>
    </row>
    <row r="7" spans="1:8" x14ac:dyDescent="0.3">
      <c r="A7" s="14" t="s">
        <v>1410</v>
      </c>
      <c r="B7" s="14">
        <v>107160</v>
      </c>
      <c r="C7" s="14">
        <v>176386</v>
      </c>
      <c r="D7" s="14">
        <v>137060</v>
      </c>
      <c r="E7" s="14">
        <v>127488</v>
      </c>
      <c r="F7" s="14">
        <f t="shared" si="0"/>
        <v>548094</v>
      </c>
      <c r="G7" s="14">
        <f t="shared" si="1"/>
        <v>137023.5</v>
      </c>
      <c r="H7" s="14">
        <f t="shared" si="2"/>
        <v>54809.4</v>
      </c>
    </row>
    <row r="8" spans="1:8" x14ac:dyDescent="0.3">
      <c r="A8" s="14" t="s">
        <v>1411</v>
      </c>
      <c r="B8" s="14">
        <v>158428</v>
      </c>
      <c r="C8" s="14">
        <v>190759</v>
      </c>
      <c r="D8" s="14">
        <v>118798</v>
      </c>
      <c r="E8" s="14">
        <v>114316</v>
      </c>
      <c r="F8" s="14">
        <f t="shared" si="0"/>
        <v>582301</v>
      </c>
      <c r="G8" s="14">
        <f t="shared" si="1"/>
        <v>145575.25</v>
      </c>
      <c r="H8" s="14">
        <f t="shared" si="2"/>
        <v>58230.100000000006</v>
      </c>
    </row>
    <row r="9" spans="1:8" x14ac:dyDescent="0.3">
      <c r="A9" s="14" t="s">
        <v>1412</v>
      </c>
      <c r="B9" s="14">
        <v>163994</v>
      </c>
      <c r="C9" s="14">
        <v>151543</v>
      </c>
      <c r="D9" s="14">
        <v>167094</v>
      </c>
      <c r="E9" s="14">
        <v>113816</v>
      </c>
      <c r="F9" s="14">
        <f t="shared" si="0"/>
        <v>596447</v>
      </c>
      <c r="G9" s="14">
        <f t="shared" si="1"/>
        <v>149111.75</v>
      </c>
      <c r="H9" s="14">
        <f t="shared" si="2"/>
        <v>59644.700000000004</v>
      </c>
    </row>
    <row r="10" spans="1:8" x14ac:dyDescent="0.3">
      <c r="A10" s="14" t="s">
        <v>1413</v>
      </c>
      <c r="B10" s="14">
        <v>107374</v>
      </c>
      <c r="C10" s="14">
        <v>199019</v>
      </c>
      <c r="D10" s="14">
        <v>125356</v>
      </c>
      <c r="E10" s="14">
        <v>164677</v>
      </c>
      <c r="F10" s="14">
        <f t="shared" si="0"/>
        <v>596426</v>
      </c>
      <c r="G10" s="14">
        <f t="shared" si="1"/>
        <v>149106.5</v>
      </c>
      <c r="H10" s="14">
        <f t="shared" si="2"/>
        <v>59642.600000000006</v>
      </c>
    </row>
    <row r="11" spans="1:8" x14ac:dyDescent="0.3">
      <c r="A11" s="14" t="s">
        <v>1414</v>
      </c>
      <c r="B11" s="14">
        <v>154714</v>
      </c>
      <c r="C11" s="14">
        <v>144250</v>
      </c>
      <c r="D11" s="14">
        <v>107089</v>
      </c>
      <c r="E11" s="14">
        <v>169049</v>
      </c>
      <c r="F11" s="14">
        <f t="shared" si="0"/>
        <v>575102</v>
      </c>
      <c r="G11" s="14">
        <f t="shared" si="1"/>
        <v>143775.5</v>
      </c>
      <c r="H11" s="14">
        <f t="shared" si="2"/>
        <v>57510.200000000004</v>
      </c>
    </row>
    <row r="12" spans="1:8" x14ac:dyDescent="0.3">
      <c r="A12" s="14" t="s">
        <v>1415</v>
      </c>
      <c r="B12" s="14">
        <v>142407</v>
      </c>
      <c r="C12" s="14">
        <v>142009</v>
      </c>
      <c r="D12" s="14">
        <v>165168</v>
      </c>
      <c r="E12" s="14">
        <v>183886</v>
      </c>
      <c r="F12" s="14">
        <f t="shared" si="0"/>
        <v>633470</v>
      </c>
      <c r="G12" s="14">
        <f t="shared" si="1"/>
        <v>158367.5</v>
      </c>
      <c r="H12" s="14">
        <f t="shared" si="2"/>
        <v>63347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EE3B0-9E5D-46DC-A61A-7F10444F53C2}">
  <sheetPr codeName="Sheet7"/>
  <dimension ref="A1:H12"/>
  <sheetViews>
    <sheetView workbookViewId="0">
      <selection activeCell="H2" sqref="H2:H12"/>
    </sheetView>
  </sheetViews>
  <sheetFormatPr defaultRowHeight="14.4" x14ac:dyDescent="0.3"/>
  <cols>
    <col min="1" max="1" width="15.6640625" customWidth="1"/>
    <col min="2" max="2" width="12" customWidth="1"/>
    <col min="3" max="3" width="13.5546875" customWidth="1"/>
    <col min="4" max="5" width="10.6640625" customWidth="1"/>
    <col min="6" max="6" width="10.5546875" customWidth="1"/>
    <col min="7" max="7" width="13.44140625" customWidth="1"/>
    <col min="8" max="8" width="11.88671875" customWidth="1"/>
  </cols>
  <sheetData>
    <row r="1" spans="1:8" x14ac:dyDescent="0.3">
      <c r="A1" s="12" t="s">
        <v>1399</v>
      </c>
      <c r="B1" s="13" t="s">
        <v>1400</v>
      </c>
      <c r="C1" s="13" t="s">
        <v>1401</v>
      </c>
      <c r="D1" s="13" t="s">
        <v>1402</v>
      </c>
      <c r="E1" s="13" t="s">
        <v>1403</v>
      </c>
      <c r="F1" s="13" t="s">
        <v>1404</v>
      </c>
      <c r="G1" s="13" t="s">
        <v>1405</v>
      </c>
      <c r="H1" s="13" t="s">
        <v>1406</v>
      </c>
    </row>
    <row r="2" spans="1:8" x14ac:dyDescent="0.3">
      <c r="A2" s="14" t="s">
        <v>1416</v>
      </c>
      <c r="B2" s="14">
        <v>216316</v>
      </c>
      <c r="C2" s="14">
        <v>50809</v>
      </c>
      <c r="D2" s="14">
        <v>67701</v>
      </c>
      <c r="E2" s="14">
        <v>64359</v>
      </c>
      <c r="F2" s="14">
        <f>SUM(B2:E2)</f>
        <v>399185</v>
      </c>
      <c r="G2" s="14">
        <f>AVERAGE(B2:E2)</f>
        <v>99796.25</v>
      </c>
      <c r="H2" s="14">
        <f>F2*10%</f>
        <v>39918.5</v>
      </c>
    </row>
    <row r="3" spans="1:8" x14ac:dyDescent="0.3">
      <c r="A3" s="14" t="s">
        <v>1417</v>
      </c>
      <c r="B3" s="14">
        <v>259266</v>
      </c>
      <c r="C3" s="14">
        <v>230867</v>
      </c>
      <c r="D3" s="14">
        <v>282600</v>
      </c>
      <c r="E3" s="14">
        <v>162891</v>
      </c>
      <c r="F3" s="14">
        <f t="shared" ref="F3:F12" si="0">SUM(B3:E3)</f>
        <v>935624</v>
      </c>
      <c r="G3" s="14">
        <f t="shared" ref="G3:G12" si="1">AVERAGE(B3:E3)</f>
        <v>233906</v>
      </c>
      <c r="H3" s="14">
        <f t="shared" ref="H3:H12" si="2">F3*10%</f>
        <v>93562.400000000009</v>
      </c>
    </row>
    <row r="4" spans="1:8" x14ac:dyDescent="0.3">
      <c r="A4" s="14" t="s">
        <v>1407</v>
      </c>
      <c r="B4" s="14">
        <v>134958</v>
      </c>
      <c r="C4" s="14">
        <v>91591</v>
      </c>
      <c r="D4" s="14">
        <v>189485</v>
      </c>
      <c r="E4" s="14">
        <v>176988</v>
      </c>
      <c r="F4" s="14">
        <f t="shared" si="0"/>
        <v>593022</v>
      </c>
      <c r="G4" s="14">
        <f t="shared" si="1"/>
        <v>148255.5</v>
      </c>
      <c r="H4" s="14">
        <f t="shared" si="2"/>
        <v>59302.200000000004</v>
      </c>
    </row>
    <row r="5" spans="1:8" x14ac:dyDescent="0.3">
      <c r="A5" s="14" t="s">
        <v>1408</v>
      </c>
      <c r="B5" s="14">
        <v>39212</v>
      </c>
      <c r="C5" s="14">
        <v>198049</v>
      </c>
      <c r="D5" s="14">
        <v>85737</v>
      </c>
      <c r="E5" s="14">
        <v>220879</v>
      </c>
      <c r="F5" s="14">
        <f t="shared" si="0"/>
        <v>543877</v>
      </c>
      <c r="G5" s="14">
        <f t="shared" si="1"/>
        <v>135969.25</v>
      </c>
      <c r="H5" s="14">
        <f t="shared" si="2"/>
        <v>54387.700000000004</v>
      </c>
    </row>
    <row r="6" spans="1:8" x14ac:dyDescent="0.3">
      <c r="A6" s="14" t="s">
        <v>1409</v>
      </c>
      <c r="B6" s="14">
        <v>199263</v>
      </c>
      <c r="C6" s="14">
        <v>277200</v>
      </c>
      <c r="D6" s="14">
        <v>100349</v>
      </c>
      <c r="E6" s="14">
        <v>211414</v>
      </c>
      <c r="F6" s="14">
        <f t="shared" si="0"/>
        <v>788226</v>
      </c>
      <c r="G6" s="14">
        <f t="shared" si="1"/>
        <v>197056.5</v>
      </c>
      <c r="H6" s="14">
        <f t="shared" si="2"/>
        <v>78822.600000000006</v>
      </c>
    </row>
    <row r="7" spans="1:8" x14ac:dyDescent="0.3">
      <c r="A7" s="14" t="s">
        <v>1410</v>
      </c>
      <c r="B7" s="14">
        <v>145592</v>
      </c>
      <c r="C7" s="14">
        <v>192121</v>
      </c>
      <c r="D7" s="14">
        <v>165199</v>
      </c>
      <c r="E7" s="14">
        <v>287064</v>
      </c>
      <c r="F7" s="14">
        <f t="shared" si="0"/>
        <v>789976</v>
      </c>
      <c r="G7" s="14">
        <f t="shared" si="1"/>
        <v>197494</v>
      </c>
      <c r="H7" s="14">
        <f t="shared" si="2"/>
        <v>78997.600000000006</v>
      </c>
    </row>
    <row r="8" spans="1:8" x14ac:dyDescent="0.3">
      <c r="A8" s="14" t="s">
        <v>1411</v>
      </c>
      <c r="B8" s="14">
        <v>109233</v>
      </c>
      <c r="C8" s="14">
        <v>226143</v>
      </c>
      <c r="D8" s="14">
        <v>73609</v>
      </c>
      <c r="E8" s="14">
        <v>249977</v>
      </c>
      <c r="F8" s="14">
        <f t="shared" si="0"/>
        <v>658962</v>
      </c>
      <c r="G8" s="14">
        <f t="shared" si="1"/>
        <v>164740.5</v>
      </c>
      <c r="H8" s="14">
        <f t="shared" si="2"/>
        <v>65896.2</v>
      </c>
    </row>
    <row r="9" spans="1:8" x14ac:dyDescent="0.3">
      <c r="A9" s="14" t="s">
        <v>1412</v>
      </c>
      <c r="B9" s="14">
        <v>56355</v>
      </c>
      <c r="C9" s="14">
        <v>48752</v>
      </c>
      <c r="D9" s="14">
        <v>154176</v>
      </c>
      <c r="E9" s="14">
        <v>58791</v>
      </c>
      <c r="F9" s="14">
        <f t="shared" si="0"/>
        <v>318074</v>
      </c>
      <c r="G9" s="14">
        <f t="shared" si="1"/>
        <v>79518.5</v>
      </c>
      <c r="H9" s="14">
        <f t="shared" si="2"/>
        <v>31807.4</v>
      </c>
    </row>
    <row r="10" spans="1:8" x14ac:dyDescent="0.3">
      <c r="A10" s="14" t="s">
        <v>1413</v>
      </c>
      <c r="B10" s="14">
        <v>218133</v>
      </c>
      <c r="C10" s="14">
        <v>263160</v>
      </c>
      <c r="D10" s="14">
        <v>66788</v>
      </c>
      <c r="E10" s="14">
        <v>116900</v>
      </c>
      <c r="F10" s="14">
        <f t="shared" si="0"/>
        <v>664981</v>
      </c>
      <c r="G10" s="14">
        <f t="shared" si="1"/>
        <v>166245.25</v>
      </c>
      <c r="H10" s="14">
        <f t="shared" si="2"/>
        <v>66498.100000000006</v>
      </c>
    </row>
    <row r="11" spans="1:8" x14ac:dyDescent="0.3">
      <c r="A11" s="14" t="s">
        <v>1414</v>
      </c>
      <c r="B11" s="14">
        <v>178387</v>
      </c>
      <c r="C11" s="14">
        <v>99876</v>
      </c>
      <c r="D11" s="14">
        <v>150555</v>
      </c>
      <c r="E11" s="14">
        <v>296721</v>
      </c>
      <c r="F11" s="14">
        <f t="shared" si="0"/>
        <v>725539</v>
      </c>
      <c r="G11" s="14">
        <f t="shared" si="1"/>
        <v>181384.75</v>
      </c>
      <c r="H11" s="14">
        <f t="shared" si="2"/>
        <v>72553.900000000009</v>
      </c>
    </row>
    <row r="12" spans="1:8" x14ac:dyDescent="0.3">
      <c r="A12" s="14" t="s">
        <v>1415</v>
      </c>
      <c r="B12" s="14">
        <v>250182</v>
      </c>
      <c r="C12" s="14">
        <v>40148</v>
      </c>
      <c r="D12" s="14">
        <v>51459</v>
      </c>
      <c r="E12" s="14">
        <v>236119</v>
      </c>
      <c r="F12" s="14">
        <f t="shared" si="0"/>
        <v>577908</v>
      </c>
      <c r="G12" s="14">
        <f t="shared" si="1"/>
        <v>144477</v>
      </c>
      <c r="H12" s="14">
        <f t="shared" si="2"/>
        <v>57790.8</v>
      </c>
    </row>
  </sheetData>
  <phoneticPr fontId="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7C784-D0BB-4965-8537-46ACBDEF7F9E}">
  <sheetPr codeName="Sheet8"/>
  <dimension ref="A1:H12"/>
  <sheetViews>
    <sheetView workbookViewId="0">
      <selection activeCell="H2" sqref="H2:H12"/>
    </sheetView>
  </sheetViews>
  <sheetFormatPr defaultRowHeight="14.4" x14ac:dyDescent="0.3"/>
  <cols>
    <col min="1" max="1" width="16.44140625" bestFit="1" customWidth="1"/>
    <col min="7" max="7" width="13.33203125" customWidth="1"/>
    <col min="8" max="8" width="14.44140625" customWidth="1"/>
  </cols>
  <sheetData>
    <row r="1" spans="1:8" x14ac:dyDescent="0.3">
      <c r="A1" s="12" t="s">
        <v>1399</v>
      </c>
      <c r="B1" s="13" t="s">
        <v>1400</v>
      </c>
      <c r="C1" s="13" t="s">
        <v>1401</v>
      </c>
      <c r="D1" s="13" t="s">
        <v>1402</v>
      </c>
      <c r="E1" s="13" t="s">
        <v>1403</v>
      </c>
      <c r="F1" s="13" t="s">
        <v>1404</v>
      </c>
      <c r="G1" s="13" t="s">
        <v>1405</v>
      </c>
      <c r="H1" s="12" t="s">
        <v>1406</v>
      </c>
    </row>
    <row r="2" spans="1:8" x14ac:dyDescent="0.3">
      <c r="A2" s="14" t="s">
        <v>1416</v>
      </c>
      <c r="B2" s="14">
        <v>232206</v>
      </c>
      <c r="C2" s="14">
        <v>303764</v>
      </c>
      <c r="D2" s="14">
        <v>255349</v>
      </c>
      <c r="E2" s="14">
        <v>361294</v>
      </c>
      <c r="F2" s="14">
        <f>SUM(B2:E2)</f>
        <v>1152613</v>
      </c>
      <c r="G2" s="14">
        <f>AVERAGE(B2:E2)</f>
        <v>288153.25</v>
      </c>
      <c r="H2" s="14">
        <f>F2*10%</f>
        <v>115261.3</v>
      </c>
    </row>
    <row r="3" spans="1:8" x14ac:dyDescent="0.3">
      <c r="A3" s="14" t="s">
        <v>1417</v>
      </c>
      <c r="B3" s="14">
        <v>374612</v>
      </c>
      <c r="C3" s="14">
        <v>371589</v>
      </c>
      <c r="D3" s="14">
        <v>273645</v>
      </c>
      <c r="E3" s="14">
        <v>382554</v>
      </c>
      <c r="F3" s="14">
        <f t="shared" ref="F3:F12" si="0">SUM(B3:E3)</f>
        <v>1402400</v>
      </c>
      <c r="G3" s="14">
        <f t="shared" ref="G3:G12" si="1">AVERAGE(B3:E3)</f>
        <v>350600</v>
      </c>
      <c r="H3" s="14">
        <f t="shared" ref="H3:H12" si="2">F3*10%</f>
        <v>140240</v>
      </c>
    </row>
    <row r="4" spans="1:8" x14ac:dyDescent="0.3">
      <c r="A4" s="14" t="s">
        <v>1407</v>
      </c>
      <c r="B4" s="14">
        <v>374364</v>
      </c>
      <c r="C4" s="14">
        <v>363791</v>
      </c>
      <c r="D4" s="14">
        <v>340020</v>
      </c>
      <c r="E4" s="14">
        <v>395157</v>
      </c>
      <c r="F4" s="14">
        <f t="shared" si="0"/>
        <v>1473332</v>
      </c>
      <c r="G4" s="14">
        <f t="shared" si="1"/>
        <v>368333</v>
      </c>
      <c r="H4" s="14">
        <f t="shared" si="2"/>
        <v>147333.20000000001</v>
      </c>
    </row>
    <row r="5" spans="1:8" x14ac:dyDescent="0.3">
      <c r="A5" s="14" t="s">
        <v>1408</v>
      </c>
      <c r="B5" s="14">
        <v>242671</v>
      </c>
      <c r="C5" s="14">
        <v>366324</v>
      </c>
      <c r="D5" s="14">
        <v>271932</v>
      </c>
      <c r="E5" s="14">
        <v>385106</v>
      </c>
      <c r="F5" s="14">
        <f t="shared" si="0"/>
        <v>1266033</v>
      </c>
      <c r="G5" s="14">
        <f t="shared" si="1"/>
        <v>316508.25</v>
      </c>
      <c r="H5" s="14">
        <f t="shared" si="2"/>
        <v>126603.3</v>
      </c>
    </row>
    <row r="6" spans="1:8" x14ac:dyDescent="0.3">
      <c r="A6" s="14" t="s">
        <v>1409</v>
      </c>
      <c r="B6" s="14">
        <v>315488</v>
      </c>
      <c r="C6" s="14">
        <v>338088</v>
      </c>
      <c r="D6" s="14">
        <v>298631</v>
      </c>
      <c r="E6" s="14">
        <v>397996</v>
      </c>
      <c r="F6" s="14">
        <f t="shared" si="0"/>
        <v>1350203</v>
      </c>
      <c r="G6" s="14">
        <f t="shared" si="1"/>
        <v>337550.75</v>
      </c>
      <c r="H6" s="14">
        <f t="shared" si="2"/>
        <v>135020.30000000002</v>
      </c>
    </row>
    <row r="7" spans="1:8" x14ac:dyDescent="0.3">
      <c r="A7" s="14" t="s">
        <v>1410</v>
      </c>
      <c r="B7" s="14">
        <v>284610</v>
      </c>
      <c r="C7" s="14">
        <v>391573</v>
      </c>
      <c r="D7" s="14">
        <v>364599</v>
      </c>
      <c r="E7" s="14">
        <v>282303</v>
      </c>
      <c r="F7" s="14">
        <f t="shared" si="0"/>
        <v>1323085</v>
      </c>
      <c r="G7" s="14">
        <f t="shared" si="1"/>
        <v>330771.25</v>
      </c>
      <c r="H7" s="14">
        <f t="shared" si="2"/>
        <v>132308.5</v>
      </c>
    </row>
    <row r="8" spans="1:8" x14ac:dyDescent="0.3">
      <c r="A8" s="14" t="s">
        <v>1411</v>
      </c>
      <c r="B8" s="14">
        <v>394231</v>
      </c>
      <c r="C8" s="14">
        <v>363913</v>
      </c>
      <c r="D8" s="14">
        <v>239779</v>
      </c>
      <c r="E8" s="14">
        <v>352324</v>
      </c>
      <c r="F8" s="14">
        <f t="shared" si="0"/>
        <v>1350247</v>
      </c>
      <c r="G8" s="14">
        <f t="shared" si="1"/>
        <v>337561.75</v>
      </c>
      <c r="H8" s="14">
        <f t="shared" si="2"/>
        <v>135024.70000000001</v>
      </c>
    </row>
    <row r="9" spans="1:8" x14ac:dyDescent="0.3">
      <c r="A9" s="14" t="s">
        <v>1412</v>
      </c>
      <c r="B9" s="14">
        <v>298300</v>
      </c>
      <c r="C9" s="14">
        <v>336880</v>
      </c>
      <c r="D9" s="14">
        <v>310897</v>
      </c>
      <c r="E9" s="14">
        <v>314417</v>
      </c>
      <c r="F9" s="14">
        <f t="shared" si="0"/>
        <v>1260494</v>
      </c>
      <c r="G9" s="14">
        <f t="shared" si="1"/>
        <v>315123.5</v>
      </c>
      <c r="H9" s="14">
        <f t="shared" si="2"/>
        <v>126049.40000000001</v>
      </c>
    </row>
    <row r="10" spans="1:8" x14ac:dyDescent="0.3">
      <c r="A10" s="14" t="s">
        <v>1413</v>
      </c>
      <c r="B10" s="14">
        <v>310791</v>
      </c>
      <c r="C10" s="14">
        <v>341361</v>
      </c>
      <c r="D10" s="14">
        <v>317625</v>
      </c>
      <c r="E10" s="14">
        <v>236347</v>
      </c>
      <c r="F10" s="14">
        <f t="shared" si="0"/>
        <v>1206124</v>
      </c>
      <c r="G10" s="14">
        <f t="shared" si="1"/>
        <v>301531</v>
      </c>
      <c r="H10" s="14">
        <f t="shared" si="2"/>
        <v>120612.40000000001</v>
      </c>
    </row>
    <row r="11" spans="1:8" x14ac:dyDescent="0.3">
      <c r="A11" s="14" t="s">
        <v>1414</v>
      </c>
      <c r="B11" s="14">
        <v>355417</v>
      </c>
      <c r="C11" s="14">
        <v>250369</v>
      </c>
      <c r="D11" s="14">
        <v>304405</v>
      </c>
      <c r="E11" s="14">
        <v>399092</v>
      </c>
      <c r="F11" s="14">
        <f t="shared" si="0"/>
        <v>1309283</v>
      </c>
      <c r="G11" s="14">
        <f t="shared" si="1"/>
        <v>327320.75</v>
      </c>
      <c r="H11" s="14">
        <f t="shared" si="2"/>
        <v>130928.3</v>
      </c>
    </row>
    <row r="12" spans="1:8" x14ac:dyDescent="0.3">
      <c r="A12" s="14" t="s">
        <v>1415</v>
      </c>
      <c r="B12" s="14">
        <v>385983</v>
      </c>
      <c r="C12" s="14">
        <v>387003</v>
      </c>
      <c r="D12" s="14">
        <v>243926</v>
      </c>
      <c r="E12" s="14">
        <v>283211</v>
      </c>
      <c r="F12" s="14">
        <f t="shared" si="0"/>
        <v>1300123</v>
      </c>
      <c r="G12" s="14">
        <f t="shared" si="1"/>
        <v>325030.75</v>
      </c>
      <c r="H12" s="14">
        <f t="shared" si="2"/>
        <v>130012.3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DB5AB-659F-4C0C-BA88-A2C059D9A96E}">
  <sheetPr codeName="Sheet9"/>
  <dimension ref="O1:V12"/>
  <sheetViews>
    <sheetView topLeftCell="J1" workbookViewId="0">
      <selection activeCell="P6" sqref="P6"/>
    </sheetView>
  </sheetViews>
  <sheetFormatPr defaultRowHeight="14.4" x14ac:dyDescent="0.3"/>
  <cols>
    <col min="1" max="1" width="16.44140625" bestFit="1" customWidth="1"/>
    <col min="7" max="7" width="10.6640625" customWidth="1"/>
    <col min="8" max="8" width="12.33203125" customWidth="1"/>
    <col min="15" max="15" width="16.44140625" bestFit="1" customWidth="1"/>
    <col min="21" max="21" width="13.109375" customWidth="1"/>
    <col min="22" max="22" width="12.6640625" customWidth="1"/>
  </cols>
  <sheetData>
    <row r="1" spans="15:22" x14ac:dyDescent="0.3">
      <c r="O1" s="12" t="s">
        <v>1399</v>
      </c>
      <c r="P1" s="13" t="s">
        <v>1400</v>
      </c>
      <c r="Q1" s="13" t="s">
        <v>1401</v>
      </c>
      <c r="R1" s="13" t="s">
        <v>1402</v>
      </c>
      <c r="S1" s="13" t="s">
        <v>1403</v>
      </c>
      <c r="T1" s="13" t="s">
        <v>1404</v>
      </c>
      <c r="U1" s="13" t="s">
        <v>1405</v>
      </c>
      <c r="V1" s="12" t="s">
        <v>1406</v>
      </c>
    </row>
    <row r="2" spans="15:22" x14ac:dyDescent="0.3">
      <c r="O2" s="14" t="s">
        <v>1416</v>
      </c>
      <c r="P2" s="14">
        <v>424162</v>
      </c>
      <c r="Q2" s="14">
        <v>330598</v>
      </c>
      <c r="R2" s="14">
        <v>319543</v>
      </c>
      <c r="S2" s="14">
        <v>471784</v>
      </c>
      <c r="T2" s="14">
        <f>SUM(P2:S2)</f>
        <v>1546087</v>
      </c>
      <c r="U2" s="14">
        <f>AVERAGE(P2:S2)</f>
        <v>386521.75</v>
      </c>
      <c r="V2" s="14">
        <f>T2*10%</f>
        <v>154608.70000000001</v>
      </c>
    </row>
    <row r="3" spans="15:22" x14ac:dyDescent="0.3">
      <c r="O3" s="14" t="s">
        <v>1417</v>
      </c>
      <c r="P3" s="14">
        <v>478285</v>
      </c>
      <c r="Q3" s="14">
        <v>480708</v>
      </c>
      <c r="R3" s="14">
        <v>318206</v>
      </c>
      <c r="S3" s="14">
        <v>490614</v>
      </c>
      <c r="T3" s="14">
        <f t="shared" ref="T3:T12" si="0">SUM(P3:S3)</f>
        <v>1767813</v>
      </c>
      <c r="U3" s="14">
        <f t="shared" ref="U3:U12" si="1">AVERAGE(P3:S3)</f>
        <v>441953.25</v>
      </c>
      <c r="V3" s="14">
        <f t="shared" ref="V3:V12" si="2">T3*10%</f>
        <v>176781.30000000002</v>
      </c>
    </row>
    <row r="4" spans="15:22" x14ac:dyDescent="0.3">
      <c r="O4" s="14" t="s">
        <v>1407</v>
      </c>
      <c r="P4" s="14">
        <v>453825</v>
      </c>
      <c r="Q4" s="14">
        <v>488091</v>
      </c>
      <c r="R4" s="14">
        <v>460007</v>
      </c>
      <c r="S4" s="14">
        <v>490746</v>
      </c>
      <c r="T4" s="14">
        <f t="shared" si="0"/>
        <v>1892669</v>
      </c>
      <c r="U4" s="14">
        <f t="shared" si="1"/>
        <v>473167.25</v>
      </c>
      <c r="V4" s="14">
        <f t="shared" si="2"/>
        <v>189266.90000000002</v>
      </c>
    </row>
    <row r="5" spans="15:22" x14ac:dyDescent="0.3">
      <c r="O5" s="14" t="s">
        <v>1419</v>
      </c>
      <c r="P5" s="14">
        <v>597716</v>
      </c>
      <c r="Q5" s="14">
        <v>343911</v>
      </c>
      <c r="R5" s="14">
        <v>392998</v>
      </c>
      <c r="S5" s="14">
        <v>520329</v>
      </c>
      <c r="T5" s="14">
        <f t="shared" si="0"/>
        <v>1854954</v>
      </c>
      <c r="U5" s="14">
        <f t="shared" si="1"/>
        <v>463738.5</v>
      </c>
      <c r="V5" s="14">
        <f t="shared" si="2"/>
        <v>185495.40000000002</v>
      </c>
    </row>
    <row r="6" spans="15:22" x14ac:dyDescent="0.3">
      <c r="O6" s="14" t="s">
        <v>1409</v>
      </c>
      <c r="P6" s="14">
        <v>466830</v>
      </c>
      <c r="Q6" s="14">
        <v>463351</v>
      </c>
      <c r="R6" s="14">
        <v>351628</v>
      </c>
      <c r="S6" s="14">
        <v>362372</v>
      </c>
      <c r="T6" s="14">
        <f t="shared" si="0"/>
        <v>1644181</v>
      </c>
      <c r="U6" s="14">
        <f t="shared" si="1"/>
        <v>411045.25</v>
      </c>
      <c r="V6" s="14">
        <f t="shared" si="2"/>
        <v>164418.1</v>
      </c>
    </row>
    <row r="7" spans="15:22" x14ac:dyDescent="0.3">
      <c r="O7" s="14" t="s">
        <v>1410</v>
      </c>
      <c r="P7" s="14">
        <v>515965</v>
      </c>
      <c r="Q7" s="14">
        <v>342009</v>
      </c>
      <c r="R7" s="14">
        <v>549900</v>
      </c>
      <c r="S7" s="14">
        <v>594623</v>
      </c>
      <c r="T7" s="14">
        <f t="shared" si="0"/>
        <v>2002497</v>
      </c>
      <c r="U7" s="14">
        <f t="shared" si="1"/>
        <v>500624.25</v>
      </c>
      <c r="V7" s="14">
        <f t="shared" si="2"/>
        <v>200249.7</v>
      </c>
    </row>
    <row r="8" spans="15:22" x14ac:dyDescent="0.3">
      <c r="O8" s="14" t="s">
        <v>1418</v>
      </c>
      <c r="P8" s="14">
        <v>454671</v>
      </c>
      <c r="Q8" s="14">
        <v>523057</v>
      </c>
      <c r="R8" s="14">
        <v>321307</v>
      </c>
      <c r="S8" s="14">
        <v>319290</v>
      </c>
      <c r="T8" s="14">
        <f t="shared" si="0"/>
        <v>1618325</v>
      </c>
      <c r="U8" s="14">
        <f t="shared" si="1"/>
        <v>404581.25</v>
      </c>
      <c r="V8" s="14">
        <f t="shared" si="2"/>
        <v>161832.5</v>
      </c>
    </row>
    <row r="9" spans="15:22" x14ac:dyDescent="0.3">
      <c r="O9" s="14" t="s">
        <v>1412</v>
      </c>
      <c r="P9" s="14">
        <v>584964</v>
      </c>
      <c r="Q9" s="14">
        <v>584320</v>
      </c>
      <c r="R9" s="14">
        <v>336042</v>
      </c>
      <c r="S9" s="14">
        <v>354988</v>
      </c>
      <c r="T9" s="14">
        <f t="shared" si="0"/>
        <v>1860314</v>
      </c>
      <c r="U9" s="14">
        <f t="shared" si="1"/>
        <v>465078.5</v>
      </c>
      <c r="V9" s="14">
        <f t="shared" si="2"/>
        <v>186031.40000000002</v>
      </c>
    </row>
    <row r="10" spans="15:22" x14ac:dyDescent="0.3">
      <c r="O10" s="14" t="s">
        <v>1413</v>
      </c>
      <c r="P10" s="14">
        <v>507979</v>
      </c>
      <c r="Q10" s="14">
        <v>482230</v>
      </c>
      <c r="R10" s="14">
        <v>454558</v>
      </c>
      <c r="S10" s="14">
        <v>393088</v>
      </c>
      <c r="T10" s="14">
        <f t="shared" si="0"/>
        <v>1837855</v>
      </c>
      <c r="U10" s="14">
        <f t="shared" si="1"/>
        <v>459463.75</v>
      </c>
      <c r="V10" s="14">
        <f t="shared" si="2"/>
        <v>183785.5</v>
      </c>
    </row>
    <row r="11" spans="15:22" x14ac:dyDescent="0.3">
      <c r="O11" s="14" t="s">
        <v>1414</v>
      </c>
      <c r="P11" s="14">
        <v>434858</v>
      </c>
      <c r="Q11" s="14">
        <v>346803</v>
      </c>
      <c r="R11" s="14">
        <v>537105</v>
      </c>
      <c r="S11" s="14">
        <v>525070</v>
      </c>
      <c r="T11" s="14">
        <f t="shared" si="0"/>
        <v>1843836</v>
      </c>
      <c r="U11" s="14">
        <f t="shared" si="1"/>
        <v>460959</v>
      </c>
      <c r="V11" s="14">
        <f t="shared" si="2"/>
        <v>184383.6</v>
      </c>
    </row>
    <row r="12" spans="15:22" x14ac:dyDescent="0.3">
      <c r="O12" s="14" t="s">
        <v>1415</v>
      </c>
      <c r="P12" s="14">
        <v>531054</v>
      </c>
      <c r="Q12" s="14">
        <v>546173</v>
      </c>
      <c r="R12" s="14">
        <v>396466</v>
      </c>
      <c r="S12" s="14">
        <v>418596</v>
      </c>
      <c r="T12" s="14">
        <f t="shared" si="0"/>
        <v>1892289</v>
      </c>
      <c r="U12" s="14">
        <f t="shared" si="1"/>
        <v>473072.25</v>
      </c>
      <c r="V12" s="14">
        <f t="shared" si="2"/>
        <v>189228.90000000002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14B8D-483E-4991-8246-AEE973DEC799}">
  <sheetPr codeName="Sheet11"/>
  <dimension ref="A1:Z346"/>
  <sheetViews>
    <sheetView showGridLines="0" topLeftCell="G1" workbookViewId="0">
      <selection activeCell="L20" sqref="L20"/>
    </sheetView>
  </sheetViews>
  <sheetFormatPr defaultRowHeight="14.4" x14ac:dyDescent="0.3"/>
  <cols>
    <col min="1" max="1" width="11" bestFit="1" customWidth="1"/>
    <col min="2" max="2" width="15.5546875" customWidth="1"/>
    <col min="3" max="3" width="12.33203125" customWidth="1"/>
    <col min="4" max="4" width="29.44140625" customWidth="1"/>
    <col min="5" max="5" width="14.5546875" customWidth="1"/>
    <col min="6" max="7" width="9.6640625" bestFit="1" customWidth="1"/>
    <col min="8" max="8" width="18.6640625" customWidth="1"/>
    <col min="9" max="9" width="48.5546875" customWidth="1"/>
    <col min="16" max="16" width="13.109375" bestFit="1" customWidth="1"/>
    <col min="17" max="17" width="15.109375" bestFit="1" customWidth="1"/>
    <col min="18" max="20" width="11" bestFit="1" customWidth="1"/>
    <col min="21" max="21" width="11.5546875" bestFit="1" customWidth="1"/>
    <col min="22" max="22" width="11.44140625" bestFit="1" customWidth="1"/>
    <col min="23" max="23" width="10" bestFit="1" customWidth="1"/>
    <col min="24" max="24" width="11.33203125" bestFit="1" customWidth="1"/>
    <col min="25" max="27" width="10" bestFit="1" customWidth="1"/>
    <col min="28" max="28" width="11.33203125" bestFit="1" customWidth="1"/>
    <col min="29" max="52" width="8.33203125" bestFit="1" customWidth="1"/>
    <col min="53" max="365" width="9.6640625" bestFit="1" customWidth="1"/>
    <col min="366" max="366" width="10.6640625" bestFit="1" customWidth="1"/>
  </cols>
  <sheetData>
    <row r="1" spans="1:16" ht="15" thickBot="1" x14ac:dyDescent="0.35">
      <c r="A1" s="2" t="s">
        <v>1024</v>
      </c>
      <c r="B1" s="2" t="s">
        <v>1025</v>
      </c>
      <c r="C1" s="2" t="s">
        <v>1026</v>
      </c>
      <c r="D1" s="2" t="s">
        <v>1027</v>
      </c>
      <c r="E1" s="2" t="s">
        <v>1028</v>
      </c>
      <c r="F1" s="31" t="s">
        <v>1023</v>
      </c>
      <c r="G1" s="36" t="s">
        <v>732</v>
      </c>
      <c r="H1" s="39" t="s">
        <v>1690</v>
      </c>
      <c r="I1" s="39" t="s">
        <v>1691</v>
      </c>
    </row>
    <row r="2" spans="1:16" ht="15" thickTop="1" x14ac:dyDescent="0.3">
      <c r="A2" s="3">
        <v>38777</v>
      </c>
      <c r="B2" s="4" t="s">
        <v>1029</v>
      </c>
      <c r="C2" s="4" t="s">
        <v>1030</v>
      </c>
      <c r="D2" s="4" t="s">
        <v>1031</v>
      </c>
      <c r="E2" s="4" t="s">
        <v>1032</v>
      </c>
      <c r="F2" s="32">
        <v>4007.9863999999998</v>
      </c>
      <c r="G2" s="37">
        <v>4554.53</v>
      </c>
      <c r="H2" s="14" cm="1">
        <f t="array" ref="H2">Discount(G2)</f>
        <v>319</v>
      </c>
      <c r="I2" s="14" t="str" cm="1">
        <f t="array" ref="I2">[1]!NumberToWords(H2)</f>
        <v>Three Hundred and Nineteen</v>
      </c>
    </row>
    <row r="3" spans="1:16" x14ac:dyDescent="0.3">
      <c r="A3" s="5">
        <v>38202</v>
      </c>
      <c r="B3" s="6" t="s">
        <v>1033</v>
      </c>
      <c r="C3" s="6" t="s">
        <v>1034</v>
      </c>
      <c r="D3" s="6" t="s">
        <v>1035</v>
      </c>
      <c r="E3" s="6" t="s">
        <v>1036</v>
      </c>
      <c r="F3" s="33">
        <v>8597.4559000000008</v>
      </c>
      <c r="G3" s="38">
        <v>9195.14</v>
      </c>
      <c r="H3" s="14" cm="1">
        <f t="array" ref="H3">Discount(G3)</f>
        <v>920</v>
      </c>
      <c r="I3" s="14" t="str" cm="1">
        <f t="array" ref="I3">[1]!NumberToWords(H3)</f>
        <v>Nine Hundred and Twenty</v>
      </c>
    </row>
    <row r="4" spans="1:16" x14ac:dyDescent="0.3">
      <c r="A4" s="7">
        <v>38496</v>
      </c>
      <c r="B4" s="8" t="s">
        <v>1037</v>
      </c>
      <c r="C4" s="8" t="s">
        <v>1038</v>
      </c>
      <c r="D4" s="8" t="s">
        <v>1031</v>
      </c>
      <c r="E4" s="8" t="s">
        <v>1039</v>
      </c>
      <c r="F4" s="33">
        <v>3148.5255999999999</v>
      </c>
      <c r="G4" s="38">
        <v>3577.87</v>
      </c>
      <c r="H4" s="14" cm="1">
        <f t="array" ref="H4">Discount(G4)</f>
        <v>250</v>
      </c>
      <c r="I4" s="14" t="str" cm="1">
        <f t="array" ref="I4">[1]!NumberToWords(H4)</f>
        <v>Two Hundred and Fifty</v>
      </c>
    </row>
    <row r="5" spans="1:16" x14ac:dyDescent="0.3">
      <c r="A5" s="5">
        <v>38640</v>
      </c>
      <c r="B5" s="6" t="s">
        <v>1040</v>
      </c>
      <c r="C5" s="6" t="s">
        <v>1041</v>
      </c>
      <c r="D5" s="6" t="s">
        <v>1042</v>
      </c>
      <c r="E5" s="6" t="s">
        <v>1043</v>
      </c>
      <c r="F5" s="33">
        <v>731.8193</v>
      </c>
      <c r="G5" s="38">
        <v>1977.89</v>
      </c>
      <c r="H5" s="14" cm="1">
        <f t="array" ref="H5">Discount(G5)</f>
        <v>0</v>
      </c>
      <c r="I5" s="14" t="str" cm="1">
        <f t="array" ref="I5">[1]!NumberToWords(H5)</f>
        <v>Zero</v>
      </c>
    </row>
    <row r="6" spans="1:16" x14ac:dyDescent="0.3">
      <c r="A6" s="3">
        <v>38864</v>
      </c>
      <c r="B6" s="4" t="s">
        <v>1029</v>
      </c>
      <c r="C6" s="4" t="s">
        <v>1030</v>
      </c>
      <c r="D6" s="4" t="s">
        <v>1031</v>
      </c>
      <c r="E6" s="4" t="s">
        <v>1032</v>
      </c>
      <c r="F6" s="32">
        <v>2741.9580000000001</v>
      </c>
      <c r="G6" s="37">
        <v>6093.24</v>
      </c>
      <c r="H6" s="14" cm="1">
        <f t="array" ref="H6">Discount(G6)</f>
        <v>609</v>
      </c>
      <c r="I6" s="14" t="str" cm="1">
        <f t="array" ref="I6">[1]!NumberToWords(H6)</f>
        <v>Six Hundred and Nine</v>
      </c>
      <c r="P6" s="15"/>
    </row>
    <row r="7" spans="1:16" x14ac:dyDescent="0.3">
      <c r="A7" s="5">
        <v>38737</v>
      </c>
      <c r="B7" s="6" t="s">
        <v>1033</v>
      </c>
      <c r="C7" s="6" t="s">
        <v>1034</v>
      </c>
      <c r="D7" s="6" t="s">
        <v>1035</v>
      </c>
      <c r="E7" s="6" t="s">
        <v>1036</v>
      </c>
      <c r="F7" s="32">
        <v>3491.8708999999999</v>
      </c>
      <c r="G7" s="37">
        <v>8120.63</v>
      </c>
      <c r="H7" s="14" cm="1">
        <f t="array" ref="H7">Discount(G7)</f>
        <v>812</v>
      </c>
      <c r="I7" s="14" t="str" cm="1">
        <f t="array" ref="I7">[1]!NumberToWords(H7)</f>
        <v>Eight Hundred and Twelve</v>
      </c>
      <c r="P7" s="15"/>
    </row>
    <row r="8" spans="1:16" x14ac:dyDescent="0.3">
      <c r="A8" s="5">
        <v>38386</v>
      </c>
      <c r="B8" s="8" t="s">
        <v>1033</v>
      </c>
      <c r="C8" s="8" t="s">
        <v>1038</v>
      </c>
      <c r="D8" s="8" t="s">
        <v>1044</v>
      </c>
      <c r="E8" s="8" t="s">
        <v>1045</v>
      </c>
      <c r="F8" s="33">
        <v>2924.2365</v>
      </c>
      <c r="G8" s="38">
        <v>6800.55</v>
      </c>
      <c r="H8" s="14" cm="1">
        <f t="array" ref="H8">Discount(G8)</f>
        <v>680</v>
      </c>
      <c r="I8" s="14" t="str" cm="1">
        <f t="array" ref="I8">[1]!NumberToWords(H8)</f>
        <v>Six Hundred and Eighty</v>
      </c>
      <c r="P8" s="15"/>
    </row>
    <row r="9" spans="1:16" x14ac:dyDescent="0.3">
      <c r="A9" s="7">
        <v>38228</v>
      </c>
      <c r="B9" s="6" t="s">
        <v>1029</v>
      </c>
      <c r="C9" s="6" t="s">
        <v>1046</v>
      </c>
      <c r="D9" s="6" t="s">
        <v>1047</v>
      </c>
      <c r="E9" s="6" t="s">
        <v>1048</v>
      </c>
      <c r="F9" s="32">
        <v>6305.0007999999998</v>
      </c>
      <c r="G9" s="37">
        <v>9272.06</v>
      </c>
      <c r="H9" s="14" cm="1">
        <f t="array" ref="H9">Discount(G9)</f>
        <v>927</v>
      </c>
      <c r="I9" s="14" t="str" cm="1">
        <f t="array" ref="I9">[1]!NumberToWords(H9)</f>
        <v>Nine Hundred and Twenty Seven</v>
      </c>
      <c r="P9" s="15"/>
    </row>
    <row r="10" spans="1:16" x14ac:dyDescent="0.3">
      <c r="A10" s="5">
        <v>38592</v>
      </c>
      <c r="B10" s="6" t="s">
        <v>1049</v>
      </c>
      <c r="C10" s="6" t="s">
        <v>1030</v>
      </c>
      <c r="D10" s="6" t="s">
        <v>1047</v>
      </c>
      <c r="E10" s="6" t="s">
        <v>1050</v>
      </c>
      <c r="F10" s="32">
        <v>2640.1320000000001</v>
      </c>
      <c r="G10" s="37">
        <v>4800.24</v>
      </c>
      <c r="H10" s="14" cm="1">
        <f t="array" ref="H10">Discount(G10)</f>
        <v>336</v>
      </c>
      <c r="I10" s="14" t="str" cm="1">
        <f t="array" ref="I10">[1]!NumberToWords(H10)</f>
        <v>Three Hundred and Thirty Six</v>
      </c>
      <c r="P10" s="15"/>
    </row>
    <row r="11" spans="1:16" x14ac:dyDescent="0.3">
      <c r="A11" s="7">
        <v>38338</v>
      </c>
      <c r="B11" s="8" t="s">
        <v>1029</v>
      </c>
      <c r="C11" s="8" t="s">
        <v>1038</v>
      </c>
      <c r="D11" s="8" t="s">
        <v>1051</v>
      </c>
      <c r="E11" s="8" t="s">
        <v>1052</v>
      </c>
      <c r="F11" s="32">
        <v>2401.7329</v>
      </c>
      <c r="G11" s="37">
        <v>6491.17</v>
      </c>
      <c r="H11" s="14" cm="1">
        <f t="array" ref="H11">Discount(G11)</f>
        <v>649</v>
      </c>
      <c r="I11" s="14" t="str" cm="1">
        <f t="array" ref="I11">[1]!NumberToWords(H11)</f>
        <v>Six Hundred and Forty Nine</v>
      </c>
      <c r="P11" s="15"/>
    </row>
    <row r="12" spans="1:16" x14ac:dyDescent="0.3">
      <c r="A12" s="5">
        <v>38473</v>
      </c>
      <c r="B12" s="6" t="s">
        <v>1040</v>
      </c>
      <c r="C12" s="6" t="s">
        <v>1053</v>
      </c>
      <c r="D12" s="6" t="s">
        <v>1054</v>
      </c>
      <c r="E12" s="6" t="s">
        <v>1055</v>
      </c>
      <c r="F12" s="33">
        <v>1531.2128</v>
      </c>
      <c r="G12" s="38">
        <v>3560.96</v>
      </c>
      <c r="H12" s="14" cm="1">
        <f t="array" ref="H12">Discount(G12)</f>
        <v>249</v>
      </c>
      <c r="I12" s="14" t="str" cm="1">
        <f t="array" ref="I12">[1]!NumberToWords(H12)</f>
        <v>Two Hundred and Forty Nine</v>
      </c>
    </row>
    <row r="13" spans="1:16" x14ac:dyDescent="0.3">
      <c r="A13" s="7">
        <v>38840</v>
      </c>
      <c r="B13" s="8" t="s">
        <v>1029</v>
      </c>
      <c r="C13" s="8" t="s">
        <v>1046</v>
      </c>
      <c r="D13" s="8" t="s">
        <v>1044</v>
      </c>
      <c r="E13" s="8" t="s">
        <v>1056</v>
      </c>
      <c r="F13" s="32">
        <v>3464.6370000000002</v>
      </c>
      <c r="G13" s="37">
        <v>6299.34</v>
      </c>
      <c r="H13" s="14" cm="1">
        <f t="array" ref="H13">Discount(G13)</f>
        <v>630</v>
      </c>
      <c r="I13" s="14" t="str" cm="1">
        <f t="array" ref="I13">[1]!NumberToWords(H13)</f>
        <v>Six Hundred and Thirty</v>
      </c>
    </row>
    <row r="14" spans="1:16" x14ac:dyDescent="0.3">
      <c r="A14" s="5">
        <v>38447</v>
      </c>
      <c r="B14" s="6" t="s">
        <v>1033</v>
      </c>
      <c r="C14" s="6" t="s">
        <v>1038</v>
      </c>
      <c r="D14" s="6" t="s">
        <v>1031</v>
      </c>
      <c r="E14" s="6" t="s">
        <v>1057</v>
      </c>
      <c r="F14" s="33">
        <v>558.24749999999995</v>
      </c>
      <c r="G14" s="38">
        <v>1298.25</v>
      </c>
      <c r="H14" s="14" cm="1">
        <f t="array" ref="H14">Discount(G14)</f>
        <v>0</v>
      </c>
      <c r="I14" s="14" t="str" cm="1">
        <f t="array" ref="I14">[1]!NumberToWords(H14)</f>
        <v>Zero</v>
      </c>
    </row>
    <row r="15" spans="1:16" x14ac:dyDescent="0.3">
      <c r="A15" s="7">
        <v>38323</v>
      </c>
      <c r="B15" s="8" t="s">
        <v>1029</v>
      </c>
      <c r="C15" s="8" t="s">
        <v>1030</v>
      </c>
      <c r="D15" s="8" t="s">
        <v>1058</v>
      </c>
      <c r="E15" s="8" t="s">
        <v>1059</v>
      </c>
      <c r="F15" s="32">
        <v>266.30239999999998</v>
      </c>
      <c r="G15" s="37">
        <v>451.36</v>
      </c>
      <c r="H15" s="14" cm="1">
        <f t="array" ref="H15">Discount(G15)</f>
        <v>0</v>
      </c>
      <c r="I15" s="14" t="str" cm="1">
        <f t="array" ref="I15">[1]!NumberToWords(H15)</f>
        <v>Zero</v>
      </c>
    </row>
    <row r="16" spans="1:16" x14ac:dyDescent="0.3">
      <c r="A16" s="5">
        <v>38716</v>
      </c>
      <c r="B16" s="6" t="s">
        <v>1029</v>
      </c>
      <c r="C16" s="6" t="s">
        <v>1060</v>
      </c>
      <c r="D16" s="6" t="s">
        <v>1047</v>
      </c>
      <c r="E16" s="6" t="s">
        <v>1061</v>
      </c>
      <c r="F16" s="33">
        <v>2647.4331999999999</v>
      </c>
      <c r="G16" s="38">
        <v>4564.54</v>
      </c>
      <c r="H16" s="14" cm="1">
        <f t="array" ref="H16">Discount(G16)</f>
        <v>320</v>
      </c>
      <c r="I16" s="14" t="str" cm="1">
        <f t="array" ref="I16">[1]!NumberToWords(H16)</f>
        <v>Three Hundred and Twenty</v>
      </c>
    </row>
    <row r="17" spans="1:26" x14ac:dyDescent="0.3">
      <c r="A17" s="7">
        <v>38646</v>
      </c>
      <c r="B17" s="8" t="s">
        <v>1049</v>
      </c>
      <c r="C17" s="8" t="s">
        <v>1062</v>
      </c>
      <c r="D17" s="8" t="s">
        <v>1063</v>
      </c>
      <c r="E17" s="8" t="s">
        <v>1064</v>
      </c>
      <c r="F17" s="33">
        <v>58.759700000000002</v>
      </c>
      <c r="G17" s="38">
        <v>158.81</v>
      </c>
      <c r="H17" s="14" cm="1">
        <f t="array" ref="H17">Discount(G17)</f>
        <v>0</v>
      </c>
      <c r="I17" s="14" t="str" cm="1">
        <f t="array" ref="I17">[1]!NumberToWords(H17)</f>
        <v>Zero</v>
      </c>
    </row>
    <row r="18" spans="1:26" x14ac:dyDescent="0.3">
      <c r="A18" s="5">
        <v>38715</v>
      </c>
      <c r="B18" s="6" t="s">
        <v>1037</v>
      </c>
      <c r="C18" s="6" t="s">
        <v>1041</v>
      </c>
      <c r="D18" s="6" t="s">
        <v>1047</v>
      </c>
      <c r="E18" s="6" t="s">
        <v>1065</v>
      </c>
      <c r="F18" s="32">
        <v>1904.6734000000001</v>
      </c>
      <c r="G18" s="37">
        <v>3228.26</v>
      </c>
      <c r="H18" s="14" cm="1">
        <f t="array" ref="H18">Discount(G18)</f>
        <v>226</v>
      </c>
      <c r="I18" s="14" t="str" cm="1">
        <f t="array" ref="I18">[1]!NumberToWords(H18)</f>
        <v>Two Hundred and Twenty Six</v>
      </c>
      <c r="Z18" s="16"/>
    </row>
    <row r="19" spans="1:26" x14ac:dyDescent="0.3">
      <c r="A19" s="9">
        <v>38337</v>
      </c>
      <c r="B19" s="8" t="s">
        <v>1033</v>
      </c>
      <c r="C19" s="8" t="s">
        <v>1060</v>
      </c>
      <c r="D19" s="8" t="s">
        <v>1044</v>
      </c>
      <c r="E19" s="8" t="s">
        <v>1066</v>
      </c>
      <c r="F19" s="33">
        <v>1142.9829999999999</v>
      </c>
      <c r="G19" s="38">
        <v>2658.1</v>
      </c>
      <c r="H19" s="14" cm="1">
        <f t="array" ref="H19">Discount(G19)</f>
        <v>186</v>
      </c>
      <c r="I19" s="14" t="str" cm="1">
        <f t="array" ref="I19">[1]!NumberToWords(H19)</f>
        <v>One Hundred and Eighty Six</v>
      </c>
      <c r="Z19" s="16"/>
    </row>
    <row r="20" spans="1:26" x14ac:dyDescent="0.3">
      <c r="A20" s="5">
        <v>38790</v>
      </c>
      <c r="B20" s="6" t="s">
        <v>1029</v>
      </c>
      <c r="C20" s="6" t="s">
        <v>1038</v>
      </c>
      <c r="D20" s="6" t="s">
        <v>1067</v>
      </c>
      <c r="E20" s="6" t="s">
        <v>1068</v>
      </c>
      <c r="F20" s="32">
        <v>947.63829999999996</v>
      </c>
      <c r="G20" s="37">
        <v>2203.81</v>
      </c>
      <c r="H20" s="14" cm="1">
        <f t="array" ref="H20">Discount(G20)</f>
        <v>0</v>
      </c>
      <c r="I20" s="14" t="str" cm="1">
        <f t="array" ref="I20">[1]!NumberToWords(H20)</f>
        <v>Zero</v>
      </c>
      <c r="Z20" s="16"/>
    </row>
    <row r="21" spans="1:26" x14ac:dyDescent="0.3">
      <c r="A21" s="7">
        <v>38377</v>
      </c>
      <c r="B21" s="8" t="s">
        <v>1040</v>
      </c>
      <c r="C21" s="8" t="s">
        <v>1046</v>
      </c>
      <c r="D21" s="8" t="s">
        <v>1069</v>
      </c>
      <c r="E21" s="8" t="s">
        <v>1070</v>
      </c>
      <c r="F21" s="32">
        <v>3504.6547999999998</v>
      </c>
      <c r="G21" s="37">
        <v>8150.36</v>
      </c>
      <c r="H21" s="14" cm="1">
        <f t="array" ref="H21">Discount(G21)</f>
        <v>815</v>
      </c>
      <c r="I21" s="14" t="str" cm="1">
        <f t="array" ref="I21">[1]!NumberToWords(H21)</f>
        <v>Eight Hundred and Fifteen</v>
      </c>
      <c r="Z21" s="16"/>
    </row>
    <row r="22" spans="1:26" x14ac:dyDescent="0.3">
      <c r="A22" s="5">
        <v>38269</v>
      </c>
      <c r="B22" s="6" t="s">
        <v>1037</v>
      </c>
      <c r="C22" s="6" t="s">
        <v>1030</v>
      </c>
      <c r="D22" s="6" t="s">
        <v>1063</v>
      </c>
      <c r="E22" s="6" t="s">
        <v>1071</v>
      </c>
      <c r="F22" s="33">
        <v>1660.4822999999999</v>
      </c>
      <c r="G22" s="38">
        <v>4487.79</v>
      </c>
      <c r="H22" s="14" cm="1">
        <f t="array" ref="H22">Discount(G22)</f>
        <v>314</v>
      </c>
      <c r="I22" s="14" t="str" cm="1">
        <f t="array" ref="I22">[1]!NumberToWords(H22)</f>
        <v>Three Hundred and Fourteen</v>
      </c>
      <c r="Z22" s="16"/>
    </row>
    <row r="23" spans="1:26" x14ac:dyDescent="0.3">
      <c r="A23" s="5">
        <v>38638</v>
      </c>
      <c r="B23" s="8" t="s">
        <v>1040</v>
      </c>
      <c r="C23" s="8" t="s">
        <v>1060</v>
      </c>
      <c r="D23" s="8" t="s">
        <v>1031</v>
      </c>
      <c r="E23" s="8" t="s">
        <v>1072</v>
      </c>
      <c r="F23" s="32">
        <v>3605.8734999999997</v>
      </c>
      <c r="G23" s="37">
        <v>6111.65</v>
      </c>
      <c r="H23" s="14" cm="1">
        <f t="array" ref="H23">Discount(G23)</f>
        <v>611</v>
      </c>
      <c r="I23" s="14" t="str" cm="1">
        <f t="array" ref="I23">[1]!NumberToWords(H23)</f>
        <v>Six Hundred and Eleven</v>
      </c>
      <c r="Z23" s="16"/>
    </row>
    <row r="24" spans="1:26" x14ac:dyDescent="0.3">
      <c r="A24" s="7">
        <v>38344</v>
      </c>
      <c r="B24" s="6" t="s">
        <v>1029</v>
      </c>
      <c r="C24" s="6" t="s">
        <v>1038</v>
      </c>
      <c r="D24" s="6" t="s">
        <v>1044</v>
      </c>
      <c r="E24" s="6" t="s">
        <v>1073</v>
      </c>
      <c r="F24" s="32">
        <v>1735.7340000000002</v>
      </c>
      <c r="G24" s="37">
        <v>1856.4</v>
      </c>
      <c r="H24" s="14" cm="1">
        <f t="array" ref="H24">Discount(G24)</f>
        <v>0</v>
      </c>
      <c r="I24" s="14" t="str" cm="1">
        <f t="array" ref="I24">[1]!NumberToWords(H24)</f>
        <v>Zero</v>
      </c>
      <c r="Z24" s="16"/>
    </row>
    <row r="25" spans="1:26" x14ac:dyDescent="0.3">
      <c r="A25" s="5">
        <v>38353</v>
      </c>
      <c r="B25" s="8" t="s">
        <v>1049</v>
      </c>
      <c r="C25" s="8" t="s">
        <v>1046</v>
      </c>
      <c r="D25" s="8" t="s">
        <v>1054</v>
      </c>
      <c r="E25" s="8" t="s">
        <v>1074</v>
      </c>
      <c r="F25" s="32">
        <v>4445.8333999999995</v>
      </c>
      <c r="G25" s="37">
        <v>7665.23</v>
      </c>
      <c r="H25" s="14" cm="1">
        <f t="array" ref="H25">Discount(G25)</f>
        <v>767</v>
      </c>
      <c r="I25" s="14" t="str" cm="1">
        <f t="array" ref="I25">[1]!NumberToWords(H25)</f>
        <v>Seven Hundred and Sixty Seven</v>
      </c>
      <c r="Z25" s="16"/>
    </row>
    <row r="26" spans="1:26" ht="15" thickBot="1" x14ac:dyDescent="0.35">
      <c r="A26" s="7">
        <v>38568</v>
      </c>
      <c r="B26" s="6" t="s">
        <v>1037</v>
      </c>
      <c r="C26" s="6" t="s">
        <v>1030</v>
      </c>
      <c r="D26" s="6" t="s">
        <v>1075</v>
      </c>
      <c r="E26" s="6" t="s">
        <v>1076</v>
      </c>
      <c r="F26" s="33">
        <v>3119.5596999999998</v>
      </c>
      <c r="G26" s="38">
        <v>7254.79</v>
      </c>
      <c r="H26" s="14" cm="1">
        <f t="array" ref="H26">Discount(G26)</f>
        <v>725</v>
      </c>
      <c r="I26" s="14" t="str" cm="1">
        <f t="array" ref="I26">[1]!NumberToWords(H26)</f>
        <v>Seven Hundred and Twenty Five</v>
      </c>
      <c r="Y26" s="17"/>
      <c r="Z26" s="18"/>
    </row>
    <row r="27" spans="1:26" x14ac:dyDescent="0.3">
      <c r="A27" s="5">
        <v>38675</v>
      </c>
      <c r="B27" s="8" t="s">
        <v>1029</v>
      </c>
      <c r="C27" s="8" t="s">
        <v>1038</v>
      </c>
      <c r="D27" s="8" t="s">
        <v>1044</v>
      </c>
      <c r="E27" s="8" t="s">
        <v>1077</v>
      </c>
      <c r="F27" s="32">
        <v>890.87400000000002</v>
      </c>
      <c r="G27" s="37">
        <v>2071.8000000000002</v>
      </c>
      <c r="H27" s="14" cm="1">
        <f t="array" ref="H27">Discount(G27)</f>
        <v>0</v>
      </c>
      <c r="I27" s="14" t="str" cm="1">
        <f t="array" ref="I27">[1]!NumberToWords(H27)</f>
        <v>Zero</v>
      </c>
    </row>
    <row r="28" spans="1:26" x14ac:dyDescent="0.3">
      <c r="A28" s="7">
        <v>38717</v>
      </c>
      <c r="B28" s="6" t="s">
        <v>1049</v>
      </c>
      <c r="C28" s="6" t="s">
        <v>1062</v>
      </c>
      <c r="D28" s="6" t="s">
        <v>1054</v>
      </c>
      <c r="E28" s="6" t="s">
        <v>1078</v>
      </c>
      <c r="F28" s="33">
        <v>2672.1805000000004</v>
      </c>
      <c r="G28" s="38">
        <v>4858.51</v>
      </c>
      <c r="H28" s="14" cm="1">
        <f t="array" ref="H28">Discount(G28)</f>
        <v>340</v>
      </c>
      <c r="I28" s="14" t="str" cm="1">
        <f t="array" ref="I28">[1]!NumberToWords(H28)</f>
        <v>Three Hundred and Forty</v>
      </c>
    </row>
    <row r="29" spans="1:26" x14ac:dyDescent="0.3">
      <c r="A29" s="5">
        <v>38402</v>
      </c>
      <c r="B29" s="8" t="s">
        <v>1029</v>
      </c>
      <c r="C29" s="8" t="s">
        <v>1038</v>
      </c>
      <c r="D29" s="8" t="s">
        <v>1067</v>
      </c>
      <c r="E29" s="8" t="s">
        <v>1079</v>
      </c>
      <c r="F29" s="33">
        <v>5224.1909500000002</v>
      </c>
      <c r="G29" s="38">
        <v>5587.37</v>
      </c>
      <c r="H29" s="14" cm="1">
        <f t="array" ref="H29">Discount(G29)</f>
        <v>559</v>
      </c>
      <c r="I29" s="14" t="str" cm="1">
        <f t="array" ref="I29">[1]!NumberToWords(H29)</f>
        <v>Five Hundred and Fifty Nine</v>
      </c>
    </row>
    <row r="30" spans="1:26" x14ac:dyDescent="0.3">
      <c r="A30" s="7">
        <v>38653</v>
      </c>
      <c r="B30" s="6" t="s">
        <v>1029</v>
      </c>
      <c r="C30" s="6" t="s">
        <v>1046</v>
      </c>
      <c r="D30" s="6" t="s">
        <v>1042</v>
      </c>
      <c r="E30" s="6" t="s">
        <v>1080</v>
      </c>
      <c r="F30" s="33">
        <v>3621.7487000000001</v>
      </c>
      <c r="G30" s="38">
        <v>9788.51</v>
      </c>
      <c r="H30" s="14" cm="1">
        <f t="array" ref="H30">Discount(G30)</f>
        <v>979</v>
      </c>
      <c r="I30" s="14" t="str" cm="1">
        <f t="array" ref="I30">[1]!NumberToWords(H30)</f>
        <v>Nine Hundred and Seventy Nine</v>
      </c>
    </row>
    <row r="31" spans="1:26" x14ac:dyDescent="0.3">
      <c r="A31" s="5">
        <v>38492</v>
      </c>
      <c r="B31" s="8" t="s">
        <v>1033</v>
      </c>
      <c r="C31" s="8" t="s">
        <v>1041</v>
      </c>
      <c r="D31" s="8" t="s">
        <v>1042</v>
      </c>
      <c r="E31" s="8" t="s">
        <v>1081</v>
      </c>
      <c r="F31" s="32">
        <v>819.23680000000002</v>
      </c>
      <c r="G31" s="37">
        <v>1204.76</v>
      </c>
      <c r="H31" s="14" cm="1">
        <f t="array" ref="H31">Discount(G31)</f>
        <v>0</v>
      </c>
      <c r="I31" s="14" t="str" cm="1">
        <f t="array" ref="I31">[1]!NumberToWords(H31)</f>
        <v>Zero</v>
      </c>
    </row>
    <row r="32" spans="1:26" x14ac:dyDescent="0.3">
      <c r="A32" s="7">
        <v>38610</v>
      </c>
      <c r="B32" s="6" t="s">
        <v>1037</v>
      </c>
      <c r="C32" s="6" t="s">
        <v>1062</v>
      </c>
      <c r="D32" s="6" t="s">
        <v>1042</v>
      </c>
      <c r="E32" s="6" t="s">
        <v>1082</v>
      </c>
      <c r="F32" s="33">
        <v>3978.6256000000003</v>
      </c>
      <c r="G32" s="38">
        <v>5850.92</v>
      </c>
      <c r="H32" s="14" cm="1">
        <f t="array" ref="H32">Discount(G32)</f>
        <v>585</v>
      </c>
      <c r="I32" s="14" t="str" cm="1">
        <f t="array" ref="I32">[1]!NumberToWords(H32)</f>
        <v>Five Hundred and Eighty Five</v>
      </c>
    </row>
    <row r="33" spans="1:9" x14ac:dyDescent="0.3">
      <c r="A33" s="5">
        <v>38813</v>
      </c>
      <c r="B33" s="8" t="s">
        <v>1040</v>
      </c>
      <c r="C33" s="8" t="s">
        <v>1062</v>
      </c>
      <c r="D33" s="8" t="s">
        <v>1083</v>
      </c>
      <c r="E33" s="8" t="s">
        <v>1084</v>
      </c>
      <c r="F33" s="33">
        <v>4421.1944999999996</v>
      </c>
      <c r="G33" s="38">
        <v>7493.55</v>
      </c>
      <c r="H33" s="14" cm="1">
        <f t="array" ref="H33">Discount(G33)</f>
        <v>749</v>
      </c>
      <c r="I33" s="14" t="str" cm="1">
        <f t="array" ref="I33">[1]!NumberToWords(H33)</f>
        <v>Seven Hundred and Forty Nine</v>
      </c>
    </row>
    <row r="34" spans="1:9" x14ac:dyDescent="0.3">
      <c r="A34" s="7">
        <v>38834</v>
      </c>
      <c r="B34" s="6" t="s">
        <v>1033</v>
      </c>
      <c r="C34" s="6" t="s">
        <v>1053</v>
      </c>
      <c r="D34" s="6" t="s">
        <v>1085</v>
      </c>
      <c r="E34" s="6" t="s">
        <v>1086</v>
      </c>
      <c r="F34" s="32">
        <v>1232.2650000000001</v>
      </c>
      <c r="G34" s="37">
        <v>1643.02</v>
      </c>
      <c r="H34" s="14" cm="1">
        <f t="array" ref="H34">Discount(G34)</f>
        <v>0</v>
      </c>
      <c r="I34" s="14" t="str" cm="1">
        <f t="array" ref="I34">[1]!NumberToWords(H34)</f>
        <v>Zero</v>
      </c>
    </row>
    <row r="35" spans="1:9" x14ac:dyDescent="0.3">
      <c r="A35" s="5">
        <v>38554</v>
      </c>
      <c r="B35" s="8" t="s">
        <v>1029</v>
      </c>
      <c r="C35" s="8" t="s">
        <v>1034</v>
      </c>
      <c r="D35" s="8" t="s">
        <v>1047</v>
      </c>
      <c r="E35" s="8" t="s">
        <v>1087</v>
      </c>
      <c r="F35" s="33">
        <v>1441.1398999999999</v>
      </c>
      <c r="G35" s="38">
        <v>2442.61</v>
      </c>
      <c r="H35" s="14" cm="1">
        <f t="array" ref="H35">Discount(G35)</f>
        <v>0</v>
      </c>
      <c r="I35" s="14" t="str" cm="1">
        <f t="array" ref="I35">[1]!NumberToWords(H35)</f>
        <v>Zero</v>
      </c>
    </row>
    <row r="36" spans="1:9" x14ac:dyDescent="0.3">
      <c r="A36" s="7">
        <v>38793</v>
      </c>
      <c r="B36" s="6" t="s">
        <v>1049</v>
      </c>
      <c r="C36" s="6" t="s">
        <v>1062</v>
      </c>
      <c r="D36" s="6" t="s">
        <v>1044</v>
      </c>
      <c r="E36" s="6" t="s">
        <v>1088</v>
      </c>
      <c r="F36" s="32">
        <v>3545.6228500000002</v>
      </c>
      <c r="G36" s="37">
        <v>3792.11</v>
      </c>
      <c r="H36" s="14" cm="1">
        <f t="array" ref="H36">Discount(G36)</f>
        <v>265</v>
      </c>
      <c r="I36" s="14" t="str" cm="1">
        <f t="array" ref="I36">[1]!NumberToWords(H36)</f>
        <v>Two Hundred and Sixty Five</v>
      </c>
    </row>
    <row r="37" spans="1:9" x14ac:dyDescent="0.3">
      <c r="A37" s="5">
        <v>38449</v>
      </c>
      <c r="B37" s="8" t="s">
        <v>1037</v>
      </c>
      <c r="C37" s="8" t="s">
        <v>1041</v>
      </c>
      <c r="D37" s="8" t="s">
        <v>1031</v>
      </c>
      <c r="E37" s="8" t="s">
        <v>1089</v>
      </c>
      <c r="F37" s="32">
        <v>666.74479999999994</v>
      </c>
      <c r="G37" s="37">
        <v>1149.56</v>
      </c>
      <c r="H37" s="14" cm="1">
        <f t="array" ref="H37">Discount(G37)</f>
        <v>0</v>
      </c>
      <c r="I37" s="14" t="str" cm="1">
        <f t="array" ref="I37">[1]!NumberToWords(H37)</f>
        <v>Zero</v>
      </c>
    </row>
    <row r="38" spans="1:9" x14ac:dyDescent="0.3">
      <c r="A38" s="7">
        <v>38463</v>
      </c>
      <c r="B38" s="6" t="s">
        <v>1029</v>
      </c>
      <c r="C38" s="6" t="s">
        <v>1053</v>
      </c>
      <c r="D38" s="6" t="s">
        <v>1051</v>
      </c>
      <c r="E38" s="6" t="s">
        <v>1090</v>
      </c>
      <c r="F38" s="32">
        <v>712.92650000000003</v>
      </c>
      <c r="G38" s="37">
        <v>1296.23</v>
      </c>
      <c r="H38" s="14" cm="1">
        <f t="array" ref="H38">Discount(G38)</f>
        <v>0</v>
      </c>
      <c r="I38" s="14" t="str" cm="1">
        <f t="array" ref="I38">[1]!NumberToWords(H38)</f>
        <v>Zero</v>
      </c>
    </row>
    <row r="39" spans="1:9" x14ac:dyDescent="0.3">
      <c r="A39" s="5">
        <v>38697</v>
      </c>
      <c r="B39" s="8" t="s">
        <v>1029</v>
      </c>
      <c r="C39" s="8" t="s">
        <v>1038</v>
      </c>
      <c r="D39" s="8" t="s">
        <v>1031</v>
      </c>
      <c r="E39" s="8" t="s">
        <v>1091</v>
      </c>
      <c r="F39" s="33">
        <v>4665.4069</v>
      </c>
      <c r="G39" s="38">
        <v>4989.74</v>
      </c>
      <c r="H39" s="14" cm="1">
        <f t="array" ref="H39">Discount(G39)</f>
        <v>349</v>
      </c>
      <c r="I39" s="14" t="str" cm="1">
        <f t="array" ref="I39">[1]!NumberToWords(H39)</f>
        <v>Three Hundred and Forty Nine</v>
      </c>
    </row>
    <row r="40" spans="1:9" x14ac:dyDescent="0.3">
      <c r="A40" s="7">
        <v>38782</v>
      </c>
      <c r="B40" s="6" t="s">
        <v>1033</v>
      </c>
      <c r="C40" s="6" t="s">
        <v>1034</v>
      </c>
      <c r="D40" s="6" t="s">
        <v>1075</v>
      </c>
      <c r="E40" s="6" t="s">
        <v>1092</v>
      </c>
      <c r="F40" s="33">
        <v>3119.0852000000004</v>
      </c>
      <c r="G40" s="38">
        <v>3335.92</v>
      </c>
      <c r="H40" s="14" cm="1">
        <f t="array" ref="H40">Discount(G40)</f>
        <v>234</v>
      </c>
      <c r="I40" s="14" t="str" cm="1">
        <f t="array" ref="I40">[1]!NumberToWords(H40)</f>
        <v>Two Hundred and Thirty Four</v>
      </c>
    </row>
    <row r="41" spans="1:9" x14ac:dyDescent="0.3">
      <c r="A41" s="5">
        <v>38693</v>
      </c>
      <c r="B41" s="8" t="s">
        <v>1040</v>
      </c>
      <c r="C41" s="8" t="s">
        <v>1060</v>
      </c>
      <c r="D41" s="8" t="s">
        <v>1047</v>
      </c>
      <c r="E41" s="8" t="s">
        <v>1093</v>
      </c>
      <c r="F41" s="33">
        <v>969.23200000000008</v>
      </c>
      <c r="G41" s="38">
        <v>1762.24</v>
      </c>
      <c r="H41" s="14" cm="1">
        <f t="array" ref="H41">Discount(G41)</f>
        <v>0</v>
      </c>
      <c r="I41" s="14" t="str" cm="1">
        <f t="array" ref="I41">[1]!NumberToWords(H41)</f>
        <v>Zero</v>
      </c>
    </row>
    <row r="42" spans="1:9" x14ac:dyDescent="0.3">
      <c r="A42" s="7">
        <v>38542</v>
      </c>
      <c r="B42" s="6" t="s">
        <v>1029</v>
      </c>
      <c r="C42" s="6" t="s">
        <v>1046</v>
      </c>
      <c r="D42" s="6" t="s">
        <v>1085</v>
      </c>
      <c r="E42" s="6" t="s">
        <v>1094</v>
      </c>
      <c r="F42" s="32">
        <v>3132.6833000000001</v>
      </c>
      <c r="G42" s="37">
        <v>7285.31</v>
      </c>
      <c r="H42" s="14" cm="1">
        <f t="array" ref="H42">Discount(G42)</f>
        <v>729</v>
      </c>
      <c r="I42" s="14" t="str" cm="1">
        <f t="array" ref="I42">[1]!NumberToWords(H42)</f>
        <v>Seven Hundred and Twenty Nine</v>
      </c>
    </row>
    <row r="43" spans="1:9" x14ac:dyDescent="0.3">
      <c r="A43" s="5">
        <v>38412</v>
      </c>
      <c r="B43" s="8" t="s">
        <v>1029</v>
      </c>
      <c r="C43" s="8" t="s">
        <v>1062</v>
      </c>
      <c r="D43" s="8" t="s">
        <v>1083</v>
      </c>
      <c r="E43" s="8" t="s">
        <v>1095</v>
      </c>
      <c r="F43" s="32">
        <v>605.97350000000006</v>
      </c>
      <c r="G43" s="37">
        <v>1101.77</v>
      </c>
      <c r="H43" s="14" cm="1">
        <f t="array" ref="H43">Discount(G43)</f>
        <v>0</v>
      </c>
      <c r="I43" s="14" t="str" cm="1">
        <f t="array" ref="I43">[1]!NumberToWords(H43)</f>
        <v>Zero</v>
      </c>
    </row>
    <row r="44" spans="1:9" x14ac:dyDescent="0.3">
      <c r="A44" s="7">
        <v>38612</v>
      </c>
      <c r="B44" s="6" t="s">
        <v>1029</v>
      </c>
      <c r="C44" s="6" t="s">
        <v>1053</v>
      </c>
      <c r="D44" s="6" t="s">
        <v>1035</v>
      </c>
      <c r="E44" s="6" t="s">
        <v>1096</v>
      </c>
      <c r="F44" s="33">
        <v>3410.2440000000001</v>
      </c>
      <c r="G44" s="38">
        <v>7578.32</v>
      </c>
      <c r="H44" s="14" cm="1">
        <f t="array" ref="H44">Discount(G44)</f>
        <v>758</v>
      </c>
      <c r="I44" s="14" t="str" cm="1">
        <f t="array" ref="I44">[1]!NumberToWords(H44)</f>
        <v>Seven Hundred and Fifty Eight</v>
      </c>
    </row>
    <row r="45" spans="1:9" x14ac:dyDescent="0.3">
      <c r="A45" s="5">
        <v>38380</v>
      </c>
      <c r="B45" s="8" t="s">
        <v>1040</v>
      </c>
      <c r="C45" s="8" t="s">
        <v>1038</v>
      </c>
      <c r="D45" s="8" t="s">
        <v>1054</v>
      </c>
      <c r="E45" s="8" t="s">
        <v>1097</v>
      </c>
      <c r="F45" s="33">
        <v>2714.0059000000001</v>
      </c>
      <c r="G45" s="38">
        <v>4600.01</v>
      </c>
      <c r="H45" s="14" cm="1">
        <f t="array" ref="H45">Discount(G45)</f>
        <v>322</v>
      </c>
      <c r="I45" s="14" t="str" cm="1">
        <f t="array" ref="I45">[1]!NumberToWords(H45)</f>
        <v>Three Hundred and Twenty Two</v>
      </c>
    </row>
    <row r="46" spans="1:9" x14ac:dyDescent="0.3">
      <c r="A46" s="7">
        <v>38726</v>
      </c>
      <c r="B46" s="6" t="s">
        <v>1029</v>
      </c>
      <c r="C46" s="6" t="s">
        <v>1060</v>
      </c>
      <c r="D46" s="6" t="s">
        <v>1085</v>
      </c>
      <c r="E46" s="6" t="s">
        <v>1098</v>
      </c>
      <c r="F46" s="32">
        <v>3407.4755</v>
      </c>
      <c r="G46" s="37">
        <v>6195.41</v>
      </c>
      <c r="H46" s="14" cm="1">
        <f t="array" ref="H46">Discount(G46)</f>
        <v>620</v>
      </c>
      <c r="I46" s="14" t="str" cm="1">
        <f t="array" ref="I46">[1]!NumberToWords(H46)</f>
        <v>Six Hundred and Twenty</v>
      </c>
    </row>
    <row r="47" spans="1:9" x14ac:dyDescent="0.3">
      <c r="A47" s="5">
        <v>38426</v>
      </c>
      <c r="B47" s="8" t="s">
        <v>1033</v>
      </c>
      <c r="C47" s="8" t="s">
        <v>1046</v>
      </c>
      <c r="D47" s="8" t="s">
        <v>1063</v>
      </c>
      <c r="E47" s="8" t="s">
        <v>1099</v>
      </c>
      <c r="F47" s="32">
        <v>2674.672</v>
      </c>
      <c r="G47" s="37">
        <v>4863.04</v>
      </c>
      <c r="H47" s="14" cm="1">
        <f t="array" ref="H47">Discount(G47)</f>
        <v>340</v>
      </c>
      <c r="I47" s="14" t="str" cm="1">
        <f t="array" ref="I47">[1]!NumberToWords(H47)</f>
        <v>Three Hundred and Forty</v>
      </c>
    </row>
    <row r="48" spans="1:9" x14ac:dyDescent="0.3">
      <c r="A48" s="7">
        <v>38621</v>
      </c>
      <c r="B48" s="6" t="s">
        <v>1029</v>
      </c>
      <c r="C48" s="6" t="s">
        <v>1038</v>
      </c>
      <c r="D48" s="6" t="s">
        <v>1083</v>
      </c>
      <c r="E48" s="6" t="s">
        <v>1100</v>
      </c>
      <c r="F48" s="32">
        <v>2790.6525999999999</v>
      </c>
      <c r="G48" s="37">
        <v>4811.47</v>
      </c>
      <c r="H48" s="14" cm="1">
        <f t="array" ref="H48">Discount(G48)</f>
        <v>337</v>
      </c>
      <c r="I48" s="14" t="str" cm="1">
        <f t="array" ref="I48">[1]!NumberToWords(H48)</f>
        <v>Three Hundred and Thirty Seven</v>
      </c>
    </row>
    <row r="49" spans="1:9" x14ac:dyDescent="0.3">
      <c r="A49" s="5">
        <v>38400</v>
      </c>
      <c r="B49" s="8" t="s">
        <v>1029</v>
      </c>
      <c r="C49" s="8" t="s">
        <v>1030</v>
      </c>
      <c r="D49" s="8" t="s">
        <v>1083</v>
      </c>
      <c r="E49" s="8" t="s">
        <v>1101</v>
      </c>
      <c r="F49" s="32">
        <v>1101.1422</v>
      </c>
      <c r="G49" s="37">
        <v>2976.06</v>
      </c>
      <c r="H49" s="14" cm="1">
        <f t="array" ref="H49">Discount(G49)</f>
        <v>208</v>
      </c>
      <c r="I49" s="14" t="str" cm="1">
        <f t="array" ref="I49">[1]!NumberToWords(H49)</f>
        <v>Two Hundred and Eight</v>
      </c>
    </row>
    <row r="50" spans="1:9" x14ac:dyDescent="0.3">
      <c r="A50" s="7">
        <v>38853</v>
      </c>
      <c r="B50" s="6" t="s">
        <v>1029</v>
      </c>
      <c r="C50" s="6" t="s">
        <v>1060</v>
      </c>
      <c r="D50" s="6" t="s">
        <v>1069</v>
      </c>
      <c r="E50" s="6" t="s">
        <v>1102</v>
      </c>
      <c r="F50" s="33">
        <v>54.287500000000001</v>
      </c>
      <c r="G50" s="38">
        <v>126.25</v>
      </c>
      <c r="H50" s="14" cm="1">
        <f t="array" ref="H50">Discount(G50)</f>
        <v>0</v>
      </c>
      <c r="I50" s="14" t="str" cm="1">
        <f t="array" ref="I50">[1]!NumberToWords(H50)</f>
        <v>Zero</v>
      </c>
    </row>
    <row r="51" spans="1:9" x14ac:dyDescent="0.3">
      <c r="A51" s="9">
        <v>38705</v>
      </c>
      <c r="B51" s="8" t="s">
        <v>1033</v>
      </c>
      <c r="C51" s="8" t="s">
        <v>1041</v>
      </c>
      <c r="D51" s="8" t="s">
        <v>1083</v>
      </c>
      <c r="E51" s="8" t="s">
        <v>1103</v>
      </c>
      <c r="F51" s="32">
        <v>1319.846</v>
      </c>
      <c r="G51" s="37">
        <v>2399.7199999999998</v>
      </c>
      <c r="H51" s="14" cm="1">
        <f t="array" ref="H51">Discount(G51)</f>
        <v>0</v>
      </c>
      <c r="I51" s="14" t="str" cm="1">
        <f t="array" ref="I51">[1]!NumberToWords(H51)</f>
        <v>Zero</v>
      </c>
    </row>
    <row r="52" spans="1:9" x14ac:dyDescent="0.3">
      <c r="A52" s="7">
        <v>38267</v>
      </c>
      <c r="B52" s="6" t="s">
        <v>1037</v>
      </c>
      <c r="C52" s="6" t="s">
        <v>1038</v>
      </c>
      <c r="D52" s="6" t="s">
        <v>1085</v>
      </c>
      <c r="E52" s="6" t="s">
        <v>1104</v>
      </c>
      <c r="F52" s="33">
        <v>649.5005000000001</v>
      </c>
      <c r="G52" s="38">
        <v>1180.9100000000001</v>
      </c>
      <c r="H52" s="14" cm="1">
        <f t="array" ref="H52">Discount(G52)</f>
        <v>0</v>
      </c>
      <c r="I52" s="14" t="str" cm="1">
        <f t="array" ref="I52">[1]!NumberToWords(H52)</f>
        <v>Zero</v>
      </c>
    </row>
    <row r="53" spans="1:9" x14ac:dyDescent="0.3">
      <c r="A53" s="5">
        <v>38583</v>
      </c>
      <c r="B53" s="8" t="s">
        <v>1029</v>
      </c>
      <c r="C53" s="8" t="s">
        <v>1053</v>
      </c>
      <c r="D53" s="8" t="s">
        <v>1031</v>
      </c>
      <c r="E53" s="8" t="s">
        <v>1105</v>
      </c>
      <c r="F53" s="32">
        <v>200</v>
      </c>
      <c r="G53" s="37">
        <v>500</v>
      </c>
      <c r="H53" s="14" cm="1">
        <f t="array" ref="H53">Discount(G53)</f>
        <v>0</v>
      </c>
      <c r="I53" s="14" t="str" cm="1">
        <f t="array" ref="I53">[1]!NumberToWords(H53)</f>
        <v>Zero</v>
      </c>
    </row>
    <row r="54" spans="1:9" x14ac:dyDescent="0.3">
      <c r="A54" s="7">
        <v>38630</v>
      </c>
      <c r="B54" s="6" t="s">
        <v>1049</v>
      </c>
      <c r="C54" s="6" t="s">
        <v>1062</v>
      </c>
      <c r="D54" s="6" t="s">
        <v>1075</v>
      </c>
      <c r="E54" s="6" t="s">
        <v>1086</v>
      </c>
      <c r="F54" s="32">
        <v>5002.53</v>
      </c>
      <c r="G54" s="37">
        <v>6670.04</v>
      </c>
      <c r="H54" s="14" cm="1">
        <f t="array" ref="H54">Discount(G54)</f>
        <v>667</v>
      </c>
      <c r="I54" s="14" t="str" cm="1">
        <f t="array" ref="I54">[1]!NumberToWords(H54)</f>
        <v>Six Hundred and Sixty Seven</v>
      </c>
    </row>
    <row r="55" spans="1:9" x14ac:dyDescent="0.3">
      <c r="A55" s="5">
        <v>38229</v>
      </c>
      <c r="B55" s="8" t="s">
        <v>1029</v>
      </c>
      <c r="C55" s="8" t="s">
        <v>1041</v>
      </c>
      <c r="D55" s="8" t="s">
        <v>1044</v>
      </c>
      <c r="E55" s="8" t="s">
        <v>1106</v>
      </c>
      <c r="F55" s="33">
        <v>6835.9719999999998</v>
      </c>
      <c r="G55" s="38">
        <v>7768.15</v>
      </c>
      <c r="H55" s="14" cm="1">
        <f t="array" ref="H55">Discount(G55)</f>
        <v>777</v>
      </c>
      <c r="I55" s="14" t="str" cm="1">
        <f t="array" ref="I55">[1]!NumberToWords(H55)</f>
        <v>Seven Hundred and Seventy Seven</v>
      </c>
    </row>
    <row r="56" spans="1:9" x14ac:dyDescent="0.3">
      <c r="A56" s="7">
        <v>38401</v>
      </c>
      <c r="B56" s="6" t="s">
        <v>1029</v>
      </c>
      <c r="C56" s="6" t="s">
        <v>1030</v>
      </c>
      <c r="D56" s="6" t="s">
        <v>1075</v>
      </c>
      <c r="E56" s="6" t="s">
        <v>1107</v>
      </c>
      <c r="F56" s="32">
        <v>1449.1455000000001</v>
      </c>
      <c r="G56" s="37">
        <v>2634.81</v>
      </c>
      <c r="H56" s="14" cm="1">
        <f t="array" ref="H56">Discount(G56)</f>
        <v>184</v>
      </c>
      <c r="I56" s="14" t="str" cm="1">
        <f t="array" ref="I56">[1]!NumberToWords(H56)</f>
        <v>One Hundred and Eighty Four</v>
      </c>
    </row>
    <row r="57" spans="1:9" x14ac:dyDescent="0.3">
      <c r="A57" s="5">
        <v>38855</v>
      </c>
      <c r="B57" s="8" t="s">
        <v>1029</v>
      </c>
      <c r="C57" s="8" t="s">
        <v>1053</v>
      </c>
      <c r="D57" s="8" t="s">
        <v>1042</v>
      </c>
      <c r="E57" s="8" t="s">
        <v>1108</v>
      </c>
      <c r="F57" s="32">
        <v>116.9192</v>
      </c>
      <c r="G57" s="37">
        <v>171.94</v>
      </c>
      <c r="H57" s="14" cm="1">
        <f t="array" ref="H57">Discount(G57)</f>
        <v>0</v>
      </c>
      <c r="I57" s="14" t="str" cm="1">
        <f t="array" ref="I57">[1]!NumberToWords(H57)</f>
        <v>Zero</v>
      </c>
    </row>
    <row r="58" spans="1:9" x14ac:dyDescent="0.3">
      <c r="A58" s="7">
        <v>38698</v>
      </c>
      <c r="B58" s="6" t="s">
        <v>1037</v>
      </c>
      <c r="C58" s="6" t="s">
        <v>1062</v>
      </c>
      <c r="D58" s="6" t="s">
        <v>1047</v>
      </c>
      <c r="E58" s="6" t="s">
        <v>1109</v>
      </c>
      <c r="F58" s="33">
        <v>4705.0725000000002</v>
      </c>
      <c r="G58" s="38">
        <v>6273.43</v>
      </c>
      <c r="H58" s="14" cm="1">
        <f t="array" ref="H58">Discount(G58)</f>
        <v>627</v>
      </c>
      <c r="I58" s="14" t="str" cm="1">
        <f t="array" ref="I58">[1]!NumberToWords(H58)</f>
        <v>Six Hundred and Twenty Seven</v>
      </c>
    </row>
    <row r="59" spans="1:9" x14ac:dyDescent="0.3">
      <c r="A59" s="5">
        <v>38784</v>
      </c>
      <c r="B59" s="8" t="s">
        <v>1040</v>
      </c>
      <c r="C59" s="8" t="s">
        <v>1060</v>
      </c>
      <c r="D59" s="8" t="s">
        <v>1067</v>
      </c>
      <c r="E59" s="8" t="s">
        <v>1110</v>
      </c>
      <c r="F59" s="32">
        <v>1934.5303999999999</v>
      </c>
      <c r="G59" s="37">
        <v>2198.33</v>
      </c>
      <c r="H59" s="14" cm="1">
        <f t="array" ref="H59">Discount(G59)</f>
        <v>0</v>
      </c>
      <c r="I59" s="14" t="str" cm="1">
        <f t="array" ref="I59">[1]!NumberToWords(H59)</f>
        <v>Zero</v>
      </c>
    </row>
    <row r="60" spans="1:9" x14ac:dyDescent="0.3">
      <c r="A60" s="5">
        <v>38155</v>
      </c>
      <c r="B60" s="6" t="s">
        <v>1029</v>
      </c>
      <c r="C60" s="6" t="s">
        <v>1030</v>
      </c>
      <c r="D60" s="6" t="s">
        <v>1054</v>
      </c>
      <c r="E60" s="6" t="s">
        <v>1111</v>
      </c>
      <c r="F60" s="33">
        <v>2356.6840000000002</v>
      </c>
      <c r="G60" s="38">
        <v>4284.88</v>
      </c>
      <c r="H60" s="14" cm="1">
        <f t="array" ref="H60">Discount(G60)</f>
        <v>300</v>
      </c>
      <c r="I60" s="14" t="str" cm="1">
        <f t="array" ref="I60">[1]!NumberToWords(H60)</f>
        <v>Three Hundred</v>
      </c>
    </row>
    <row r="61" spans="1:9" x14ac:dyDescent="0.3">
      <c r="A61" s="7">
        <v>38399</v>
      </c>
      <c r="B61" s="8" t="s">
        <v>1029</v>
      </c>
      <c r="C61" s="8" t="s">
        <v>1034</v>
      </c>
      <c r="D61" s="8" t="s">
        <v>1083</v>
      </c>
      <c r="E61" s="8" t="s">
        <v>1112</v>
      </c>
      <c r="F61" s="32">
        <v>5848.9125000000004</v>
      </c>
      <c r="G61" s="37">
        <v>7798.55</v>
      </c>
      <c r="H61" s="14" cm="1">
        <f t="array" ref="H61">Discount(G61)</f>
        <v>780</v>
      </c>
      <c r="I61" s="14" t="str" cm="1">
        <f t="array" ref="I61">[1]!NumberToWords(H61)</f>
        <v>Seven Hundred and Eighty</v>
      </c>
    </row>
    <row r="62" spans="1:9" x14ac:dyDescent="0.3">
      <c r="A62" s="5">
        <v>38811</v>
      </c>
      <c r="B62" s="6" t="s">
        <v>1049</v>
      </c>
      <c r="C62" s="6" t="s">
        <v>1030</v>
      </c>
      <c r="D62" s="6" t="s">
        <v>1069</v>
      </c>
      <c r="E62" s="6" t="s">
        <v>1113</v>
      </c>
      <c r="F62" s="32">
        <v>4482.7980000000007</v>
      </c>
      <c r="G62" s="37">
        <v>6592.35</v>
      </c>
      <c r="H62" s="14" cm="1">
        <f t="array" ref="H62">Discount(G62)</f>
        <v>659</v>
      </c>
      <c r="I62" s="14" t="str" cm="1">
        <f t="array" ref="I62">[1]!NumberToWords(H62)</f>
        <v>Six Hundred and Fifty Nine</v>
      </c>
    </row>
    <row r="63" spans="1:9" x14ac:dyDescent="0.3">
      <c r="A63" s="7">
        <v>38445</v>
      </c>
      <c r="B63" s="8" t="s">
        <v>1040</v>
      </c>
      <c r="C63" s="8" t="s">
        <v>1046</v>
      </c>
      <c r="D63" s="8" t="s">
        <v>1058</v>
      </c>
      <c r="E63" s="8" t="s">
        <v>1114</v>
      </c>
      <c r="F63" s="32">
        <v>1210.3425</v>
      </c>
      <c r="G63" s="37">
        <v>1613.79</v>
      </c>
      <c r="H63" s="14" cm="1">
        <f t="array" ref="H63">Discount(G63)</f>
        <v>0</v>
      </c>
      <c r="I63" s="14" t="str" cm="1">
        <f t="array" ref="I63">[1]!NumberToWords(H63)</f>
        <v>Zero</v>
      </c>
    </row>
    <row r="64" spans="1:9" x14ac:dyDescent="0.3">
      <c r="A64" s="5">
        <v>38185</v>
      </c>
      <c r="B64" s="6" t="s">
        <v>1040</v>
      </c>
      <c r="C64" s="6" t="s">
        <v>1060</v>
      </c>
      <c r="D64" s="6" t="s">
        <v>1035</v>
      </c>
      <c r="E64" s="6" t="s">
        <v>1115</v>
      </c>
      <c r="F64" s="32">
        <v>836.17600000000004</v>
      </c>
      <c r="G64" s="37">
        <v>1520.32</v>
      </c>
      <c r="H64" s="14" cm="1">
        <f t="array" ref="H64">Discount(G64)</f>
        <v>0</v>
      </c>
      <c r="I64" s="14" t="str" cm="1">
        <f t="array" ref="I64">[1]!NumberToWords(H64)</f>
        <v>Zero</v>
      </c>
    </row>
    <row r="65" spans="1:9" x14ac:dyDescent="0.3">
      <c r="A65" s="7">
        <v>38548</v>
      </c>
      <c r="B65" s="8" t="s">
        <v>1029</v>
      </c>
      <c r="C65" s="8" t="s">
        <v>1041</v>
      </c>
      <c r="D65" s="8" t="s">
        <v>1085</v>
      </c>
      <c r="E65" s="8" t="s">
        <v>1116</v>
      </c>
      <c r="F65" s="33">
        <v>1479.2355</v>
      </c>
      <c r="G65" s="38">
        <v>3287.19</v>
      </c>
      <c r="H65" s="14" cm="1">
        <f t="array" ref="H65">Discount(G65)</f>
        <v>230</v>
      </c>
      <c r="I65" s="14" t="str" cm="1">
        <f t="array" ref="I65">[1]!NumberToWords(H65)</f>
        <v>Two Hundred and Thirty</v>
      </c>
    </row>
    <row r="66" spans="1:9" x14ac:dyDescent="0.3">
      <c r="A66" s="5">
        <v>38170</v>
      </c>
      <c r="B66" s="6" t="s">
        <v>1029</v>
      </c>
      <c r="C66" s="6" t="s">
        <v>1046</v>
      </c>
      <c r="D66" s="6" t="s">
        <v>1044</v>
      </c>
      <c r="E66" s="6" t="s">
        <v>1117</v>
      </c>
      <c r="F66" s="32">
        <v>167.9623</v>
      </c>
      <c r="G66" s="37">
        <v>390.61</v>
      </c>
      <c r="H66" s="14" cm="1">
        <f t="array" ref="H66">Discount(G66)</f>
        <v>0</v>
      </c>
      <c r="I66" s="14" t="str" cm="1">
        <f t="array" ref="I66">[1]!NumberToWords(H66)</f>
        <v>Zero</v>
      </c>
    </row>
    <row r="67" spans="1:9" x14ac:dyDescent="0.3">
      <c r="A67" s="7">
        <v>38649</v>
      </c>
      <c r="B67" s="8" t="s">
        <v>1049</v>
      </c>
      <c r="C67" s="8" t="s">
        <v>1053</v>
      </c>
      <c r="D67" s="8" t="s">
        <v>1067</v>
      </c>
      <c r="E67" s="8" t="s">
        <v>1118</v>
      </c>
      <c r="F67" s="33">
        <v>5876.5946999999996</v>
      </c>
      <c r="G67" s="38">
        <v>9960.33</v>
      </c>
      <c r="H67" s="14" cm="1">
        <f t="array" ref="H67">Discount(G67)</f>
        <v>996</v>
      </c>
      <c r="I67" s="14" t="str" cm="1">
        <f t="array" ref="I67">[1]!NumberToWords(H67)</f>
        <v>Nine Hundred and Ninety Six</v>
      </c>
    </row>
    <row r="68" spans="1:9" x14ac:dyDescent="0.3">
      <c r="A68" s="5">
        <v>38326</v>
      </c>
      <c r="B68" s="6" t="s">
        <v>1029</v>
      </c>
      <c r="C68" s="6" t="s">
        <v>1062</v>
      </c>
      <c r="D68" s="6" t="s">
        <v>1075</v>
      </c>
      <c r="E68" s="6" t="s">
        <v>1119</v>
      </c>
      <c r="F68" s="32">
        <v>6820.56</v>
      </c>
      <c r="G68" s="37">
        <v>9094.08</v>
      </c>
      <c r="H68" s="14" cm="1">
        <f t="array" ref="H68">Discount(G68)</f>
        <v>909</v>
      </c>
      <c r="I68" s="14" t="str" cm="1">
        <f t="array" ref="I68">[1]!NumberToWords(H68)</f>
        <v>Nine Hundred and Nine</v>
      </c>
    </row>
    <row r="69" spans="1:9" x14ac:dyDescent="0.3">
      <c r="A69" s="7">
        <v>38519</v>
      </c>
      <c r="B69" s="8" t="s">
        <v>1033</v>
      </c>
      <c r="C69" s="8" t="s">
        <v>1053</v>
      </c>
      <c r="D69" s="8" t="s">
        <v>1058</v>
      </c>
      <c r="E69" s="8" t="s">
        <v>1120</v>
      </c>
      <c r="F69" s="33">
        <v>1768.9535999999998</v>
      </c>
      <c r="G69" s="38">
        <v>3049.92</v>
      </c>
      <c r="H69" s="14" cm="1">
        <f t="array" ref="H69">Discount(G69)</f>
        <v>213</v>
      </c>
      <c r="I69" s="14" t="str" cm="1">
        <f t="array" ref="I69">[1]!NumberToWords(H69)</f>
        <v>Two Hundred and Thirteen</v>
      </c>
    </row>
    <row r="70" spans="1:9" x14ac:dyDescent="0.3">
      <c r="A70" s="5">
        <v>38591</v>
      </c>
      <c r="B70" s="6" t="s">
        <v>1029</v>
      </c>
      <c r="C70" s="6" t="s">
        <v>1062</v>
      </c>
      <c r="D70" s="6" t="s">
        <v>1031</v>
      </c>
      <c r="E70" s="6" t="s">
        <v>1121</v>
      </c>
      <c r="F70" s="32">
        <v>1805.7295000000001</v>
      </c>
      <c r="G70" s="37">
        <v>4880.3500000000004</v>
      </c>
      <c r="H70" s="14" cm="1">
        <f t="array" ref="H70">Discount(G70)</f>
        <v>342</v>
      </c>
      <c r="I70" s="14" t="str" cm="1">
        <f t="array" ref="I70">[1]!NumberToWords(H70)</f>
        <v>Three Hundred and Forty Two</v>
      </c>
    </row>
    <row r="71" spans="1:9" x14ac:dyDescent="0.3">
      <c r="A71" s="7">
        <v>38692</v>
      </c>
      <c r="B71" s="8" t="s">
        <v>1037</v>
      </c>
      <c r="C71" s="8" t="s">
        <v>1038</v>
      </c>
      <c r="D71" s="8" t="s">
        <v>1042</v>
      </c>
      <c r="E71" s="8" t="s">
        <v>1122</v>
      </c>
      <c r="F71" s="32">
        <v>18.072799999999997</v>
      </c>
      <c r="G71" s="37">
        <v>31.16</v>
      </c>
      <c r="H71" s="14" cm="1">
        <f t="array" ref="H71">Discount(G71)</f>
        <v>0</v>
      </c>
      <c r="I71" s="14" t="str" cm="1">
        <f t="array" ref="I71">[1]!NumberToWords(H71)</f>
        <v>Zero</v>
      </c>
    </row>
    <row r="72" spans="1:9" x14ac:dyDescent="0.3">
      <c r="A72" s="5">
        <v>38596</v>
      </c>
      <c r="B72" s="6" t="s">
        <v>1049</v>
      </c>
      <c r="C72" s="6" t="s">
        <v>1060</v>
      </c>
      <c r="D72" s="6" t="s">
        <v>1044</v>
      </c>
      <c r="E72" s="6" t="s">
        <v>1123</v>
      </c>
      <c r="F72" s="33">
        <v>3330.0135</v>
      </c>
      <c r="G72" s="38">
        <v>7400.03</v>
      </c>
      <c r="H72" s="14" cm="1">
        <f t="array" ref="H72">Discount(G72)</f>
        <v>740</v>
      </c>
      <c r="I72" s="14" t="str" cm="1">
        <f t="array" ref="I72">[1]!NumberToWords(H72)</f>
        <v>Seven Hundred and Forty</v>
      </c>
    </row>
    <row r="73" spans="1:9" x14ac:dyDescent="0.3">
      <c r="A73" s="7">
        <v>38754</v>
      </c>
      <c r="B73" s="8" t="s">
        <v>1029</v>
      </c>
      <c r="C73" s="8" t="s">
        <v>1041</v>
      </c>
      <c r="D73" s="8" t="s">
        <v>1075</v>
      </c>
      <c r="E73" s="8" t="s">
        <v>1124</v>
      </c>
      <c r="F73" s="32">
        <v>1191.2445999999998</v>
      </c>
      <c r="G73" s="37">
        <v>2053.87</v>
      </c>
      <c r="H73" s="14" cm="1">
        <f t="array" ref="H73">Discount(G73)</f>
        <v>0</v>
      </c>
      <c r="I73" s="14" t="str" cm="1">
        <f t="array" ref="I73">[1]!NumberToWords(H73)</f>
        <v>Zero</v>
      </c>
    </row>
    <row r="74" spans="1:9" x14ac:dyDescent="0.3">
      <c r="A74" s="5">
        <v>38839</v>
      </c>
      <c r="B74" s="6" t="s">
        <v>1029</v>
      </c>
      <c r="C74" s="6" t="s">
        <v>1038</v>
      </c>
      <c r="D74" s="6" t="s">
        <v>1054</v>
      </c>
      <c r="E74" s="6" t="s">
        <v>1125</v>
      </c>
      <c r="F74" s="33">
        <v>2674.6056999999996</v>
      </c>
      <c r="G74" s="38">
        <v>4533.2299999999996</v>
      </c>
      <c r="H74" s="14" cm="1">
        <f t="array" ref="H74">Discount(G74)</f>
        <v>317</v>
      </c>
      <c r="I74" s="14" t="str" cm="1">
        <f t="array" ref="I74">[1]!NumberToWords(H74)</f>
        <v>Three Hundred and Seventeen</v>
      </c>
    </row>
    <row r="75" spans="1:9" x14ac:dyDescent="0.3">
      <c r="A75" s="7">
        <v>38332</v>
      </c>
      <c r="B75" s="8" t="s">
        <v>1033</v>
      </c>
      <c r="C75" s="8" t="s">
        <v>1038</v>
      </c>
      <c r="D75" s="8" t="s">
        <v>1058</v>
      </c>
      <c r="E75" s="8" t="s">
        <v>1126</v>
      </c>
      <c r="F75" s="33">
        <v>2982.5345000000002</v>
      </c>
      <c r="G75" s="38">
        <v>5422.79</v>
      </c>
      <c r="H75" s="14" cm="1">
        <f t="array" ref="H75">Discount(G75)</f>
        <v>542</v>
      </c>
      <c r="I75" s="14" t="str" cm="1">
        <f t="array" ref="I75">[1]!NumberToWords(H75)</f>
        <v>Five Hundred and Forty Two</v>
      </c>
    </row>
    <row r="76" spans="1:9" x14ac:dyDescent="0.3">
      <c r="A76" s="7">
        <v>38695</v>
      </c>
      <c r="B76" s="6" t="s">
        <v>1033</v>
      </c>
      <c r="C76" s="6" t="s">
        <v>1041</v>
      </c>
      <c r="D76" s="6" t="s">
        <v>1058</v>
      </c>
      <c r="E76" s="6" t="s">
        <v>1127</v>
      </c>
      <c r="F76" s="32">
        <v>249.38320000000002</v>
      </c>
      <c r="G76" s="37">
        <v>366.74</v>
      </c>
      <c r="H76" s="14" cm="1">
        <f t="array" ref="H76">Discount(G76)</f>
        <v>0</v>
      </c>
      <c r="I76" s="14" t="str" cm="1">
        <f t="array" ref="I76">[1]!NumberToWords(H76)</f>
        <v>Zero</v>
      </c>
    </row>
    <row r="77" spans="1:9" x14ac:dyDescent="0.3">
      <c r="A77" s="5">
        <v>38472</v>
      </c>
      <c r="B77" s="8" t="s">
        <v>1033</v>
      </c>
      <c r="C77" s="8" t="s">
        <v>1030</v>
      </c>
      <c r="D77" s="8" t="s">
        <v>1085</v>
      </c>
      <c r="E77" s="8" t="s">
        <v>1128</v>
      </c>
      <c r="F77" s="32">
        <v>607.64859999999999</v>
      </c>
      <c r="G77" s="37">
        <v>1047.67</v>
      </c>
      <c r="H77" s="14" cm="1">
        <f t="array" ref="H77">Discount(G77)</f>
        <v>0</v>
      </c>
      <c r="I77" s="14" t="str" cm="1">
        <f t="array" ref="I77">[1]!NumberToWords(H77)</f>
        <v>Zero</v>
      </c>
    </row>
    <row r="78" spans="1:9" x14ac:dyDescent="0.3">
      <c r="A78" s="7">
        <v>38557</v>
      </c>
      <c r="B78" s="6" t="s">
        <v>1029</v>
      </c>
      <c r="C78" s="6" t="s">
        <v>1041</v>
      </c>
      <c r="D78" s="6" t="s">
        <v>1058</v>
      </c>
      <c r="E78" s="6" t="s">
        <v>1129</v>
      </c>
      <c r="F78" s="32">
        <v>4494.4470000000001</v>
      </c>
      <c r="G78" s="37">
        <v>9987.66</v>
      </c>
      <c r="H78" s="14" cm="1">
        <f t="array" ref="H78">Discount(G78)</f>
        <v>999</v>
      </c>
      <c r="I78" s="14" t="str" cm="1">
        <f t="array" ref="I78">[1]!NumberToWords(H78)</f>
        <v>Nine Hundred and Ninety Nine</v>
      </c>
    </row>
    <row r="79" spans="1:9" x14ac:dyDescent="0.3">
      <c r="A79" s="5">
        <v>38212</v>
      </c>
      <c r="B79" s="8" t="s">
        <v>1033</v>
      </c>
      <c r="C79" s="8" t="s">
        <v>1034</v>
      </c>
      <c r="D79" s="8" t="s">
        <v>1085</v>
      </c>
      <c r="E79" s="8" t="s">
        <v>1130</v>
      </c>
      <c r="F79" s="32">
        <v>2212.8230000000003</v>
      </c>
      <c r="G79" s="37">
        <v>5146.1000000000004</v>
      </c>
      <c r="H79" s="14" cm="1">
        <f t="array" ref="H79">Discount(G79)</f>
        <v>515</v>
      </c>
      <c r="I79" s="14" t="str" cm="1">
        <f t="array" ref="I79">[1]!NumberToWords(H79)</f>
        <v>Five Hundred and Fifteen</v>
      </c>
    </row>
    <row r="80" spans="1:9" x14ac:dyDescent="0.3">
      <c r="A80" s="7">
        <v>38381</v>
      </c>
      <c r="B80" s="6" t="s">
        <v>1040</v>
      </c>
      <c r="C80" s="6" t="s">
        <v>1041</v>
      </c>
      <c r="D80" s="6" t="s">
        <v>1051</v>
      </c>
      <c r="E80" s="6" t="s">
        <v>1131</v>
      </c>
      <c r="F80" s="33">
        <v>1936.7624999999998</v>
      </c>
      <c r="G80" s="38">
        <v>2582.35</v>
      </c>
      <c r="H80" s="14" cm="1">
        <f t="array" ref="H80">Discount(G80)</f>
        <v>181</v>
      </c>
      <c r="I80" s="14" t="str" cm="1">
        <f t="array" ref="I80">[1]!NumberToWords(H80)</f>
        <v>One Hundred and Eighty One</v>
      </c>
    </row>
    <row r="81" spans="1:9" x14ac:dyDescent="0.3">
      <c r="A81" s="5">
        <v>38522</v>
      </c>
      <c r="B81" s="8" t="s">
        <v>1029</v>
      </c>
      <c r="C81" s="8" t="s">
        <v>1062</v>
      </c>
      <c r="D81" s="8" t="s">
        <v>1069</v>
      </c>
      <c r="E81" s="8" t="s">
        <v>1132</v>
      </c>
      <c r="F81" s="33">
        <v>2764.3959999999997</v>
      </c>
      <c r="G81" s="38">
        <v>4766.2</v>
      </c>
      <c r="H81" s="14" cm="1">
        <f t="array" ref="H81">Discount(G81)</f>
        <v>334</v>
      </c>
      <c r="I81" s="14" t="str" cm="1">
        <f t="array" ref="I81">[1]!NumberToWords(H81)</f>
        <v>Three Hundred and Thirty Four</v>
      </c>
    </row>
    <row r="82" spans="1:9" x14ac:dyDescent="0.3">
      <c r="A82" s="7">
        <v>38366</v>
      </c>
      <c r="B82" s="6" t="s">
        <v>1033</v>
      </c>
      <c r="C82" s="6" t="s">
        <v>1060</v>
      </c>
      <c r="D82" s="6" t="s">
        <v>1058</v>
      </c>
      <c r="E82" s="6" t="s">
        <v>1133</v>
      </c>
      <c r="F82" s="32">
        <v>1707.8126999999999</v>
      </c>
      <c r="G82" s="37">
        <v>4615.71</v>
      </c>
      <c r="H82" s="14" cm="1">
        <f t="array" ref="H82">Discount(G82)</f>
        <v>323</v>
      </c>
      <c r="I82" s="14" t="str" cm="1">
        <f t="array" ref="I82">[1]!NumberToWords(H82)</f>
        <v>Three Hundred and Twenty Three</v>
      </c>
    </row>
    <row r="83" spans="1:9" x14ac:dyDescent="0.3">
      <c r="A83" s="7">
        <v>38441</v>
      </c>
      <c r="B83" s="8" t="s">
        <v>1037</v>
      </c>
      <c r="C83" s="8" t="s">
        <v>1041</v>
      </c>
      <c r="D83" s="8" t="s">
        <v>1067</v>
      </c>
      <c r="E83" s="8" t="s">
        <v>1134</v>
      </c>
      <c r="F83" s="33">
        <v>4271.12</v>
      </c>
      <c r="G83" s="38">
        <v>7364</v>
      </c>
      <c r="H83" s="14" cm="1">
        <f t="array" ref="H83">Discount(G83)</f>
        <v>736</v>
      </c>
      <c r="I83" s="14" t="str" cm="1">
        <f t="array" ref="I83">[1]!NumberToWords(H83)</f>
        <v>Seven Hundred and Thirty Six</v>
      </c>
    </row>
    <row r="84" spans="1:9" x14ac:dyDescent="0.3">
      <c r="A84" s="5">
        <v>38417</v>
      </c>
      <c r="B84" s="6" t="s">
        <v>1033</v>
      </c>
      <c r="C84" s="6" t="s">
        <v>1046</v>
      </c>
      <c r="D84" s="6" t="s">
        <v>1035</v>
      </c>
      <c r="E84" s="6" t="s">
        <v>1135</v>
      </c>
      <c r="F84" s="33">
        <v>5988.93</v>
      </c>
      <c r="G84" s="38">
        <v>7985.24</v>
      </c>
      <c r="H84" s="14" cm="1">
        <f t="array" ref="H84">Discount(G84)</f>
        <v>799</v>
      </c>
      <c r="I84" s="14" t="str" cm="1">
        <f t="array" ref="I84">[1]!NumberToWords(H84)</f>
        <v>Seven Hundred and Ninety Nine</v>
      </c>
    </row>
    <row r="85" spans="1:9" x14ac:dyDescent="0.3">
      <c r="A85" s="7">
        <v>38352</v>
      </c>
      <c r="B85" s="8" t="s">
        <v>1033</v>
      </c>
      <c r="C85" s="8" t="s">
        <v>1030</v>
      </c>
      <c r="D85" s="8" t="s">
        <v>1083</v>
      </c>
      <c r="E85" s="8" t="s">
        <v>1136</v>
      </c>
      <c r="F85" s="32">
        <v>1503.7125000000001</v>
      </c>
      <c r="G85" s="37">
        <v>2004.95</v>
      </c>
      <c r="H85" s="14" cm="1">
        <f t="array" ref="H85">Discount(G85)</f>
        <v>0</v>
      </c>
      <c r="I85" s="14" t="str" cm="1">
        <f t="array" ref="I85">[1]!NumberToWords(H85)</f>
        <v>Zero</v>
      </c>
    </row>
    <row r="86" spans="1:9" x14ac:dyDescent="0.3">
      <c r="A86" s="5">
        <v>38627</v>
      </c>
      <c r="B86" s="6" t="s">
        <v>1029</v>
      </c>
      <c r="C86" s="6" t="s">
        <v>1053</v>
      </c>
      <c r="D86" s="6" t="s">
        <v>1031</v>
      </c>
      <c r="E86" s="6" t="s">
        <v>1137</v>
      </c>
      <c r="F86" s="33">
        <v>3664.6785</v>
      </c>
      <c r="G86" s="38">
        <v>8143.73</v>
      </c>
      <c r="H86" s="14" cm="1">
        <f t="array" ref="H86">Discount(G86)</f>
        <v>814</v>
      </c>
      <c r="I86" s="14" t="str" cm="1">
        <f t="array" ref="I86">[1]!NumberToWords(H86)</f>
        <v>Eight Hundred and Fourteen</v>
      </c>
    </row>
    <row r="87" spans="1:9" x14ac:dyDescent="0.3">
      <c r="A87" s="7">
        <v>38341</v>
      </c>
      <c r="B87" s="8" t="s">
        <v>1040</v>
      </c>
      <c r="C87" s="8" t="s">
        <v>1038</v>
      </c>
      <c r="D87" s="8" t="s">
        <v>1051</v>
      </c>
      <c r="E87" s="8" t="s">
        <v>1138</v>
      </c>
      <c r="F87" s="33">
        <v>500.88749999999999</v>
      </c>
      <c r="G87" s="38">
        <v>1353.75</v>
      </c>
      <c r="H87" s="14" cm="1">
        <f t="array" ref="H87">Discount(G87)</f>
        <v>0</v>
      </c>
      <c r="I87" s="14" t="str" cm="1">
        <f t="array" ref="I87">[1]!NumberToWords(H87)</f>
        <v>Zero</v>
      </c>
    </row>
    <row r="88" spans="1:9" x14ac:dyDescent="0.3">
      <c r="A88" s="5">
        <v>38587</v>
      </c>
      <c r="B88" s="6" t="s">
        <v>1029</v>
      </c>
      <c r="C88" s="6" t="s">
        <v>1034</v>
      </c>
      <c r="D88" s="6" t="s">
        <v>1054</v>
      </c>
      <c r="E88" s="6" t="s">
        <v>1139</v>
      </c>
      <c r="F88" s="33">
        <v>5395.1260000000002</v>
      </c>
      <c r="G88" s="38">
        <v>9809.32</v>
      </c>
      <c r="H88" s="14" cm="1">
        <f t="array" ref="H88">Discount(G88)</f>
        <v>981</v>
      </c>
      <c r="I88" s="14" t="str" cm="1">
        <f t="array" ref="I88">[1]!NumberToWords(H88)</f>
        <v>Nine Hundred and Eighty One</v>
      </c>
    </row>
    <row r="89" spans="1:9" x14ac:dyDescent="0.3">
      <c r="A89" s="7">
        <v>38676</v>
      </c>
      <c r="B89" s="8" t="s">
        <v>1037</v>
      </c>
      <c r="C89" s="8" t="s">
        <v>1046</v>
      </c>
      <c r="D89" s="8" t="s">
        <v>1083</v>
      </c>
      <c r="E89" s="8" t="s">
        <v>1140</v>
      </c>
      <c r="F89" s="32">
        <v>4296.4137999999994</v>
      </c>
      <c r="G89" s="37">
        <v>7407.61</v>
      </c>
      <c r="H89" s="14" cm="1">
        <f t="array" ref="H89">Discount(G89)</f>
        <v>741</v>
      </c>
      <c r="I89" s="14" t="str" cm="1">
        <f t="array" ref="I89">[1]!NumberToWords(H89)</f>
        <v>Seven Hundred and Forty One</v>
      </c>
    </row>
    <row r="90" spans="1:9" x14ac:dyDescent="0.3">
      <c r="A90" s="5">
        <v>38632</v>
      </c>
      <c r="B90" s="6" t="s">
        <v>1037</v>
      </c>
      <c r="C90" s="6" t="s">
        <v>1030</v>
      </c>
      <c r="D90" s="6" t="s">
        <v>1047</v>
      </c>
      <c r="E90" s="6" t="s">
        <v>1141</v>
      </c>
      <c r="F90" s="33">
        <v>2880.9</v>
      </c>
      <c r="G90" s="38">
        <v>3273.75</v>
      </c>
      <c r="H90" s="14" cm="1">
        <f t="array" ref="H90">Discount(G90)</f>
        <v>229</v>
      </c>
      <c r="I90" s="14" t="str" cm="1">
        <f t="array" ref="I90">[1]!NumberToWords(H90)</f>
        <v>Two Hundred and Twenty Nine</v>
      </c>
    </row>
    <row r="91" spans="1:9" x14ac:dyDescent="0.3">
      <c r="A91" s="7">
        <v>38428</v>
      </c>
      <c r="B91" s="8" t="s">
        <v>1029</v>
      </c>
      <c r="C91" s="8" t="s">
        <v>1038</v>
      </c>
      <c r="D91" s="8" t="s">
        <v>1044</v>
      </c>
      <c r="E91" s="8" t="s">
        <v>1142</v>
      </c>
      <c r="F91" s="32">
        <v>526.07939999999996</v>
      </c>
      <c r="G91" s="37">
        <v>891.66</v>
      </c>
      <c r="H91" s="14" cm="1">
        <f t="array" ref="H91">Discount(G91)</f>
        <v>0</v>
      </c>
      <c r="I91" s="14" t="str" cm="1">
        <f t="array" ref="I91">[1]!NumberToWords(H91)</f>
        <v>Zero</v>
      </c>
    </row>
    <row r="92" spans="1:9" x14ac:dyDescent="0.3">
      <c r="A92" s="5">
        <v>38812</v>
      </c>
      <c r="B92" s="6" t="s">
        <v>1040</v>
      </c>
      <c r="C92" s="6" t="s">
        <v>1062</v>
      </c>
      <c r="D92" s="6" t="s">
        <v>1035</v>
      </c>
      <c r="E92" s="6" t="s">
        <v>1143</v>
      </c>
      <c r="F92" s="33">
        <v>6619.97</v>
      </c>
      <c r="G92" s="38">
        <v>9735.25</v>
      </c>
      <c r="H92" s="14" cm="1">
        <f t="array" ref="H92">Discount(G92)</f>
        <v>974</v>
      </c>
      <c r="I92" s="14" t="str" cm="1">
        <f t="array" ref="I92">[1]!NumberToWords(H92)</f>
        <v>Nine Hundred and Seventy Four</v>
      </c>
    </row>
    <row r="93" spans="1:9" x14ac:dyDescent="0.3">
      <c r="A93" s="7">
        <v>38677</v>
      </c>
      <c r="B93" s="8" t="s">
        <v>1037</v>
      </c>
      <c r="C93" s="8" t="s">
        <v>1062</v>
      </c>
      <c r="D93" s="8" t="s">
        <v>1083</v>
      </c>
      <c r="E93" s="8" t="s">
        <v>1144</v>
      </c>
      <c r="F93" s="33">
        <v>1835.8971999999999</v>
      </c>
      <c r="G93" s="38">
        <v>3165.34</v>
      </c>
      <c r="H93" s="14" cm="1">
        <f t="array" ref="H93">Discount(G93)</f>
        <v>222</v>
      </c>
      <c r="I93" s="14" t="str" cm="1">
        <f t="array" ref="I93">[1]!NumberToWords(H93)</f>
        <v>Two Hundred and Twenty Two</v>
      </c>
    </row>
    <row r="94" spans="1:9" x14ac:dyDescent="0.3">
      <c r="A94" s="5">
        <v>38200</v>
      </c>
      <c r="B94" s="6" t="s">
        <v>1037</v>
      </c>
      <c r="C94" s="6" t="s">
        <v>1062</v>
      </c>
      <c r="D94" s="6" t="s">
        <v>1067</v>
      </c>
      <c r="E94" s="6" t="s">
        <v>1145</v>
      </c>
      <c r="F94" s="33">
        <v>1070.9503</v>
      </c>
      <c r="G94" s="38">
        <v>1815.17</v>
      </c>
      <c r="H94" s="14" cm="1">
        <f t="array" ref="H94">Discount(G94)</f>
        <v>0</v>
      </c>
      <c r="I94" s="14" t="str" cm="1">
        <f t="array" ref="I94">[1]!NumberToWords(H94)</f>
        <v>Zero</v>
      </c>
    </row>
    <row r="95" spans="1:9" x14ac:dyDescent="0.3">
      <c r="A95" s="7">
        <v>38850</v>
      </c>
      <c r="B95" s="8" t="s">
        <v>1029</v>
      </c>
      <c r="C95" s="8" t="s">
        <v>1053</v>
      </c>
      <c r="D95" s="8" t="s">
        <v>1031</v>
      </c>
      <c r="E95" s="8" t="s">
        <v>1146</v>
      </c>
      <c r="F95" s="33">
        <v>2084.6947</v>
      </c>
      <c r="G95" s="38">
        <v>5634.31</v>
      </c>
      <c r="H95" s="14" cm="1">
        <f t="array" ref="H95">Discount(G95)</f>
        <v>563</v>
      </c>
      <c r="I95" s="14" t="str" cm="1">
        <f t="array" ref="I95">[1]!NumberToWords(H95)</f>
        <v>Five Hundred and Sixty Three</v>
      </c>
    </row>
    <row r="96" spans="1:9" x14ac:dyDescent="0.3">
      <c r="A96" s="5">
        <v>38611</v>
      </c>
      <c r="B96" s="6" t="s">
        <v>1029</v>
      </c>
      <c r="C96" s="6" t="s">
        <v>1041</v>
      </c>
      <c r="D96" s="6" t="s">
        <v>1035</v>
      </c>
      <c r="E96" s="6" t="s">
        <v>1147</v>
      </c>
      <c r="F96" s="32">
        <v>1281.1804999999999</v>
      </c>
      <c r="G96" s="37">
        <v>3462.65</v>
      </c>
      <c r="H96" s="14" cm="1">
        <f t="array" ref="H96">Discount(G96)</f>
        <v>242</v>
      </c>
      <c r="I96" s="14" t="str" cm="1">
        <f t="array" ref="I96">[1]!NumberToWords(H96)</f>
        <v>Two Hundred and Forty Two</v>
      </c>
    </row>
    <row r="97" spans="1:9" x14ac:dyDescent="0.3">
      <c r="A97" s="7">
        <v>38816</v>
      </c>
      <c r="B97" s="8" t="s">
        <v>1033</v>
      </c>
      <c r="C97" s="8" t="s">
        <v>1060</v>
      </c>
      <c r="D97" s="8" t="s">
        <v>1085</v>
      </c>
      <c r="E97" s="8" t="s">
        <v>1148</v>
      </c>
      <c r="F97" s="33">
        <v>3387.0825000000004</v>
      </c>
      <c r="G97" s="38">
        <v>7526.85</v>
      </c>
      <c r="H97" s="14" cm="1">
        <f t="array" ref="H97">Discount(G97)</f>
        <v>753</v>
      </c>
      <c r="I97" s="14" t="str" cm="1">
        <f t="array" ref="I97">[1]!NumberToWords(H97)</f>
        <v>Seven Hundred and Fifty Three</v>
      </c>
    </row>
    <row r="98" spans="1:9" x14ac:dyDescent="0.3">
      <c r="A98" s="7">
        <v>38763</v>
      </c>
      <c r="B98" s="6" t="s">
        <v>1033</v>
      </c>
      <c r="C98" s="6" t="s">
        <v>1060</v>
      </c>
      <c r="D98" s="6" t="s">
        <v>1031</v>
      </c>
      <c r="E98" s="6" t="s">
        <v>1149</v>
      </c>
      <c r="F98" s="32">
        <v>1370.5505000000001</v>
      </c>
      <c r="G98" s="37">
        <v>2491.91</v>
      </c>
      <c r="H98" s="14" cm="1">
        <f t="array" ref="H98">Discount(G98)</f>
        <v>0</v>
      </c>
      <c r="I98" s="14" t="str" cm="1">
        <f t="array" ref="I98">[1]!NumberToWords(H98)</f>
        <v>Zero</v>
      </c>
    </row>
    <row r="99" spans="1:9" x14ac:dyDescent="0.3">
      <c r="A99" s="5">
        <v>38178</v>
      </c>
      <c r="B99" s="8" t="s">
        <v>1029</v>
      </c>
      <c r="C99" s="8" t="s">
        <v>1060</v>
      </c>
      <c r="D99" s="8" t="s">
        <v>1042</v>
      </c>
      <c r="E99" s="8" t="s">
        <v>1150</v>
      </c>
      <c r="F99" s="33">
        <v>612.12599999999998</v>
      </c>
      <c r="G99" s="38">
        <v>1360.28</v>
      </c>
      <c r="H99" s="14" cm="1">
        <f t="array" ref="H99">Discount(G99)</f>
        <v>0</v>
      </c>
      <c r="I99" s="14" t="str" cm="1">
        <f t="array" ref="I99">[1]!NumberToWords(H99)</f>
        <v>Zero</v>
      </c>
    </row>
    <row r="100" spans="1:9" x14ac:dyDescent="0.3">
      <c r="A100" s="7">
        <v>38307</v>
      </c>
      <c r="B100" s="6" t="s">
        <v>1029</v>
      </c>
      <c r="C100" s="6" t="s">
        <v>1046</v>
      </c>
      <c r="D100" s="6" t="s">
        <v>1042</v>
      </c>
      <c r="E100" s="6" t="s">
        <v>1151</v>
      </c>
      <c r="F100" s="33">
        <v>3251.3624999999997</v>
      </c>
      <c r="G100" s="38">
        <v>4335.1499999999996</v>
      </c>
      <c r="H100" s="14" cm="1">
        <f t="array" ref="H100">Discount(G100)</f>
        <v>303</v>
      </c>
      <c r="I100" s="14" t="str" cm="1">
        <f t="array" ref="I100">[1]!NumberToWords(H100)</f>
        <v>Three Hundred and Three</v>
      </c>
    </row>
    <row r="101" spans="1:9" x14ac:dyDescent="0.3">
      <c r="A101" s="5">
        <v>38529</v>
      </c>
      <c r="B101" s="8" t="s">
        <v>1049</v>
      </c>
      <c r="C101" s="8" t="s">
        <v>1062</v>
      </c>
      <c r="D101" s="8" t="s">
        <v>1058</v>
      </c>
      <c r="E101" s="8" t="s">
        <v>1152</v>
      </c>
      <c r="F101" s="32">
        <v>4155.9016000000001</v>
      </c>
      <c r="G101" s="37">
        <v>6111.62</v>
      </c>
      <c r="H101" s="14" cm="1">
        <f t="array" ref="H101">Discount(G101)</f>
        <v>611</v>
      </c>
      <c r="I101" s="14" t="str" cm="1">
        <f t="array" ref="I101">[1]!NumberToWords(H101)</f>
        <v>Six Hundred and Eleven</v>
      </c>
    </row>
    <row r="102" spans="1:9" x14ac:dyDescent="0.3">
      <c r="A102" s="7">
        <v>38226</v>
      </c>
      <c r="B102" s="6" t="s">
        <v>1029</v>
      </c>
      <c r="C102" s="6" t="s">
        <v>1034</v>
      </c>
      <c r="D102" s="6" t="s">
        <v>1044</v>
      </c>
      <c r="E102" s="6" t="s">
        <v>1153</v>
      </c>
      <c r="F102" s="33">
        <v>92.275999999999996</v>
      </c>
      <c r="G102" s="38">
        <v>135.69999999999999</v>
      </c>
      <c r="H102" s="14" cm="1">
        <f t="array" ref="H102">Discount(G102)</f>
        <v>0</v>
      </c>
      <c r="I102" s="14" t="str" cm="1">
        <f t="array" ref="I102">[1]!NumberToWords(H102)</f>
        <v>Zero</v>
      </c>
    </row>
    <row r="103" spans="1:9" x14ac:dyDescent="0.3">
      <c r="A103" s="5">
        <v>38595</v>
      </c>
      <c r="B103" s="8" t="s">
        <v>1033</v>
      </c>
      <c r="C103" s="8" t="s">
        <v>1030</v>
      </c>
      <c r="D103" s="8" t="s">
        <v>1047</v>
      </c>
      <c r="E103" s="8" t="s">
        <v>1154</v>
      </c>
      <c r="F103" s="33">
        <v>3413.6274000000003</v>
      </c>
      <c r="G103" s="38">
        <v>9226.02</v>
      </c>
      <c r="H103" s="14" cm="1">
        <f t="array" ref="H103">Discount(G103)</f>
        <v>923</v>
      </c>
      <c r="I103" s="14" t="str" cm="1">
        <f t="array" ref="I103">[1]!NumberToWords(H103)</f>
        <v>Nine Hundred and Twenty Three</v>
      </c>
    </row>
    <row r="104" spans="1:9" x14ac:dyDescent="0.3">
      <c r="A104" s="7">
        <v>38665</v>
      </c>
      <c r="B104" s="6" t="s">
        <v>1049</v>
      </c>
      <c r="C104" s="6" t="s">
        <v>1060</v>
      </c>
      <c r="D104" s="6" t="s">
        <v>1069</v>
      </c>
      <c r="E104" s="6" t="s">
        <v>1155</v>
      </c>
      <c r="F104" s="32">
        <v>1731.3522</v>
      </c>
      <c r="G104" s="37">
        <v>2985.09</v>
      </c>
      <c r="H104" s="14" cm="1">
        <f t="array" ref="H104">Discount(G104)</f>
        <v>209</v>
      </c>
      <c r="I104" s="14" t="str" cm="1">
        <f t="array" ref="I104">[1]!NumberToWords(H104)</f>
        <v>Two Hundred and Nine</v>
      </c>
    </row>
    <row r="105" spans="1:9" x14ac:dyDescent="0.3">
      <c r="A105" s="5">
        <v>38330</v>
      </c>
      <c r="B105" s="8" t="s">
        <v>1037</v>
      </c>
      <c r="C105" s="8" t="s">
        <v>1060</v>
      </c>
      <c r="D105" s="8" t="s">
        <v>1063</v>
      </c>
      <c r="E105" s="8" t="s">
        <v>1156</v>
      </c>
      <c r="F105" s="32">
        <v>4595.2060000000001</v>
      </c>
      <c r="G105" s="37">
        <v>8354.92</v>
      </c>
      <c r="H105" s="14" cm="1">
        <f t="array" ref="H105">Discount(G105)</f>
        <v>835</v>
      </c>
      <c r="I105" s="14" t="str" cm="1">
        <f t="array" ref="I105">[1]!NumberToWords(H105)</f>
        <v>Eight Hundred and Thirty Five</v>
      </c>
    </row>
    <row r="106" spans="1:9" x14ac:dyDescent="0.3">
      <c r="A106" s="7">
        <v>38797</v>
      </c>
      <c r="B106" s="6" t="s">
        <v>1049</v>
      </c>
      <c r="C106" s="6" t="s">
        <v>1062</v>
      </c>
      <c r="D106" s="6" t="s">
        <v>1047</v>
      </c>
      <c r="E106" s="6" t="s">
        <v>1157</v>
      </c>
      <c r="F106" s="33">
        <v>203.685</v>
      </c>
      <c r="G106" s="38">
        <v>271.58</v>
      </c>
      <c r="H106" s="14" cm="1">
        <f t="array" ref="H106">Discount(G106)</f>
        <v>0</v>
      </c>
      <c r="I106" s="14" t="str" cm="1">
        <f t="array" ref="I106">[1]!NumberToWords(H106)</f>
        <v>Zero</v>
      </c>
    </row>
    <row r="107" spans="1:9" x14ac:dyDescent="0.3">
      <c r="A107" s="5">
        <v>38325</v>
      </c>
      <c r="B107" s="8" t="s">
        <v>1029</v>
      </c>
      <c r="C107" s="8" t="s">
        <v>1060</v>
      </c>
      <c r="D107" s="8" t="s">
        <v>1042</v>
      </c>
      <c r="E107" s="8" t="s">
        <v>1158</v>
      </c>
      <c r="F107" s="33">
        <v>8615.6224000000002</v>
      </c>
      <c r="G107" s="38">
        <v>9790.48</v>
      </c>
      <c r="H107" s="14" cm="1">
        <f t="array" ref="H107">Discount(G107)</f>
        <v>979</v>
      </c>
      <c r="I107" s="14" t="str" cm="1">
        <f t="array" ref="I107">[1]!NumberToWords(H107)</f>
        <v>Nine Hundred and Seventy Nine</v>
      </c>
    </row>
    <row r="108" spans="1:9" x14ac:dyDescent="0.3">
      <c r="A108" s="7">
        <v>38752</v>
      </c>
      <c r="B108" s="6" t="s">
        <v>1033</v>
      </c>
      <c r="C108" s="6" t="s">
        <v>1060</v>
      </c>
      <c r="D108" s="6" t="s">
        <v>1044</v>
      </c>
      <c r="E108" s="6" t="s">
        <v>1159</v>
      </c>
      <c r="F108" s="32">
        <v>1117.5012999999999</v>
      </c>
      <c r="G108" s="37">
        <v>1894.07</v>
      </c>
      <c r="H108" s="14" cm="1">
        <f t="array" ref="H108">Discount(G108)</f>
        <v>0</v>
      </c>
      <c r="I108" s="14" t="str" cm="1">
        <f t="array" ref="I108">[1]!NumberToWords(H108)</f>
        <v>Zero</v>
      </c>
    </row>
    <row r="109" spans="1:9" x14ac:dyDescent="0.3">
      <c r="A109" s="5">
        <v>38700</v>
      </c>
      <c r="B109" s="8" t="s">
        <v>1037</v>
      </c>
      <c r="C109" s="8" t="s">
        <v>1053</v>
      </c>
      <c r="D109" s="8" t="s">
        <v>1054</v>
      </c>
      <c r="E109" s="8" t="s">
        <v>1160</v>
      </c>
      <c r="F109" s="33">
        <v>1950.3045000000002</v>
      </c>
      <c r="G109" s="38">
        <v>4334.01</v>
      </c>
      <c r="H109" s="14" cm="1">
        <f t="array" ref="H109">Discount(G109)</f>
        <v>303</v>
      </c>
      <c r="I109" s="14" t="str" cm="1">
        <f t="array" ref="I109">[1]!NumberToWords(H109)</f>
        <v>Three Hundred and Three</v>
      </c>
    </row>
    <row r="110" spans="1:9" x14ac:dyDescent="0.3">
      <c r="A110" s="7">
        <v>38673</v>
      </c>
      <c r="B110" s="6" t="s">
        <v>1029</v>
      </c>
      <c r="C110" s="6" t="s">
        <v>1046</v>
      </c>
      <c r="D110" s="6" t="s">
        <v>1035</v>
      </c>
      <c r="E110" s="6" t="s">
        <v>1161</v>
      </c>
      <c r="F110" s="33">
        <v>3418.5360000000005</v>
      </c>
      <c r="G110" s="38">
        <v>6215.52</v>
      </c>
      <c r="H110" s="14" cm="1">
        <f t="array" ref="H110">Discount(G110)</f>
        <v>622</v>
      </c>
      <c r="I110" s="14" t="str" cm="1">
        <f t="array" ref="I110">[1]!NumberToWords(H110)</f>
        <v>Six Hundred and Twenty Two</v>
      </c>
    </row>
    <row r="111" spans="1:9" x14ac:dyDescent="0.3">
      <c r="A111" s="5">
        <v>38348</v>
      </c>
      <c r="B111" s="8" t="s">
        <v>1049</v>
      </c>
      <c r="C111" s="8" t="s">
        <v>1030</v>
      </c>
      <c r="D111" s="8" t="s">
        <v>1031</v>
      </c>
      <c r="E111" s="8" t="s">
        <v>1162</v>
      </c>
      <c r="F111" s="32">
        <v>4662.3044</v>
      </c>
      <c r="G111" s="37">
        <v>6856.33</v>
      </c>
      <c r="H111" s="14" cm="1">
        <f t="array" ref="H111">Discount(G111)</f>
        <v>686</v>
      </c>
      <c r="I111" s="14" t="str" cm="1">
        <f t="array" ref="I111">[1]!NumberToWords(H111)</f>
        <v>Six Hundred and Eighty Six</v>
      </c>
    </row>
    <row r="112" spans="1:9" x14ac:dyDescent="0.3">
      <c r="A112" s="7">
        <v>38313</v>
      </c>
      <c r="B112" s="6" t="s">
        <v>1049</v>
      </c>
      <c r="C112" s="6" t="s">
        <v>1046</v>
      </c>
      <c r="D112" s="6" t="s">
        <v>1067</v>
      </c>
      <c r="E112" s="6" t="s">
        <v>1163</v>
      </c>
      <c r="F112" s="33">
        <v>1205.9256</v>
      </c>
      <c r="G112" s="38">
        <v>1773.42</v>
      </c>
      <c r="H112" s="14" cm="1">
        <f t="array" ref="H112">Discount(G112)</f>
        <v>0</v>
      </c>
      <c r="I112" s="14" t="str" cm="1">
        <f t="array" ref="I112">[1]!NumberToWords(H112)</f>
        <v>Zero</v>
      </c>
    </row>
    <row r="113" spans="1:9" x14ac:dyDescent="0.3">
      <c r="A113" s="7">
        <v>38373</v>
      </c>
      <c r="B113" s="8" t="s">
        <v>1029</v>
      </c>
      <c r="C113" s="8" t="s">
        <v>1034</v>
      </c>
      <c r="D113" s="8" t="s">
        <v>1058</v>
      </c>
      <c r="E113" s="8" t="s">
        <v>1164</v>
      </c>
      <c r="F113" s="32">
        <v>3185.7074000000002</v>
      </c>
      <c r="G113" s="37">
        <v>8610.02</v>
      </c>
      <c r="H113" s="14" cm="1">
        <f t="array" ref="H113">Discount(G113)</f>
        <v>861</v>
      </c>
      <c r="I113" s="14" t="str" cm="1">
        <f t="array" ref="I113">[1]!NumberToWords(H113)</f>
        <v>Eight Hundred and Sixty One</v>
      </c>
    </row>
    <row r="114" spans="1:9" x14ac:dyDescent="0.3">
      <c r="A114" s="5">
        <v>38867</v>
      </c>
      <c r="B114" s="6" t="s">
        <v>1049</v>
      </c>
      <c r="C114" s="6" t="s">
        <v>1046</v>
      </c>
      <c r="D114" s="6" t="s">
        <v>1042</v>
      </c>
      <c r="E114" s="6" t="s">
        <v>1165</v>
      </c>
      <c r="F114" s="32">
        <v>1267.3980000000001</v>
      </c>
      <c r="G114" s="37">
        <v>2304.36</v>
      </c>
      <c r="H114" s="14" cm="1">
        <f t="array" ref="H114">Discount(G114)</f>
        <v>0</v>
      </c>
      <c r="I114" s="14" t="str" cm="1">
        <f t="array" ref="I114">[1]!NumberToWords(H114)</f>
        <v>Zero</v>
      </c>
    </row>
    <row r="115" spans="1:9" x14ac:dyDescent="0.3">
      <c r="A115" s="7">
        <v>38534</v>
      </c>
      <c r="B115" s="8" t="s">
        <v>1033</v>
      </c>
      <c r="C115" s="8" t="s">
        <v>1038</v>
      </c>
      <c r="D115" s="8" t="s">
        <v>1035</v>
      </c>
      <c r="E115" s="8" t="s">
        <v>1166</v>
      </c>
      <c r="F115" s="32">
        <v>4341.1787000000004</v>
      </c>
      <c r="G115" s="37">
        <v>7357.93</v>
      </c>
      <c r="H115" s="14" cm="1">
        <f t="array" ref="H115">Discount(G115)</f>
        <v>736</v>
      </c>
      <c r="I115" s="14" t="str" cm="1">
        <f t="array" ref="I115">[1]!NumberToWords(H115)</f>
        <v>Seven Hundred and Thirty Six</v>
      </c>
    </row>
    <row r="116" spans="1:9" x14ac:dyDescent="0.3">
      <c r="A116" s="5">
        <v>38618</v>
      </c>
      <c r="B116" s="6" t="s">
        <v>1033</v>
      </c>
      <c r="C116" s="6" t="s">
        <v>1038</v>
      </c>
      <c r="D116" s="6" t="s">
        <v>1054</v>
      </c>
      <c r="E116" s="6" t="s">
        <v>1167</v>
      </c>
      <c r="F116" s="33">
        <v>1454.9974999999999</v>
      </c>
      <c r="G116" s="38">
        <v>2645.45</v>
      </c>
      <c r="H116" s="14" cm="1">
        <f t="array" ref="H116">Discount(G116)</f>
        <v>185</v>
      </c>
      <c r="I116" s="14" t="str" cm="1">
        <f t="array" ref="I116">[1]!NumberToWords(H116)</f>
        <v>One Hundred and Eighty Five</v>
      </c>
    </row>
    <row r="117" spans="1:9" x14ac:dyDescent="0.3">
      <c r="A117" s="7">
        <v>38572</v>
      </c>
      <c r="B117" s="8" t="s">
        <v>1033</v>
      </c>
      <c r="C117" s="8" t="s">
        <v>1060</v>
      </c>
      <c r="D117" s="8" t="s">
        <v>1044</v>
      </c>
      <c r="E117" s="8" t="s">
        <v>1168</v>
      </c>
      <c r="F117" s="33">
        <v>3641.6343999999999</v>
      </c>
      <c r="G117" s="38">
        <v>6278.68</v>
      </c>
      <c r="H117" s="14" cm="1">
        <f t="array" ref="H117">Discount(G117)</f>
        <v>628</v>
      </c>
      <c r="I117" s="14" t="str" cm="1">
        <f t="array" ref="I117">[1]!NumberToWords(H117)</f>
        <v>Six Hundred and Twenty Eight</v>
      </c>
    </row>
    <row r="118" spans="1:9" x14ac:dyDescent="0.3">
      <c r="A118" s="5">
        <v>38862</v>
      </c>
      <c r="B118" s="6" t="s">
        <v>1029</v>
      </c>
      <c r="C118" s="6" t="s">
        <v>1060</v>
      </c>
      <c r="D118" s="6" t="s">
        <v>1069</v>
      </c>
      <c r="E118" s="6" t="s">
        <v>1169</v>
      </c>
      <c r="F118" s="32">
        <v>640.66329999999994</v>
      </c>
      <c r="G118" s="37">
        <v>1085.8699999999999</v>
      </c>
      <c r="H118" s="14" cm="1">
        <f t="array" ref="H118">Discount(G118)</f>
        <v>0</v>
      </c>
      <c r="I118" s="14" t="str" cm="1">
        <f t="array" ref="I118">[1]!NumberToWords(H118)</f>
        <v>Zero</v>
      </c>
    </row>
    <row r="119" spans="1:9" x14ac:dyDescent="0.3">
      <c r="A119" s="7">
        <v>38361</v>
      </c>
      <c r="B119" s="8" t="s">
        <v>1029</v>
      </c>
      <c r="C119" s="8" t="s">
        <v>1038</v>
      </c>
      <c r="D119" s="8" t="s">
        <v>1042</v>
      </c>
      <c r="E119" s="8" t="s">
        <v>1170</v>
      </c>
      <c r="F119" s="33">
        <v>563.5630000000001</v>
      </c>
      <c r="G119" s="38">
        <v>1024.6600000000001</v>
      </c>
      <c r="H119" s="14" cm="1">
        <f t="array" ref="H119">Discount(G119)</f>
        <v>0</v>
      </c>
      <c r="I119" s="14" t="str" cm="1">
        <f t="array" ref="I119">[1]!NumberToWords(H119)</f>
        <v>Zero</v>
      </c>
    </row>
    <row r="120" spans="1:9" x14ac:dyDescent="0.3">
      <c r="A120" s="9">
        <v>38628</v>
      </c>
      <c r="B120" s="6" t="s">
        <v>1033</v>
      </c>
      <c r="C120" s="6" t="s">
        <v>1046</v>
      </c>
      <c r="D120" s="6" t="s">
        <v>1054</v>
      </c>
      <c r="E120" s="6" t="s">
        <v>1171</v>
      </c>
      <c r="F120" s="32">
        <v>4357.2449999999999</v>
      </c>
      <c r="G120" s="37">
        <v>5809.66</v>
      </c>
      <c r="H120" s="14" cm="1">
        <f t="array" ref="H120">Discount(G120)</f>
        <v>581</v>
      </c>
      <c r="I120" s="14" t="str" cm="1">
        <f t="array" ref="I120">[1]!NumberToWords(H120)</f>
        <v>Five Hundred and Eighty One</v>
      </c>
    </row>
    <row r="121" spans="1:9" x14ac:dyDescent="0.3">
      <c r="A121" s="7">
        <v>38216</v>
      </c>
      <c r="B121" s="8" t="s">
        <v>1029</v>
      </c>
      <c r="C121" s="8" t="s">
        <v>1030</v>
      </c>
      <c r="D121" s="8" t="s">
        <v>1054</v>
      </c>
      <c r="E121" s="8" t="s">
        <v>1172</v>
      </c>
      <c r="F121" s="33">
        <v>241.6575</v>
      </c>
      <c r="G121" s="38">
        <v>322.20999999999998</v>
      </c>
      <c r="H121" s="14" cm="1">
        <f t="array" ref="H121">Discount(G121)</f>
        <v>0</v>
      </c>
      <c r="I121" s="14" t="str" cm="1">
        <f t="array" ref="I121">[1]!NumberToWords(H121)</f>
        <v>Zero</v>
      </c>
    </row>
    <row r="122" spans="1:9" x14ac:dyDescent="0.3">
      <c r="A122" s="7">
        <v>38237</v>
      </c>
      <c r="B122" s="6" t="s">
        <v>1049</v>
      </c>
      <c r="C122" s="6" t="s">
        <v>1062</v>
      </c>
      <c r="D122" s="6" t="s">
        <v>1075</v>
      </c>
      <c r="E122" s="6" t="s">
        <v>1173</v>
      </c>
      <c r="F122" s="33">
        <v>4250.1646000000001</v>
      </c>
      <c r="G122" s="38">
        <v>7327.87</v>
      </c>
      <c r="H122" s="14" cm="1">
        <f t="array" ref="H122">Discount(G122)</f>
        <v>733</v>
      </c>
      <c r="I122" s="14" t="str" cm="1">
        <f t="array" ref="I122">[1]!NumberToWords(H122)</f>
        <v>Seven Hundred and Thirty Three</v>
      </c>
    </row>
    <row r="123" spans="1:9" x14ac:dyDescent="0.3">
      <c r="A123" s="5">
        <v>38589</v>
      </c>
      <c r="B123" s="8" t="s">
        <v>1040</v>
      </c>
      <c r="C123" s="8" t="s">
        <v>1034</v>
      </c>
      <c r="D123" s="8" t="s">
        <v>1067</v>
      </c>
      <c r="E123" s="8" t="s">
        <v>1174</v>
      </c>
      <c r="F123" s="33">
        <v>3396.2484999999997</v>
      </c>
      <c r="G123" s="38">
        <v>9179.0499999999993</v>
      </c>
      <c r="H123" s="14" cm="1">
        <f t="array" ref="H123">Discount(G123)</f>
        <v>918</v>
      </c>
      <c r="I123" s="14" t="str" cm="1">
        <f t="array" ref="I123">[1]!NumberToWords(H123)</f>
        <v>Nine Hundred and Eighteen</v>
      </c>
    </row>
    <row r="124" spans="1:9" x14ac:dyDescent="0.3">
      <c r="A124" s="7">
        <v>38357</v>
      </c>
      <c r="B124" s="6" t="s">
        <v>1049</v>
      </c>
      <c r="C124" s="6" t="s">
        <v>1034</v>
      </c>
      <c r="D124" s="6" t="s">
        <v>1042</v>
      </c>
      <c r="E124" s="6" t="s">
        <v>1175</v>
      </c>
      <c r="F124" s="32">
        <v>2944.1</v>
      </c>
      <c r="G124" s="37">
        <v>4990</v>
      </c>
      <c r="H124" s="14" cm="1">
        <f t="array" ref="H124">Discount(G124)</f>
        <v>349</v>
      </c>
      <c r="I124" s="14" t="str" cm="1">
        <f t="array" ref="I124">[1]!NumberToWords(H124)</f>
        <v>Three Hundred and Forty Nine</v>
      </c>
    </row>
    <row r="125" spans="1:9" x14ac:dyDescent="0.3">
      <c r="A125" s="5">
        <v>38169</v>
      </c>
      <c r="B125" s="8" t="s">
        <v>1029</v>
      </c>
      <c r="C125" s="8" t="s">
        <v>1041</v>
      </c>
      <c r="D125" s="8" t="s">
        <v>1075</v>
      </c>
      <c r="E125" s="8" t="s">
        <v>1176</v>
      </c>
      <c r="F125" s="32">
        <v>2935.0364</v>
      </c>
      <c r="G125" s="37">
        <v>4316.2299999999996</v>
      </c>
      <c r="H125" s="14" cm="1">
        <f t="array" ref="H125">Discount(G125)</f>
        <v>302</v>
      </c>
      <c r="I125" s="14" t="str" cm="1">
        <f t="array" ref="I125">[1]!NumberToWords(H125)</f>
        <v>Three Hundred and Two</v>
      </c>
    </row>
    <row r="126" spans="1:9" x14ac:dyDescent="0.3">
      <c r="A126" s="7">
        <v>38394</v>
      </c>
      <c r="B126" s="6" t="s">
        <v>1029</v>
      </c>
      <c r="C126" s="6" t="s">
        <v>1038</v>
      </c>
      <c r="D126" s="6" t="s">
        <v>1069</v>
      </c>
      <c r="E126" s="6" t="s">
        <v>1177</v>
      </c>
      <c r="F126" s="32">
        <v>3442.4258</v>
      </c>
      <c r="G126" s="37">
        <v>5834.62</v>
      </c>
      <c r="H126" s="14" cm="1">
        <f t="array" ref="H126">Discount(G126)</f>
        <v>583</v>
      </c>
      <c r="I126" s="14" t="str" cm="1">
        <f t="array" ref="I126">[1]!NumberToWords(H126)</f>
        <v>Five Hundred and Eighty Three</v>
      </c>
    </row>
    <row r="127" spans="1:9" x14ac:dyDescent="0.3">
      <c r="A127" s="5">
        <v>38346</v>
      </c>
      <c r="B127" s="8" t="s">
        <v>1029</v>
      </c>
      <c r="C127" s="8" t="s">
        <v>1053</v>
      </c>
      <c r="D127" s="8" t="s">
        <v>1044</v>
      </c>
      <c r="E127" s="8" t="s">
        <v>1178</v>
      </c>
      <c r="F127" s="32">
        <v>3438.0891999999994</v>
      </c>
      <c r="G127" s="37">
        <v>5927.74</v>
      </c>
      <c r="H127" s="14" cm="1">
        <f t="array" ref="H127">Discount(G127)</f>
        <v>593</v>
      </c>
      <c r="I127" s="14" t="str" cm="1">
        <f t="array" ref="I127">[1]!NumberToWords(H127)</f>
        <v>Five Hundred and Ninety Three</v>
      </c>
    </row>
    <row r="128" spans="1:9" x14ac:dyDescent="0.3">
      <c r="A128" s="7">
        <v>38460</v>
      </c>
      <c r="B128" s="6" t="s">
        <v>1049</v>
      </c>
      <c r="C128" s="6" t="s">
        <v>1046</v>
      </c>
      <c r="D128" s="6" t="s">
        <v>1075</v>
      </c>
      <c r="E128" s="6" t="s">
        <v>1179</v>
      </c>
      <c r="F128" s="32">
        <v>5754.9366999999993</v>
      </c>
      <c r="G128" s="37">
        <v>9754.1299999999992</v>
      </c>
      <c r="H128" s="14" cm="1">
        <f t="array" ref="H128">Discount(G128)</f>
        <v>975</v>
      </c>
      <c r="I128" s="14" t="str" cm="1">
        <f t="array" ref="I128">[1]!NumberToWords(H128)</f>
        <v>Nine Hundred and Seventy Five</v>
      </c>
    </row>
    <row r="129" spans="1:9" x14ac:dyDescent="0.3">
      <c r="A129" s="5">
        <v>38833</v>
      </c>
      <c r="B129" s="8" t="s">
        <v>1029</v>
      </c>
      <c r="C129" s="8" t="s">
        <v>1034</v>
      </c>
      <c r="D129" s="8" t="s">
        <v>1054</v>
      </c>
      <c r="E129" s="8" t="s">
        <v>1180</v>
      </c>
      <c r="F129" s="33">
        <v>3978.1851999999994</v>
      </c>
      <c r="G129" s="38">
        <v>6858.94</v>
      </c>
      <c r="H129" s="14" cm="1">
        <f t="array" ref="H129">Discount(G129)</f>
        <v>686</v>
      </c>
      <c r="I129" s="14" t="str" cm="1">
        <f t="array" ref="I129">[1]!NumberToWords(H129)</f>
        <v>Six Hundred and Eighty Six</v>
      </c>
    </row>
    <row r="130" spans="1:9" x14ac:dyDescent="0.3">
      <c r="A130" s="7">
        <v>38847</v>
      </c>
      <c r="B130" s="6" t="s">
        <v>1029</v>
      </c>
      <c r="C130" s="6" t="s">
        <v>1053</v>
      </c>
      <c r="D130" s="6" t="s">
        <v>1063</v>
      </c>
      <c r="E130" s="6" t="s">
        <v>1181</v>
      </c>
      <c r="F130" s="33">
        <v>5245.7053000000005</v>
      </c>
      <c r="G130" s="38">
        <v>5610.38</v>
      </c>
      <c r="H130" s="14" cm="1">
        <f t="array" ref="H130">Discount(G130)</f>
        <v>561</v>
      </c>
      <c r="I130" s="14" t="str" cm="1">
        <f t="array" ref="I130">[1]!NumberToWords(H130)</f>
        <v>Five Hundred and Sixty One</v>
      </c>
    </row>
    <row r="131" spans="1:9" x14ac:dyDescent="0.3">
      <c r="A131" s="5">
        <v>38725</v>
      </c>
      <c r="B131" s="8" t="s">
        <v>1033</v>
      </c>
      <c r="C131" s="8" t="s">
        <v>1062</v>
      </c>
      <c r="D131" s="8" t="s">
        <v>1042</v>
      </c>
      <c r="E131" s="8" t="s">
        <v>1182</v>
      </c>
      <c r="F131" s="32">
        <v>6159.0388000000003</v>
      </c>
      <c r="G131" s="37">
        <v>9057.41</v>
      </c>
      <c r="H131" s="14" cm="1">
        <f t="array" ref="H131">Discount(G131)</f>
        <v>906</v>
      </c>
      <c r="I131" s="14" t="str" cm="1">
        <f t="array" ref="I131">[1]!NumberToWords(H131)</f>
        <v>Nine Hundred and Six</v>
      </c>
    </row>
    <row r="132" spans="1:9" x14ac:dyDescent="0.3">
      <c r="A132" s="7">
        <v>38335</v>
      </c>
      <c r="B132" s="6" t="s">
        <v>1040</v>
      </c>
      <c r="C132" s="6" t="s">
        <v>1041</v>
      </c>
      <c r="D132" s="6" t="s">
        <v>1051</v>
      </c>
      <c r="E132" s="6" t="s">
        <v>1183</v>
      </c>
      <c r="F132" s="33">
        <v>1885.7070000000001</v>
      </c>
      <c r="G132" s="38">
        <v>4190.46</v>
      </c>
      <c r="H132" s="14" cm="1">
        <f t="array" ref="H132">Discount(G132)</f>
        <v>293</v>
      </c>
      <c r="I132" s="14" t="str" cm="1">
        <f t="array" ref="I132">[1]!NumberToWords(H132)</f>
        <v>Two Hundred and Ninety Three</v>
      </c>
    </row>
    <row r="133" spans="1:9" x14ac:dyDescent="0.3">
      <c r="A133" s="5">
        <v>38699</v>
      </c>
      <c r="B133" s="8" t="s">
        <v>1040</v>
      </c>
      <c r="C133" s="8" t="s">
        <v>1034</v>
      </c>
      <c r="D133" s="8" t="s">
        <v>1085</v>
      </c>
      <c r="E133" s="8" t="s">
        <v>1184</v>
      </c>
      <c r="F133" s="33">
        <v>3931.9823999999994</v>
      </c>
      <c r="G133" s="38">
        <v>6779.28</v>
      </c>
      <c r="H133" s="14" cm="1">
        <f t="array" ref="H133">Discount(G133)</f>
        <v>678</v>
      </c>
      <c r="I133" s="14" t="str" cm="1">
        <f t="array" ref="I133">[1]!NumberToWords(H133)</f>
        <v>Six Hundred and Seventy Eight</v>
      </c>
    </row>
    <row r="134" spans="1:9" x14ac:dyDescent="0.3">
      <c r="A134" s="7">
        <v>38376</v>
      </c>
      <c r="B134" s="6" t="s">
        <v>1033</v>
      </c>
      <c r="C134" s="6" t="s">
        <v>1038</v>
      </c>
      <c r="D134" s="6" t="s">
        <v>1075</v>
      </c>
      <c r="E134" s="6" t="s">
        <v>1185</v>
      </c>
      <c r="F134" s="32">
        <v>5162.8456000000006</v>
      </c>
      <c r="G134" s="37">
        <v>5521.76</v>
      </c>
      <c r="H134" s="14" cm="1">
        <f t="array" ref="H134">Discount(G134)</f>
        <v>552</v>
      </c>
      <c r="I134" s="14" t="str" cm="1">
        <f t="array" ref="I134">[1]!NumberToWords(H134)</f>
        <v>Five Hundred and Fifty Two</v>
      </c>
    </row>
    <row r="135" spans="1:9" x14ac:dyDescent="0.3">
      <c r="A135" s="9">
        <v>38467</v>
      </c>
      <c r="B135" s="8" t="s">
        <v>1029</v>
      </c>
      <c r="C135" s="8" t="s">
        <v>1038</v>
      </c>
      <c r="D135" s="8" t="s">
        <v>1047</v>
      </c>
      <c r="E135" s="8" t="s">
        <v>1186</v>
      </c>
      <c r="F135" s="33">
        <v>2075.59</v>
      </c>
      <c r="G135" s="38">
        <v>3773.8</v>
      </c>
      <c r="H135" s="14" cm="1">
        <f t="array" ref="H135">Discount(G135)</f>
        <v>264</v>
      </c>
      <c r="I135" s="14" t="str" cm="1">
        <f t="array" ref="I135">[1]!NumberToWords(H135)</f>
        <v>Two Hundred and Sixty Four</v>
      </c>
    </row>
    <row r="136" spans="1:9" x14ac:dyDescent="0.3">
      <c r="A136" s="7">
        <v>38321</v>
      </c>
      <c r="B136" s="6" t="s">
        <v>1049</v>
      </c>
      <c r="C136" s="6" t="s">
        <v>1041</v>
      </c>
      <c r="D136" s="6" t="s">
        <v>1083</v>
      </c>
      <c r="E136" s="6" t="s">
        <v>1187</v>
      </c>
      <c r="F136" s="32">
        <v>4846.16</v>
      </c>
      <c r="G136" s="37">
        <v>5507</v>
      </c>
      <c r="H136" s="14" cm="1">
        <f t="array" ref="H136">Discount(G136)</f>
        <v>551</v>
      </c>
      <c r="I136" s="14" t="str" cm="1">
        <f t="array" ref="I136">[1]!NumberToWords(H136)</f>
        <v>Five Hundred and Fifty One</v>
      </c>
    </row>
    <row r="137" spans="1:9" x14ac:dyDescent="0.3">
      <c r="A137" s="5">
        <v>38303</v>
      </c>
      <c r="B137" s="8" t="s">
        <v>1049</v>
      </c>
      <c r="C137" s="8" t="s">
        <v>1053</v>
      </c>
      <c r="D137" s="8" t="s">
        <v>1051</v>
      </c>
      <c r="E137" s="8" t="s">
        <v>1188</v>
      </c>
      <c r="F137" s="32">
        <v>2395.2467999999999</v>
      </c>
      <c r="G137" s="37">
        <v>6473.64</v>
      </c>
      <c r="H137" s="14" cm="1">
        <f t="array" ref="H137">Discount(G137)</f>
        <v>647</v>
      </c>
      <c r="I137" s="14" t="str" cm="1">
        <f t="array" ref="I137">[1]!NumberToWords(H137)</f>
        <v>Six Hundred and Forty Seven</v>
      </c>
    </row>
    <row r="138" spans="1:9" x14ac:dyDescent="0.3">
      <c r="A138" s="7">
        <v>38504</v>
      </c>
      <c r="B138" s="6" t="s">
        <v>1029</v>
      </c>
      <c r="C138" s="6" t="s">
        <v>1041</v>
      </c>
      <c r="D138" s="6" t="s">
        <v>1051</v>
      </c>
      <c r="E138" s="6" t="s">
        <v>1189</v>
      </c>
      <c r="F138" s="33">
        <v>725.55250000000001</v>
      </c>
      <c r="G138" s="38">
        <v>1229.75</v>
      </c>
      <c r="H138" s="14" cm="1">
        <f t="array" ref="H138">Discount(G138)</f>
        <v>0</v>
      </c>
      <c r="I138" s="14" t="str" cm="1">
        <f t="array" ref="I138">[1]!NumberToWords(H138)</f>
        <v>Zero</v>
      </c>
    </row>
    <row r="139" spans="1:9" x14ac:dyDescent="0.3">
      <c r="A139" s="7">
        <v>38314</v>
      </c>
      <c r="B139" s="8" t="s">
        <v>1040</v>
      </c>
      <c r="C139" s="8" t="s">
        <v>1046</v>
      </c>
      <c r="D139" s="8" t="s">
        <v>1083</v>
      </c>
      <c r="E139" s="8" t="s">
        <v>1190</v>
      </c>
      <c r="F139" s="32">
        <v>4217.7151999999996</v>
      </c>
      <c r="G139" s="37">
        <v>9808.64</v>
      </c>
      <c r="H139" s="14" cm="1">
        <f t="array" ref="H139">Discount(G139)</f>
        <v>981</v>
      </c>
      <c r="I139" s="14" t="str" cm="1">
        <f t="array" ref="I139">[1]!NumberToWords(H139)</f>
        <v>Nine Hundred and Eighty One</v>
      </c>
    </row>
    <row r="140" spans="1:9" x14ac:dyDescent="0.3">
      <c r="A140" s="5">
        <v>38284</v>
      </c>
      <c r="B140" s="6" t="s">
        <v>1040</v>
      </c>
      <c r="C140" s="6" t="s">
        <v>1053</v>
      </c>
      <c r="D140" s="6" t="s">
        <v>1047</v>
      </c>
      <c r="E140" s="6" t="s">
        <v>1191</v>
      </c>
      <c r="F140" s="32">
        <v>4246.5736500000003</v>
      </c>
      <c r="G140" s="37">
        <v>4541.79</v>
      </c>
      <c r="H140" s="14" cm="1">
        <f t="array" ref="H140">Discount(G140)</f>
        <v>318</v>
      </c>
      <c r="I140" s="14" t="str" cm="1">
        <f t="array" ref="I140">[1]!NumberToWords(H140)</f>
        <v>Three Hundred and Eighteen</v>
      </c>
    </row>
    <row r="141" spans="1:9" x14ac:dyDescent="0.3">
      <c r="A141" s="7">
        <v>38320</v>
      </c>
      <c r="B141" s="8" t="s">
        <v>1049</v>
      </c>
      <c r="C141" s="8" t="s">
        <v>1030</v>
      </c>
      <c r="D141" s="8" t="s">
        <v>1067</v>
      </c>
      <c r="E141" s="8" t="s">
        <v>1192</v>
      </c>
      <c r="F141" s="32">
        <v>1701.144</v>
      </c>
      <c r="G141" s="37">
        <v>3780.32</v>
      </c>
      <c r="H141" s="14" cm="1">
        <f t="array" ref="H141">Discount(G141)</f>
        <v>265</v>
      </c>
      <c r="I141" s="14" t="str" cm="1">
        <f t="array" ref="I141">[1]!NumberToWords(H141)</f>
        <v>Two Hundred and Sixty Five</v>
      </c>
    </row>
    <row r="142" spans="1:9" x14ac:dyDescent="0.3">
      <c r="A142" s="5">
        <v>38462</v>
      </c>
      <c r="B142" s="6" t="s">
        <v>1037</v>
      </c>
      <c r="C142" s="6" t="s">
        <v>1038</v>
      </c>
      <c r="D142" s="6" t="s">
        <v>1085</v>
      </c>
      <c r="E142" s="6" t="s">
        <v>1193</v>
      </c>
      <c r="F142" s="33">
        <v>1297.0133999999998</v>
      </c>
      <c r="G142" s="38">
        <v>2236.23</v>
      </c>
      <c r="H142" s="14" cm="1">
        <f t="array" ref="H142">Discount(G142)</f>
        <v>0</v>
      </c>
      <c r="I142" s="14" t="str" cm="1">
        <f t="array" ref="I142">[1]!NumberToWords(H142)</f>
        <v>Zero</v>
      </c>
    </row>
    <row r="143" spans="1:9" x14ac:dyDescent="0.3">
      <c r="A143" s="7">
        <v>38393</v>
      </c>
      <c r="B143" s="8" t="s">
        <v>1029</v>
      </c>
      <c r="C143" s="8" t="s">
        <v>1046</v>
      </c>
      <c r="D143" s="8" t="s">
        <v>1067</v>
      </c>
      <c r="E143" s="8" t="s">
        <v>1194</v>
      </c>
      <c r="F143" s="33">
        <v>969.03510000000006</v>
      </c>
      <c r="G143" s="38">
        <v>2253.5700000000002</v>
      </c>
      <c r="H143" s="14" cm="1">
        <f t="array" ref="H143">Discount(G143)</f>
        <v>0</v>
      </c>
      <c r="I143" s="14" t="str" cm="1">
        <f t="array" ref="I143">[1]!NumberToWords(H143)</f>
        <v>Zero</v>
      </c>
    </row>
    <row r="144" spans="1:9" x14ac:dyDescent="0.3">
      <c r="A144" s="5">
        <v>38691</v>
      </c>
      <c r="B144" s="6" t="s">
        <v>1033</v>
      </c>
      <c r="C144" s="6" t="s">
        <v>1030</v>
      </c>
      <c r="D144" s="6" t="s">
        <v>1083</v>
      </c>
      <c r="E144" s="6" t="s">
        <v>1195</v>
      </c>
      <c r="F144" s="32">
        <v>3154.7064</v>
      </c>
      <c r="G144" s="37">
        <v>5346.96</v>
      </c>
      <c r="H144" s="14" cm="1">
        <f t="array" ref="H144">Discount(G144)</f>
        <v>535</v>
      </c>
      <c r="I144" s="14" t="str" cm="1">
        <f t="array" ref="I144">[1]!NumberToWords(H144)</f>
        <v>Five Hundred and Thirty Five</v>
      </c>
    </row>
    <row r="145" spans="1:9" x14ac:dyDescent="0.3">
      <c r="A145" s="7">
        <v>38209</v>
      </c>
      <c r="B145" s="8" t="s">
        <v>1029</v>
      </c>
      <c r="C145" s="8" t="s">
        <v>1046</v>
      </c>
      <c r="D145" s="8" t="s">
        <v>1075</v>
      </c>
      <c r="E145" s="8" t="s">
        <v>1196</v>
      </c>
      <c r="F145" s="33">
        <v>2666.1385999999998</v>
      </c>
      <c r="G145" s="38">
        <v>7205.78</v>
      </c>
      <c r="H145" s="14" cm="1">
        <f t="array" ref="H145">Discount(G145)</f>
        <v>721</v>
      </c>
      <c r="I145" s="14" t="str" cm="1">
        <f t="array" ref="I145">[1]!NumberToWords(H145)</f>
        <v>Seven Hundred and Twenty One</v>
      </c>
    </row>
    <row r="146" spans="1:9" x14ac:dyDescent="0.3">
      <c r="A146" s="5">
        <v>38239</v>
      </c>
      <c r="B146" s="6" t="s">
        <v>1037</v>
      </c>
      <c r="C146" s="6" t="s">
        <v>1062</v>
      </c>
      <c r="D146" s="6" t="s">
        <v>1047</v>
      </c>
      <c r="E146" s="6" t="s">
        <v>1197</v>
      </c>
      <c r="F146" s="33">
        <v>4832.6850000000004</v>
      </c>
      <c r="G146" s="38">
        <v>8786.7000000000007</v>
      </c>
      <c r="H146" s="14" cm="1">
        <f t="array" ref="H146">Discount(G146)</f>
        <v>879</v>
      </c>
      <c r="I146" s="14" t="str" cm="1">
        <f t="array" ref="I146">[1]!NumberToWords(H146)</f>
        <v>Eight Hundred and Seventy Nine</v>
      </c>
    </row>
    <row r="147" spans="1:9" x14ac:dyDescent="0.3">
      <c r="A147" s="5">
        <v>38221</v>
      </c>
      <c r="B147" s="8" t="s">
        <v>1029</v>
      </c>
      <c r="C147" s="8" t="s">
        <v>1041</v>
      </c>
      <c r="D147" s="8" t="s">
        <v>1075</v>
      </c>
      <c r="E147" s="8" t="s">
        <v>1198</v>
      </c>
      <c r="F147" s="33">
        <v>7012.7711500000005</v>
      </c>
      <c r="G147" s="38">
        <v>7500.29</v>
      </c>
      <c r="H147" s="14" cm="1">
        <f t="array" ref="H147">Discount(G147)</f>
        <v>750</v>
      </c>
      <c r="I147" s="14" t="str" cm="1">
        <f t="array" ref="I147">[1]!NumberToWords(H147)</f>
        <v>Seven Hundred and Fifty</v>
      </c>
    </row>
    <row r="148" spans="1:9" x14ac:dyDescent="0.3">
      <c r="A148" s="5">
        <v>38614</v>
      </c>
      <c r="B148" s="6" t="s">
        <v>1033</v>
      </c>
      <c r="C148" s="6" t="s">
        <v>1034</v>
      </c>
      <c r="D148" s="6" t="s">
        <v>1067</v>
      </c>
      <c r="E148" s="6" t="s">
        <v>1199</v>
      </c>
      <c r="F148" s="33">
        <v>45.006500000000003</v>
      </c>
      <c r="G148" s="38">
        <v>81.83</v>
      </c>
      <c r="H148" s="14" cm="1">
        <f t="array" ref="H148">Discount(G148)</f>
        <v>0</v>
      </c>
      <c r="I148" s="14" t="str" cm="1">
        <f t="array" ref="I148">[1]!NumberToWords(H148)</f>
        <v>Zero</v>
      </c>
    </row>
    <row r="149" spans="1:9" x14ac:dyDescent="0.3">
      <c r="A149" s="7">
        <v>38807</v>
      </c>
      <c r="B149" s="8" t="s">
        <v>1049</v>
      </c>
      <c r="C149" s="8" t="s">
        <v>1041</v>
      </c>
      <c r="D149" s="8" t="s">
        <v>1035</v>
      </c>
      <c r="E149" s="8" t="s">
        <v>1200</v>
      </c>
      <c r="F149" s="32">
        <v>2173.2177999999999</v>
      </c>
      <c r="G149" s="37">
        <v>3683.42</v>
      </c>
      <c r="H149" s="14" cm="1">
        <f t="array" ref="H149">Discount(G149)</f>
        <v>258</v>
      </c>
      <c r="I149" s="14" t="str" cm="1">
        <f t="array" ref="I149">[1]!NumberToWords(H149)</f>
        <v>Two Hundred and Fifty Eight</v>
      </c>
    </row>
    <row r="150" spans="1:9" x14ac:dyDescent="0.3">
      <c r="A150" s="5">
        <v>38374</v>
      </c>
      <c r="B150" s="6" t="s">
        <v>1040</v>
      </c>
      <c r="C150" s="6" t="s">
        <v>1060</v>
      </c>
      <c r="D150" s="6" t="s">
        <v>1083</v>
      </c>
      <c r="E150" s="6" t="s">
        <v>1201</v>
      </c>
      <c r="F150" s="33">
        <v>3806.2051999999999</v>
      </c>
      <c r="G150" s="38">
        <v>8851.64</v>
      </c>
      <c r="H150" s="14" cm="1">
        <f t="array" ref="H150">Discount(G150)</f>
        <v>885</v>
      </c>
      <c r="I150" s="14" t="str" cm="1">
        <f t="array" ref="I150">[1]!NumberToWords(H150)</f>
        <v>Eight Hundred and Eighty Five</v>
      </c>
    </row>
    <row r="151" spans="1:9" x14ac:dyDescent="0.3">
      <c r="A151" s="7">
        <v>38339</v>
      </c>
      <c r="B151" s="8" t="s">
        <v>1029</v>
      </c>
      <c r="C151" s="8" t="s">
        <v>1041</v>
      </c>
      <c r="D151" s="8" t="s">
        <v>1054</v>
      </c>
      <c r="E151" s="8" t="s">
        <v>1202</v>
      </c>
      <c r="F151" s="32">
        <v>1724.0325999999998</v>
      </c>
      <c r="G151" s="37">
        <v>2972.47</v>
      </c>
      <c r="H151" s="14" cm="1">
        <f t="array" ref="H151">Discount(G151)</f>
        <v>208</v>
      </c>
      <c r="I151" s="14" t="str" cm="1">
        <f t="array" ref="I151">[1]!NumberToWords(H151)</f>
        <v>Two Hundred and Eight</v>
      </c>
    </row>
    <row r="152" spans="1:9" x14ac:dyDescent="0.3">
      <c r="A152" s="5">
        <v>38527</v>
      </c>
      <c r="B152" s="6" t="s">
        <v>1049</v>
      </c>
      <c r="C152" s="6" t="s">
        <v>1053</v>
      </c>
      <c r="D152" s="6" t="s">
        <v>1083</v>
      </c>
      <c r="E152" s="6" t="s">
        <v>1203</v>
      </c>
      <c r="F152" s="33">
        <v>892.64960000000008</v>
      </c>
      <c r="G152" s="38">
        <v>1312.72</v>
      </c>
      <c r="H152" s="14" cm="1">
        <f t="array" ref="H152">Discount(G152)</f>
        <v>0</v>
      </c>
      <c r="I152" s="14" t="str" cm="1">
        <f t="array" ref="I152">[1]!NumberToWords(H152)</f>
        <v>Zero</v>
      </c>
    </row>
    <row r="153" spans="1:9" x14ac:dyDescent="0.3">
      <c r="A153" s="7">
        <v>38254</v>
      </c>
      <c r="B153" s="8" t="s">
        <v>1049</v>
      </c>
      <c r="C153" s="8" t="s">
        <v>1034</v>
      </c>
      <c r="D153" s="8" t="s">
        <v>1083</v>
      </c>
      <c r="E153" s="8" t="s">
        <v>1204</v>
      </c>
      <c r="F153" s="32">
        <v>5331.8281500000003</v>
      </c>
      <c r="G153" s="37">
        <v>5702.49</v>
      </c>
      <c r="H153" s="14" cm="1">
        <f t="array" ref="H153">Discount(G153)</f>
        <v>570</v>
      </c>
      <c r="I153" s="14" t="str" cm="1">
        <f t="array" ref="I153">[1]!NumberToWords(H153)</f>
        <v>Five Hundred and Seventy</v>
      </c>
    </row>
    <row r="154" spans="1:9" x14ac:dyDescent="0.3">
      <c r="A154" s="5">
        <v>38429</v>
      </c>
      <c r="B154" s="6" t="s">
        <v>1040</v>
      </c>
      <c r="C154" s="6" t="s">
        <v>1034</v>
      </c>
      <c r="D154" s="6" t="s">
        <v>1067</v>
      </c>
      <c r="E154" s="6" t="s">
        <v>1205</v>
      </c>
      <c r="F154" s="32">
        <v>2317.3040000000001</v>
      </c>
      <c r="G154" s="37">
        <v>3407.8</v>
      </c>
      <c r="H154" s="14" cm="1">
        <f t="array" ref="H154">Discount(G154)</f>
        <v>239</v>
      </c>
      <c r="I154" s="14" t="str" cm="1">
        <f t="array" ref="I154">[1]!NumberToWords(H154)</f>
        <v>Two Hundred and Thirty Nine</v>
      </c>
    </row>
    <row r="155" spans="1:9" x14ac:dyDescent="0.3">
      <c r="A155" s="7">
        <v>38322</v>
      </c>
      <c r="B155" s="8" t="s">
        <v>1033</v>
      </c>
      <c r="C155" s="8" t="s">
        <v>1046</v>
      </c>
      <c r="D155" s="8" t="s">
        <v>1031</v>
      </c>
      <c r="E155" s="8" t="s">
        <v>1206</v>
      </c>
      <c r="F155" s="33">
        <v>944.41020000000003</v>
      </c>
      <c r="G155" s="38">
        <v>2552.46</v>
      </c>
      <c r="H155" s="14" cm="1">
        <f t="array" ref="H155">Discount(G155)</f>
        <v>179</v>
      </c>
      <c r="I155" s="14" t="str" cm="1">
        <f t="array" ref="I155">[1]!NumberToWords(H155)</f>
        <v>One Hundred and Seventy Nine</v>
      </c>
    </row>
    <row r="156" spans="1:9" x14ac:dyDescent="0.3">
      <c r="A156" s="5">
        <v>38364</v>
      </c>
      <c r="B156" s="6" t="s">
        <v>1029</v>
      </c>
      <c r="C156" s="6" t="s">
        <v>1053</v>
      </c>
      <c r="D156" s="6" t="s">
        <v>1031</v>
      </c>
      <c r="E156" s="6" t="s">
        <v>1207</v>
      </c>
      <c r="F156" s="32">
        <v>3671.5798</v>
      </c>
      <c r="G156" s="37">
        <v>6330.31</v>
      </c>
      <c r="H156" s="14" cm="1">
        <f t="array" ref="H156">Discount(G156)</f>
        <v>633</v>
      </c>
      <c r="I156" s="14" t="str" cm="1">
        <f t="array" ref="I156">[1]!NumberToWords(H156)</f>
        <v>Six Hundred and Thirty Three</v>
      </c>
    </row>
    <row r="157" spans="1:9" x14ac:dyDescent="0.3">
      <c r="A157" s="9">
        <v>38286</v>
      </c>
      <c r="B157" s="8" t="s">
        <v>1049</v>
      </c>
      <c r="C157" s="8" t="s">
        <v>1062</v>
      </c>
      <c r="D157" s="8" t="s">
        <v>1054</v>
      </c>
      <c r="E157" s="8" t="s">
        <v>1208</v>
      </c>
      <c r="F157" s="32">
        <v>6032.3582000000006</v>
      </c>
      <c r="G157" s="37">
        <v>6451.72</v>
      </c>
      <c r="H157" s="14" cm="1">
        <f t="array" ref="H157">Discount(G157)</f>
        <v>645</v>
      </c>
      <c r="I157" s="14" t="str" cm="1">
        <f t="array" ref="I157">[1]!NumberToWords(H157)</f>
        <v>Six Hundred and Forty Five</v>
      </c>
    </row>
    <row r="158" spans="1:9" x14ac:dyDescent="0.3">
      <c r="A158" s="5">
        <v>38570</v>
      </c>
      <c r="B158" s="6" t="s">
        <v>1040</v>
      </c>
      <c r="C158" s="6" t="s">
        <v>1041</v>
      </c>
      <c r="D158" s="6" t="s">
        <v>1042</v>
      </c>
      <c r="E158" s="6" t="s">
        <v>1209</v>
      </c>
      <c r="F158" s="33">
        <v>3918.3584000000001</v>
      </c>
      <c r="G158" s="38">
        <v>4452.68</v>
      </c>
      <c r="H158" s="14" cm="1">
        <f t="array" ref="H158">Discount(G158)</f>
        <v>312</v>
      </c>
      <c r="I158" s="14" t="str" cm="1">
        <f t="array" ref="I158">[1]!NumberToWords(H158)</f>
        <v>Three Hundred and Twelve</v>
      </c>
    </row>
    <row r="159" spans="1:9" x14ac:dyDescent="0.3">
      <c r="A159" s="7">
        <v>38567</v>
      </c>
      <c r="B159" s="8" t="s">
        <v>1049</v>
      </c>
      <c r="C159" s="8" t="s">
        <v>1030</v>
      </c>
      <c r="D159" s="8" t="s">
        <v>1042</v>
      </c>
      <c r="E159" s="8" t="s">
        <v>1210</v>
      </c>
      <c r="F159" s="32">
        <v>2991.7649999999999</v>
      </c>
      <c r="G159" s="37">
        <v>3989.02</v>
      </c>
      <c r="H159" s="14" cm="1">
        <f t="array" ref="H159">Discount(G159)</f>
        <v>279</v>
      </c>
      <c r="I159" s="14" t="str" cm="1">
        <f t="array" ref="I159">[1]!NumberToWords(H159)</f>
        <v>Two Hundred and Seventy Nine</v>
      </c>
    </row>
    <row r="160" spans="1:9" x14ac:dyDescent="0.3">
      <c r="A160" s="7">
        <v>38430</v>
      </c>
      <c r="B160" s="6" t="s">
        <v>1029</v>
      </c>
      <c r="C160" s="6" t="s">
        <v>1046</v>
      </c>
      <c r="D160" s="6" t="s">
        <v>1031</v>
      </c>
      <c r="E160" s="6" t="s">
        <v>1211</v>
      </c>
      <c r="F160" s="32">
        <v>2790.2655</v>
      </c>
      <c r="G160" s="37">
        <v>6200.59</v>
      </c>
      <c r="H160" s="14" cm="1">
        <f t="array" ref="H160">Discount(G160)</f>
        <v>620</v>
      </c>
      <c r="I160" s="14" t="str" cm="1">
        <f t="array" ref="I160">[1]!NumberToWords(H160)</f>
        <v>Six Hundred and Twenty</v>
      </c>
    </row>
    <row r="161" spans="1:9" x14ac:dyDescent="0.3">
      <c r="A161" s="5">
        <v>38669</v>
      </c>
      <c r="B161" s="8" t="s">
        <v>1033</v>
      </c>
      <c r="C161" s="8" t="s">
        <v>1041</v>
      </c>
      <c r="D161" s="8" t="s">
        <v>1042</v>
      </c>
      <c r="E161" s="8" t="s">
        <v>1212</v>
      </c>
      <c r="F161" s="33">
        <v>4295.7172</v>
      </c>
      <c r="G161" s="38">
        <v>9990.0400000000009</v>
      </c>
      <c r="H161" s="14" cm="1">
        <f t="array" ref="H161">Discount(G161)</f>
        <v>999</v>
      </c>
      <c r="I161" s="14" t="str" cm="1">
        <f t="array" ref="I161">[1]!NumberToWords(H161)</f>
        <v>Nine Hundred and Ninety Nine</v>
      </c>
    </row>
    <row r="162" spans="1:9" x14ac:dyDescent="0.3">
      <c r="A162" s="7">
        <v>38363</v>
      </c>
      <c r="B162" s="6" t="s">
        <v>1049</v>
      </c>
      <c r="C162" s="6" t="s">
        <v>1030</v>
      </c>
      <c r="D162" s="6" t="s">
        <v>1063</v>
      </c>
      <c r="E162" s="6" t="s">
        <v>1213</v>
      </c>
      <c r="F162" s="32">
        <v>4145.5819000000001</v>
      </c>
      <c r="G162" s="37">
        <v>7026.41</v>
      </c>
      <c r="H162" s="14" cm="1">
        <f t="array" ref="H162">Discount(G162)</f>
        <v>703</v>
      </c>
      <c r="I162" s="14" t="str" cm="1">
        <f t="array" ref="I162">[1]!NumberToWords(H162)</f>
        <v>Seven Hundred and Three</v>
      </c>
    </row>
    <row r="163" spans="1:9" x14ac:dyDescent="0.3">
      <c r="A163" s="5">
        <v>38551</v>
      </c>
      <c r="B163" s="8" t="s">
        <v>1029</v>
      </c>
      <c r="C163" s="8" t="s">
        <v>1060</v>
      </c>
      <c r="D163" s="8" t="s">
        <v>1051</v>
      </c>
      <c r="E163" s="8" t="s">
        <v>1214</v>
      </c>
      <c r="F163" s="32">
        <v>4355.7929999999997</v>
      </c>
      <c r="G163" s="37">
        <v>7382.7</v>
      </c>
      <c r="H163" s="14" cm="1">
        <f t="array" ref="H163">Discount(G163)</f>
        <v>738</v>
      </c>
      <c r="I163" s="14" t="str" cm="1">
        <f t="array" ref="I163">[1]!NumberToWords(H163)</f>
        <v>Seven Hundred and Thirty Eight</v>
      </c>
    </row>
    <row r="164" spans="1:9" x14ac:dyDescent="0.3">
      <c r="A164" s="7">
        <v>38516</v>
      </c>
      <c r="B164" s="6" t="s">
        <v>1037</v>
      </c>
      <c r="C164" s="6" t="s">
        <v>1060</v>
      </c>
      <c r="D164" s="6" t="s">
        <v>1031</v>
      </c>
      <c r="E164" s="6" t="s">
        <v>1215</v>
      </c>
      <c r="F164" s="33">
        <v>3381.0748000000003</v>
      </c>
      <c r="G164" s="38">
        <v>9138.0400000000009</v>
      </c>
      <c r="H164" s="14" cm="1">
        <f t="array" ref="H164">Discount(G164)</f>
        <v>914</v>
      </c>
      <c r="I164" s="14" t="str" cm="1">
        <f t="array" ref="I164">[1]!NumberToWords(H164)</f>
        <v>Nine Hundred and Fourteen</v>
      </c>
    </row>
    <row r="165" spans="1:9" x14ac:dyDescent="0.3">
      <c r="A165" s="5">
        <v>38671</v>
      </c>
      <c r="B165" s="8" t="s">
        <v>1037</v>
      </c>
      <c r="C165" s="8" t="s">
        <v>1046</v>
      </c>
      <c r="D165" s="8" t="s">
        <v>1031</v>
      </c>
      <c r="E165" s="8" t="s">
        <v>1216</v>
      </c>
      <c r="F165" s="32">
        <v>3345.5524000000005</v>
      </c>
      <c r="G165" s="37">
        <v>4919.93</v>
      </c>
      <c r="H165" s="14" cm="1">
        <f t="array" ref="H165">Discount(G165)</f>
        <v>344</v>
      </c>
      <c r="I165" s="14" t="str" cm="1">
        <f t="array" ref="I165">[1]!NumberToWords(H165)</f>
        <v>Three Hundred and Forty Four</v>
      </c>
    </row>
    <row r="166" spans="1:9" x14ac:dyDescent="0.3">
      <c r="A166" s="7">
        <v>38577</v>
      </c>
      <c r="B166" s="6" t="s">
        <v>1049</v>
      </c>
      <c r="C166" s="6" t="s">
        <v>1053</v>
      </c>
      <c r="D166" s="6" t="s">
        <v>1054</v>
      </c>
      <c r="E166" s="6" t="s">
        <v>1217</v>
      </c>
      <c r="F166" s="33">
        <v>2727.48</v>
      </c>
      <c r="G166" s="38">
        <v>3636.64</v>
      </c>
      <c r="H166" s="14" cm="1">
        <f t="array" ref="H166">Discount(G166)</f>
        <v>255</v>
      </c>
      <c r="I166" s="14" t="str" cm="1">
        <f t="array" ref="I166">[1]!NumberToWords(H166)</f>
        <v>Two Hundred and Fifty Five</v>
      </c>
    </row>
    <row r="167" spans="1:9" x14ac:dyDescent="0.3">
      <c r="A167" s="5">
        <v>38718</v>
      </c>
      <c r="B167" s="8" t="s">
        <v>1033</v>
      </c>
      <c r="C167" s="8" t="s">
        <v>1030</v>
      </c>
      <c r="D167" s="8" t="s">
        <v>1051</v>
      </c>
      <c r="E167" s="8" t="s">
        <v>1218</v>
      </c>
      <c r="F167" s="33">
        <v>3354.5776000000001</v>
      </c>
      <c r="G167" s="38">
        <v>3812.02</v>
      </c>
      <c r="H167" s="14" cm="1">
        <f t="array" ref="H167">Discount(G167)</f>
        <v>267</v>
      </c>
      <c r="I167" s="14" t="str" cm="1">
        <f t="array" ref="I167">[1]!NumberToWords(H167)</f>
        <v>Two Hundred and Sixty Seven</v>
      </c>
    </row>
    <row r="168" spans="1:9" x14ac:dyDescent="0.3">
      <c r="A168" s="7">
        <v>38422</v>
      </c>
      <c r="B168" s="6" t="s">
        <v>1049</v>
      </c>
      <c r="C168" s="6" t="s">
        <v>1060</v>
      </c>
      <c r="D168" s="6" t="s">
        <v>1042</v>
      </c>
      <c r="E168" s="6" t="s">
        <v>1219</v>
      </c>
      <c r="F168" s="33">
        <v>3138.5097999999998</v>
      </c>
      <c r="G168" s="38">
        <v>7298.86</v>
      </c>
      <c r="H168" s="14" cm="1">
        <f t="array" ref="H168">Discount(G168)</f>
        <v>730</v>
      </c>
      <c r="I168" s="14" t="str" cm="1">
        <f t="array" ref="I168">[1]!NumberToWords(H168)</f>
        <v>Seven Hundred and Thirty</v>
      </c>
    </row>
    <row r="169" spans="1:9" x14ac:dyDescent="0.3">
      <c r="A169" s="5">
        <v>38868</v>
      </c>
      <c r="B169" s="8" t="s">
        <v>1049</v>
      </c>
      <c r="C169" s="8" t="s">
        <v>1041</v>
      </c>
      <c r="D169" s="8" t="s">
        <v>1069</v>
      </c>
      <c r="E169" s="8" t="s">
        <v>1220</v>
      </c>
      <c r="F169" s="32">
        <v>4675.335500000001</v>
      </c>
      <c r="G169" s="37">
        <v>8500.61</v>
      </c>
      <c r="H169" s="14" cm="1">
        <f t="array" ref="H169">Discount(G169)</f>
        <v>850</v>
      </c>
      <c r="I169" s="14" t="str" cm="1">
        <f t="array" ref="I169">[1]!NumberToWords(H169)</f>
        <v>Eight Hundred and Fifty</v>
      </c>
    </row>
    <row r="170" spans="1:9" x14ac:dyDescent="0.3">
      <c r="A170" s="7">
        <v>38446</v>
      </c>
      <c r="B170" s="6" t="s">
        <v>1029</v>
      </c>
      <c r="C170" s="6" t="s">
        <v>1046</v>
      </c>
      <c r="D170" s="6" t="s">
        <v>1044</v>
      </c>
      <c r="E170" s="6" t="s">
        <v>1221</v>
      </c>
      <c r="F170" s="33">
        <v>3043.75225</v>
      </c>
      <c r="G170" s="38">
        <v>3255.35</v>
      </c>
      <c r="H170" s="14" cm="1">
        <f t="array" ref="H170">Discount(G170)</f>
        <v>228</v>
      </c>
      <c r="I170" s="14" t="str" cm="1">
        <f t="array" ref="I170">[1]!NumberToWords(H170)</f>
        <v>Two Hundred and Twenty Eight</v>
      </c>
    </row>
    <row r="171" spans="1:9" x14ac:dyDescent="0.3">
      <c r="A171" s="5">
        <v>38706</v>
      </c>
      <c r="B171" s="8" t="s">
        <v>1040</v>
      </c>
      <c r="C171" s="8" t="s">
        <v>1062</v>
      </c>
      <c r="D171" s="8" t="s">
        <v>1067</v>
      </c>
      <c r="E171" s="8" t="s">
        <v>1222</v>
      </c>
      <c r="F171" s="33">
        <v>6050.4088000000002</v>
      </c>
      <c r="G171" s="38">
        <v>8897.66</v>
      </c>
      <c r="H171" s="14" cm="1">
        <f t="array" ref="H171">Discount(G171)</f>
        <v>890</v>
      </c>
      <c r="I171" s="14" t="str" cm="1">
        <f t="array" ref="I171">[1]!NumberToWords(H171)</f>
        <v>Eight Hundred and Ninety</v>
      </c>
    </row>
    <row r="172" spans="1:9" x14ac:dyDescent="0.3">
      <c r="A172" s="7">
        <v>38297</v>
      </c>
      <c r="B172" s="6" t="s">
        <v>1049</v>
      </c>
      <c r="C172" s="6" t="s">
        <v>1062</v>
      </c>
      <c r="D172" s="6" t="s">
        <v>1083</v>
      </c>
      <c r="E172" s="6" t="s">
        <v>1223</v>
      </c>
      <c r="F172" s="33">
        <v>6349.5871999999999</v>
      </c>
      <c r="G172" s="38">
        <v>7215.44</v>
      </c>
      <c r="H172" s="14" cm="1">
        <f t="array" ref="H172">Discount(G172)</f>
        <v>722</v>
      </c>
      <c r="I172" s="14" t="str" cm="1">
        <f t="array" ref="I172">[1]!NumberToWords(H172)</f>
        <v>Seven Hundred and Twenty Two</v>
      </c>
    </row>
    <row r="173" spans="1:9" x14ac:dyDescent="0.3">
      <c r="A173" s="7">
        <v>38253</v>
      </c>
      <c r="B173" s="8" t="s">
        <v>1033</v>
      </c>
      <c r="C173" s="8" t="s">
        <v>1053</v>
      </c>
      <c r="D173" s="8" t="s">
        <v>1085</v>
      </c>
      <c r="E173" s="8" t="s">
        <v>1224</v>
      </c>
      <c r="F173" s="33">
        <v>1074.6909000000001</v>
      </c>
      <c r="G173" s="38">
        <v>2904.57</v>
      </c>
      <c r="H173" s="14" cm="1">
        <f t="array" ref="H173">Discount(G173)</f>
        <v>203</v>
      </c>
      <c r="I173" s="14" t="str" cm="1">
        <f t="array" ref="I173">[1]!NumberToWords(H173)</f>
        <v>Two Hundred and Three</v>
      </c>
    </row>
    <row r="174" spans="1:9" x14ac:dyDescent="0.3">
      <c r="A174" s="5">
        <v>38513</v>
      </c>
      <c r="B174" s="6" t="s">
        <v>1029</v>
      </c>
      <c r="C174" s="6" t="s">
        <v>1053</v>
      </c>
      <c r="D174" s="6" t="s">
        <v>1044</v>
      </c>
      <c r="E174" s="6" t="s">
        <v>1225</v>
      </c>
      <c r="F174" s="32">
        <v>4384.4174999999996</v>
      </c>
      <c r="G174" s="37">
        <v>9743.15</v>
      </c>
      <c r="H174" s="14" cm="1">
        <f t="array" ref="H174">Discount(G174)</f>
        <v>974</v>
      </c>
      <c r="I174" s="14" t="str" cm="1">
        <f t="array" ref="I174">[1]!NumberToWords(H174)</f>
        <v>Nine Hundred and Seventy Four</v>
      </c>
    </row>
    <row r="175" spans="1:9" x14ac:dyDescent="0.3">
      <c r="A175" s="7">
        <v>38189</v>
      </c>
      <c r="B175" s="8" t="s">
        <v>1049</v>
      </c>
      <c r="C175" s="8" t="s">
        <v>1046</v>
      </c>
      <c r="D175" s="8" t="s">
        <v>1042</v>
      </c>
      <c r="E175" s="8" t="s">
        <v>1226</v>
      </c>
      <c r="F175" s="33">
        <v>5841.5896000000002</v>
      </c>
      <c r="G175" s="38">
        <v>6638.17</v>
      </c>
      <c r="H175" s="14" cm="1">
        <f t="array" ref="H175">Discount(G175)</f>
        <v>664</v>
      </c>
      <c r="I175" s="14" t="str" cm="1">
        <f t="array" ref="I175">[1]!NumberToWords(H175)</f>
        <v>Six Hundred and Sixty Four</v>
      </c>
    </row>
    <row r="176" spans="1:9" x14ac:dyDescent="0.3">
      <c r="A176" s="5">
        <v>38274</v>
      </c>
      <c r="B176" s="6" t="s">
        <v>1029</v>
      </c>
      <c r="C176" s="6" t="s">
        <v>1062</v>
      </c>
      <c r="D176" s="6" t="s">
        <v>1047</v>
      </c>
      <c r="E176" s="6" t="s">
        <v>1227</v>
      </c>
      <c r="F176" s="32">
        <v>5269.9459999999999</v>
      </c>
      <c r="G176" s="37">
        <v>9581.7199999999993</v>
      </c>
      <c r="H176" s="14" cm="1">
        <f t="array" ref="H176">Discount(G176)</f>
        <v>958</v>
      </c>
      <c r="I176" s="14" t="str" cm="1">
        <f t="array" ref="I176">[1]!NumberToWords(H176)</f>
        <v>Nine Hundred and Fifty Eight</v>
      </c>
    </row>
    <row r="177" spans="1:9" x14ac:dyDescent="0.3">
      <c r="A177" s="7">
        <v>38774</v>
      </c>
      <c r="B177" s="8" t="s">
        <v>1049</v>
      </c>
      <c r="C177" s="8" t="s">
        <v>1046</v>
      </c>
      <c r="D177" s="8" t="s">
        <v>1075</v>
      </c>
      <c r="E177" s="8" t="s">
        <v>1228</v>
      </c>
      <c r="F177" s="32">
        <v>5349.4444000000003</v>
      </c>
      <c r="G177" s="37">
        <v>7866.83</v>
      </c>
      <c r="H177" s="14" cm="1">
        <f t="array" ref="H177">Discount(G177)</f>
        <v>787</v>
      </c>
      <c r="I177" s="14" t="str" cm="1">
        <f t="array" ref="I177">[1]!NumberToWords(H177)</f>
        <v>Seven Hundred and Eighty Seven</v>
      </c>
    </row>
    <row r="178" spans="1:9" x14ac:dyDescent="0.3">
      <c r="A178" s="5">
        <v>38597</v>
      </c>
      <c r="B178" s="6" t="s">
        <v>1049</v>
      </c>
      <c r="C178" s="6" t="s">
        <v>1034</v>
      </c>
      <c r="D178" s="6" t="s">
        <v>1044</v>
      </c>
      <c r="E178" s="6" t="s">
        <v>1229</v>
      </c>
      <c r="F178" s="32">
        <v>3636.0837999999994</v>
      </c>
      <c r="G178" s="37">
        <v>6269.11</v>
      </c>
      <c r="H178" s="14" cm="1">
        <f t="array" ref="H178">Discount(G178)</f>
        <v>627</v>
      </c>
      <c r="I178" s="14" t="str" cm="1">
        <f t="array" ref="I178">[1]!NumberToWords(H178)</f>
        <v>Six Hundred and Twenty Seven</v>
      </c>
    </row>
    <row r="179" spans="1:9" x14ac:dyDescent="0.3">
      <c r="A179" s="7">
        <v>38434</v>
      </c>
      <c r="B179" s="8" t="s">
        <v>1037</v>
      </c>
      <c r="C179" s="8" t="s">
        <v>1053</v>
      </c>
      <c r="D179" s="8" t="s">
        <v>1067</v>
      </c>
      <c r="E179" s="8" t="s">
        <v>1048</v>
      </c>
      <c r="F179" s="32">
        <v>1641.6136000000001</v>
      </c>
      <c r="G179" s="37">
        <v>1865.47</v>
      </c>
      <c r="H179" s="14" cm="1">
        <f t="array" ref="H179">Discount(G179)</f>
        <v>0</v>
      </c>
      <c r="I179" s="14" t="str" cm="1">
        <f t="array" ref="I179">[1]!NumberToWords(H179)</f>
        <v>Zero</v>
      </c>
    </row>
    <row r="180" spans="1:9" x14ac:dyDescent="0.3">
      <c r="A180" s="5">
        <v>38795</v>
      </c>
      <c r="B180" s="6" t="s">
        <v>1029</v>
      </c>
      <c r="C180" s="6" t="s">
        <v>1053</v>
      </c>
      <c r="D180" s="6" t="s">
        <v>1067</v>
      </c>
      <c r="E180" s="6" t="s">
        <v>1230</v>
      </c>
      <c r="F180" s="32">
        <v>4257.4391999999998</v>
      </c>
      <c r="G180" s="37">
        <v>6260.94</v>
      </c>
      <c r="H180" s="14" cm="1">
        <f t="array" ref="H180">Discount(G180)</f>
        <v>626</v>
      </c>
      <c r="I180" s="14" t="str" cm="1">
        <f t="array" ref="I180">[1]!NumberToWords(H180)</f>
        <v>Six Hundred and Twenty Six</v>
      </c>
    </row>
    <row r="181" spans="1:9" x14ac:dyDescent="0.3">
      <c r="A181" s="7">
        <v>38661</v>
      </c>
      <c r="B181" s="8" t="s">
        <v>1029</v>
      </c>
      <c r="C181" s="8" t="s">
        <v>1053</v>
      </c>
      <c r="D181" s="8" t="s">
        <v>1047</v>
      </c>
      <c r="E181" s="8" t="s">
        <v>1231</v>
      </c>
      <c r="F181" s="33">
        <v>272.13300000000004</v>
      </c>
      <c r="G181" s="38">
        <v>604.74</v>
      </c>
      <c r="H181" s="14" cm="1">
        <f t="array" ref="H181">Discount(G181)</f>
        <v>0</v>
      </c>
      <c r="I181" s="14" t="str" cm="1">
        <f t="array" ref="I181">[1]!NumberToWords(H181)</f>
        <v>Zero</v>
      </c>
    </row>
    <row r="182" spans="1:9" x14ac:dyDescent="0.3">
      <c r="A182" s="9">
        <v>38166</v>
      </c>
      <c r="B182" s="6" t="s">
        <v>1040</v>
      </c>
      <c r="C182" s="6" t="s">
        <v>1060</v>
      </c>
      <c r="D182" s="6" t="s">
        <v>1044</v>
      </c>
      <c r="E182" s="6" t="s">
        <v>1232</v>
      </c>
      <c r="F182" s="33">
        <v>1365.32</v>
      </c>
      <c r="G182" s="38">
        <v>1551.5</v>
      </c>
      <c r="H182" s="14" cm="1">
        <f t="array" ref="H182">Discount(G182)</f>
        <v>0</v>
      </c>
      <c r="I182" s="14" t="str" cm="1">
        <f t="array" ref="I182">[1]!NumberToWords(H182)</f>
        <v>Zero</v>
      </c>
    </row>
    <row r="183" spans="1:9" x14ac:dyDescent="0.3">
      <c r="A183" s="7">
        <v>38391</v>
      </c>
      <c r="B183" s="8" t="s">
        <v>1029</v>
      </c>
      <c r="C183" s="8" t="s">
        <v>1053</v>
      </c>
      <c r="D183" s="8" t="s">
        <v>1063</v>
      </c>
      <c r="E183" s="8" t="s">
        <v>1233</v>
      </c>
      <c r="F183" s="33">
        <v>1174.9770000000001</v>
      </c>
      <c r="G183" s="38">
        <v>2611.06</v>
      </c>
      <c r="H183" s="14" cm="1">
        <f t="array" ref="H183">Discount(G183)</f>
        <v>183</v>
      </c>
      <c r="I183" s="14" t="str" cm="1">
        <f t="array" ref="I183">[1]!NumberToWords(H183)</f>
        <v>One Hundred and Eighty Three</v>
      </c>
    </row>
    <row r="184" spans="1:9" x14ac:dyDescent="0.3">
      <c r="A184" s="5">
        <v>38603</v>
      </c>
      <c r="B184" s="6" t="s">
        <v>1033</v>
      </c>
      <c r="C184" s="6" t="s">
        <v>1046</v>
      </c>
      <c r="D184" s="6" t="s">
        <v>1047</v>
      </c>
      <c r="E184" s="6" t="s">
        <v>1234</v>
      </c>
      <c r="F184" s="33">
        <v>1908.5475000000001</v>
      </c>
      <c r="G184" s="38">
        <v>2544.73</v>
      </c>
      <c r="H184" s="14" cm="1">
        <f t="array" ref="H184">Discount(G184)</f>
        <v>178</v>
      </c>
      <c r="I184" s="14" t="str" cm="1">
        <f t="array" ref="I184">[1]!NumberToWords(H184)</f>
        <v>One Hundred and Seventy Eight</v>
      </c>
    </row>
    <row r="185" spans="1:9" x14ac:dyDescent="0.3">
      <c r="A185" s="7">
        <v>38224</v>
      </c>
      <c r="B185" s="8" t="s">
        <v>1040</v>
      </c>
      <c r="C185" s="8" t="s">
        <v>1038</v>
      </c>
      <c r="D185" s="8" t="s">
        <v>1083</v>
      </c>
      <c r="E185" s="8" t="s">
        <v>1235</v>
      </c>
      <c r="F185" s="32">
        <v>3281.5376000000001</v>
      </c>
      <c r="G185" s="37">
        <v>3729.02</v>
      </c>
      <c r="H185" s="14" cm="1">
        <f t="array" ref="H185">Discount(G185)</f>
        <v>261</v>
      </c>
      <c r="I185" s="14" t="str" cm="1">
        <f t="array" ref="I185">[1]!NumberToWords(H185)</f>
        <v>Two Hundred and Sixty One</v>
      </c>
    </row>
    <row r="186" spans="1:9" x14ac:dyDescent="0.3">
      <c r="A186" s="5">
        <v>38584</v>
      </c>
      <c r="B186" s="6" t="s">
        <v>1049</v>
      </c>
      <c r="C186" s="6" t="s">
        <v>1034</v>
      </c>
      <c r="D186" s="6" t="s">
        <v>1058</v>
      </c>
      <c r="E186" s="6" t="s">
        <v>1236</v>
      </c>
      <c r="F186" s="33">
        <v>6575.61</v>
      </c>
      <c r="G186" s="38">
        <v>8767.48</v>
      </c>
      <c r="H186" s="14" cm="1">
        <f t="array" ref="H186">Discount(G186)</f>
        <v>877</v>
      </c>
      <c r="I186" s="14" t="str" cm="1">
        <f t="array" ref="I186">[1]!NumberToWords(H186)</f>
        <v>Eight Hundred and Seventy Seven</v>
      </c>
    </row>
    <row r="187" spans="1:9" x14ac:dyDescent="0.3">
      <c r="A187" s="7">
        <v>38783</v>
      </c>
      <c r="B187" s="8" t="s">
        <v>1029</v>
      </c>
      <c r="C187" s="8" t="s">
        <v>1041</v>
      </c>
      <c r="D187" s="8" t="s">
        <v>1069</v>
      </c>
      <c r="E187" s="8" t="s">
        <v>1237</v>
      </c>
      <c r="F187" s="33">
        <v>5399.0169999999998</v>
      </c>
      <c r="G187" s="38">
        <v>9308.65</v>
      </c>
      <c r="H187" s="14" cm="1">
        <f t="array" ref="H187">Discount(G187)</f>
        <v>931</v>
      </c>
      <c r="I187" s="14" t="str" cm="1">
        <f t="array" ref="I187">[1]!NumberToWords(H187)</f>
        <v>Nine Hundred and Thirty One</v>
      </c>
    </row>
    <row r="188" spans="1:9" x14ac:dyDescent="0.3">
      <c r="A188" s="5">
        <v>38266</v>
      </c>
      <c r="B188" s="6" t="s">
        <v>1029</v>
      </c>
      <c r="C188" s="6" t="s">
        <v>1062</v>
      </c>
      <c r="D188" s="6" t="s">
        <v>1035</v>
      </c>
      <c r="E188" s="6" t="s">
        <v>1238</v>
      </c>
      <c r="F188" s="33">
        <v>2237.4629</v>
      </c>
      <c r="G188" s="38">
        <v>3792.31</v>
      </c>
      <c r="H188" s="14" cm="1">
        <f t="array" ref="H188">Discount(G188)</f>
        <v>265</v>
      </c>
      <c r="I188" s="14" t="str" cm="1">
        <f t="array" ref="I188">[1]!NumberToWords(H188)</f>
        <v>Two Hundred and Sixty Five</v>
      </c>
    </row>
    <row r="189" spans="1:9" x14ac:dyDescent="0.3">
      <c r="A189" s="7">
        <v>38282</v>
      </c>
      <c r="B189" s="8" t="s">
        <v>1040</v>
      </c>
      <c r="C189" s="8" t="s">
        <v>1034</v>
      </c>
      <c r="D189" s="8" t="s">
        <v>1075</v>
      </c>
      <c r="E189" s="8" t="s">
        <v>1239</v>
      </c>
      <c r="F189" s="32">
        <v>3446.4241999999999</v>
      </c>
      <c r="G189" s="37">
        <v>8014.94</v>
      </c>
      <c r="H189" s="14" cm="1">
        <f t="array" ref="H189">Discount(G189)</f>
        <v>801</v>
      </c>
      <c r="I189" s="14" t="str" cm="1">
        <f t="array" ref="I189">[1]!NumberToWords(H189)</f>
        <v>Eight Hundred and One</v>
      </c>
    </row>
    <row r="190" spans="1:9" x14ac:dyDescent="0.3">
      <c r="A190" s="5">
        <v>38566</v>
      </c>
      <c r="B190" s="6" t="s">
        <v>1029</v>
      </c>
      <c r="C190" s="6" t="s">
        <v>1062</v>
      </c>
      <c r="D190" s="6" t="s">
        <v>1075</v>
      </c>
      <c r="E190" s="6" t="s">
        <v>1240</v>
      </c>
      <c r="F190" s="33">
        <v>644.46879999999987</v>
      </c>
      <c r="G190" s="38">
        <v>1092.32</v>
      </c>
      <c r="H190" s="14" cm="1">
        <f t="array" ref="H190">Discount(G190)</f>
        <v>0</v>
      </c>
      <c r="I190" s="14" t="str" cm="1">
        <f t="array" ref="I190">[1]!NumberToWords(H190)</f>
        <v>Zero</v>
      </c>
    </row>
    <row r="191" spans="1:9" x14ac:dyDescent="0.3">
      <c r="A191" s="7">
        <v>38722</v>
      </c>
      <c r="B191" s="8" t="s">
        <v>1037</v>
      </c>
      <c r="C191" s="8" t="s">
        <v>1034</v>
      </c>
      <c r="D191" s="8" t="s">
        <v>1069</v>
      </c>
      <c r="E191" s="8" t="s">
        <v>1241</v>
      </c>
      <c r="F191" s="32">
        <v>3343.9950000000003</v>
      </c>
      <c r="G191" s="37">
        <v>7431.1</v>
      </c>
      <c r="H191" s="14" cm="1">
        <f t="array" ref="H191">Discount(G191)</f>
        <v>743</v>
      </c>
      <c r="I191" s="14" t="str" cm="1">
        <f t="array" ref="I191">[1]!NumberToWords(H191)</f>
        <v>Seven Hundred and Forty Three</v>
      </c>
    </row>
    <row r="192" spans="1:9" x14ac:dyDescent="0.3">
      <c r="A192" s="5">
        <v>38443</v>
      </c>
      <c r="B192" s="6" t="s">
        <v>1029</v>
      </c>
      <c r="C192" s="6" t="s">
        <v>1034</v>
      </c>
      <c r="D192" s="6" t="s">
        <v>1035</v>
      </c>
      <c r="E192" s="6" t="s">
        <v>1242</v>
      </c>
      <c r="F192" s="32">
        <v>7137.5550000000003</v>
      </c>
      <c r="G192" s="37">
        <v>9516.74</v>
      </c>
      <c r="H192" s="14" cm="1">
        <f t="array" ref="H192">Discount(G192)</f>
        <v>952</v>
      </c>
      <c r="I192" s="14" t="str" cm="1">
        <f t="array" ref="I192">[1]!NumberToWords(H192)</f>
        <v>Nine Hundred and Fifty Two</v>
      </c>
    </row>
    <row r="193" spans="1:9" x14ac:dyDescent="0.3">
      <c r="A193" s="5">
        <v>38823</v>
      </c>
      <c r="B193" s="8" t="s">
        <v>1029</v>
      </c>
      <c r="C193" s="8" t="s">
        <v>1034</v>
      </c>
      <c r="D193" s="8" t="s">
        <v>1047</v>
      </c>
      <c r="E193" s="8" t="s">
        <v>1243</v>
      </c>
      <c r="F193" s="32">
        <v>5011.1716000000006</v>
      </c>
      <c r="G193" s="37">
        <v>7369.37</v>
      </c>
      <c r="H193" s="14" cm="1">
        <f t="array" ref="H193">Discount(G193)</f>
        <v>737</v>
      </c>
      <c r="I193" s="14" t="str" cm="1">
        <f t="array" ref="I193">[1]!NumberToWords(H193)</f>
        <v>Seven Hundred and Thirty Seven</v>
      </c>
    </row>
    <row r="194" spans="1:9" x14ac:dyDescent="0.3">
      <c r="A194" s="7">
        <v>38734</v>
      </c>
      <c r="B194" s="6" t="s">
        <v>1033</v>
      </c>
      <c r="C194" s="6" t="s">
        <v>1053</v>
      </c>
      <c r="D194" s="6" t="s">
        <v>1047</v>
      </c>
      <c r="E194" s="6" t="s">
        <v>1244</v>
      </c>
      <c r="F194" s="32">
        <v>1622.2909</v>
      </c>
      <c r="G194" s="37">
        <v>4384.57</v>
      </c>
      <c r="H194" s="14" cm="1">
        <f t="array" ref="H194">Discount(G194)</f>
        <v>307</v>
      </c>
      <c r="I194" s="14" t="str" cm="1">
        <f t="array" ref="I194">[1]!NumberToWords(H194)</f>
        <v>Three Hundred and Seven</v>
      </c>
    </row>
    <row r="195" spans="1:9" x14ac:dyDescent="0.3">
      <c r="A195" s="5">
        <v>38827</v>
      </c>
      <c r="B195" s="8" t="s">
        <v>1029</v>
      </c>
      <c r="C195" s="8" t="s">
        <v>1046</v>
      </c>
      <c r="D195" s="8" t="s">
        <v>1044</v>
      </c>
      <c r="E195" s="8" t="s">
        <v>1245</v>
      </c>
      <c r="F195" s="33">
        <v>730.53800000000001</v>
      </c>
      <c r="G195" s="38">
        <v>1238.2</v>
      </c>
      <c r="H195" s="14" cm="1">
        <f t="array" ref="H195">Discount(G195)</f>
        <v>0</v>
      </c>
      <c r="I195" s="14" t="str" cm="1">
        <f t="array" ref="I195">[1]!NumberToWords(H195)</f>
        <v>Zero</v>
      </c>
    </row>
    <row r="196" spans="1:9" x14ac:dyDescent="0.3">
      <c r="A196" s="7">
        <v>38508</v>
      </c>
      <c r="B196" s="6" t="s">
        <v>1029</v>
      </c>
      <c r="C196" s="6" t="s">
        <v>1030</v>
      </c>
      <c r="D196" s="6" t="s">
        <v>1042</v>
      </c>
      <c r="E196" s="6" t="s">
        <v>1246</v>
      </c>
      <c r="F196" s="32">
        <v>2647.8405000000002</v>
      </c>
      <c r="G196" s="37">
        <v>5884.09</v>
      </c>
      <c r="H196" s="14" cm="1">
        <f t="array" ref="H196">Discount(G196)</f>
        <v>588</v>
      </c>
      <c r="I196" s="14" t="str" cm="1">
        <f t="array" ref="I196">[1]!NumberToWords(H196)</f>
        <v>Five Hundred and Eighty Eight</v>
      </c>
    </row>
    <row r="197" spans="1:9" x14ac:dyDescent="0.3">
      <c r="A197" s="5">
        <v>38582</v>
      </c>
      <c r="B197" s="8" t="s">
        <v>1049</v>
      </c>
      <c r="C197" s="8" t="s">
        <v>1060</v>
      </c>
      <c r="D197" s="8" t="s">
        <v>1054</v>
      </c>
      <c r="E197" s="8" t="s">
        <v>1247</v>
      </c>
      <c r="F197" s="33">
        <v>4351.8045999999995</v>
      </c>
      <c r="G197" s="38">
        <v>7375.94</v>
      </c>
      <c r="H197" s="14" cm="1">
        <f t="array" ref="H197">Discount(G197)</f>
        <v>738</v>
      </c>
      <c r="I197" s="14" t="str" cm="1">
        <f t="array" ref="I197">[1]!NumberToWords(H197)</f>
        <v>Seven Hundred and Thirty Eight</v>
      </c>
    </row>
    <row r="198" spans="1:9" x14ac:dyDescent="0.3">
      <c r="A198" s="7">
        <v>38854</v>
      </c>
      <c r="B198" s="6" t="s">
        <v>1040</v>
      </c>
      <c r="C198" s="6" t="s">
        <v>1030</v>
      </c>
      <c r="D198" s="6" t="s">
        <v>1063</v>
      </c>
      <c r="E198" s="6" t="s">
        <v>1248</v>
      </c>
      <c r="F198" s="32">
        <v>4231.4634999999998</v>
      </c>
      <c r="G198" s="37">
        <v>7693.57</v>
      </c>
      <c r="H198" s="14" cm="1">
        <f t="array" ref="H198">Discount(G198)</f>
        <v>769</v>
      </c>
      <c r="I198" s="14" t="str" cm="1">
        <f t="array" ref="I198">[1]!NumberToWords(H198)</f>
        <v>Seven Hundred and Sixty Nine</v>
      </c>
    </row>
    <row r="199" spans="1:9" x14ac:dyDescent="0.3">
      <c r="A199" s="5">
        <v>38525</v>
      </c>
      <c r="B199" s="8" t="s">
        <v>1037</v>
      </c>
      <c r="C199" s="8" t="s">
        <v>1046</v>
      </c>
      <c r="D199" s="8" t="s">
        <v>1085</v>
      </c>
      <c r="E199" s="8" t="s">
        <v>1249</v>
      </c>
      <c r="F199" s="33">
        <v>5217.1855999999998</v>
      </c>
      <c r="G199" s="38">
        <v>5928.62</v>
      </c>
      <c r="H199" s="14" cm="1">
        <f t="array" ref="H199">Discount(G199)</f>
        <v>593</v>
      </c>
      <c r="I199" s="14" t="str" cm="1">
        <f t="array" ref="I199">[1]!NumberToWords(H199)</f>
        <v>Five Hundred and Ninety Three</v>
      </c>
    </row>
    <row r="200" spans="1:9" x14ac:dyDescent="0.3">
      <c r="A200" s="5">
        <v>38745</v>
      </c>
      <c r="B200" s="6" t="s">
        <v>1029</v>
      </c>
      <c r="C200" s="6" t="s">
        <v>1034</v>
      </c>
      <c r="D200" s="6" t="s">
        <v>1044</v>
      </c>
      <c r="E200" s="6" t="s">
        <v>1250</v>
      </c>
      <c r="F200" s="33">
        <v>5643.7452999999996</v>
      </c>
      <c r="G200" s="38">
        <v>9565.67</v>
      </c>
      <c r="H200" s="14" cm="1">
        <f t="array" ref="H200">Discount(G200)</f>
        <v>957</v>
      </c>
      <c r="I200" s="14" t="str" cm="1">
        <f t="array" ref="I200">[1]!NumberToWords(H200)</f>
        <v>Nine Hundred and Fifty Seven</v>
      </c>
    </row>
    <row r="201" spans="1:9" x14ac:dyDescent="0.3">
      <c r="A201" s="7">
        <v>38276</v>
      </c>
      <c r="B201" s="8" t="s">
        <v>1040</v>
      </c>
      <c r="C201" s="8" t="s">
        <v>1030</v>
      </c>
      <c r="D201" s="8" t="s">
        <v>1042</v>
      </c>
      <c r="E201" s="8" t="s">
        <v>1251</v>
      </c>
      <c r="F201" s="32">
        <v>5047.3450499999999</v>
      </c>
      <c r="G201" s="37">
        <v>5398.23</v>
      </c>
      <c r="H201" s="14" cm="1">
        <f t="array" ref="H201">Discount(G201)</f>
        <v>540</v>
      </c>
      <c r="I201" s="14" t="str" cm="1">
        <f t="array" ref="I201">[1]!NumberToWords(H201)</f>
        <v>Five Hundred and Forty</v>
      </c>
    </row>
    <row r="202" spans="1:9" x14ac:dyDescent="0.3">
      <c r="A202" s="5">
        <v>38291</v>
      </c>
      <c r="B202" s="6" t="s">
        <v>1040</v>
      </c>
      <c r="C202" s="6" t="s">
        <v>1041</v>
      </c>
      <c r="D202" s="6" t="s">
        <v>1054</v>
      </c>
      <c r="E202" s="6" t="s">
        <v>1252</v>
      </c>
      <c r="F202" s="32">
        <v>844.62290000000007</v>
      </c>
      <c r="G202" s="37">
        <v>903.34</v>
      </c>
      <c r="H202" s="14" cm="1">
        <f t="array" ref="H202">Discount(G202)</f>
        <v>0</v>
      </c>
      <c r="I202" s="14" t="str" cm="1">
        <f t="array" ref="I202">[1]!NumberToWords(H202)</f>
        <v>Zero</v>
      </c>
    </row>
    <row r="203" spans="1:9" x14ac:dyDescent="0.3">
      <c r="A203" s="5">
        <v>38161</v>
      </c>
      <c r="B203" s="8" t="s">
        <v>1033</v>
      </c>
      <c r="C203" s="8" t="s">
        <v>1038</v>
      </c>
      <c r="D203" s="8" t="s">
        <v>1054</v>
      </c>
      <c r="E203" s="8" t="s">
        <v>1253</v>
      </c>
      <c r="F203" s="32">
        <v>3107.2788999999998</v>
      </c>
      <c r="G203" s="37">
        <v>7226.23</v>
      </c>
      <c r="H203" s="14" cm="1">
        <f t="array" ref="H203">Discount(G203)</f>
        <v>723</v>
      </c>
      <c r="I203" s="14" t="str" cm="1">
        <f t="array" ref="I203">[1]!NumberToWords(H203)</f>
        <v>Seven Hundred and Twenty Three</v>
      </c>
    </row>
    <row r="204" spans="1:9" x14ac:dyDescent="0.3">
      <c r="A204" s="7">
        <v>38349</v>
      </c>
      <c r="B204" s="6" t="s">
        <v>1040</v>
      </c>
      <c r="C204" s="6" t="s">
        <v>1053</v>
      </c>
      <c r="D204" s="6" t="s">
        <v>1044</v>
      </c>
      <c r="E204" s="6" t="s">
        <v>1254</v>
      </c>
      <c r="F204" s="32">
        <v>3970.2932000000001</v>
      </c>
      <c r="G204" s="37">
        <v>9233.24</v>
      </c>
      <c r="H204" s="14" cm="1">
        <f t="array" ref="H204">Discount(G204)</f>
        <v>923</v>
      </c>
      <c r="I204" s="14" t="str" cm="1">
        <f t="array" ref="I204">[1]!NumberToWords(H204)</f>
        <v>Nine Hundred and Twenty Three</v>
      </c>
    </row>
    <row r="205" spans="1:9" x14ac:dyDescent="0.3">
      <c r="A205" s="5">
        <v>38217</v>
      </c>
      <c r="B205" s="8" t="s">
        <v>1040</v>
      </c>
      <c r="C205" s="8" t="s">
        <v>1062</v>
      </c>
      <c r="D205" s="8" t="s">
        <v>1058</v>
      </c>
      <c r="E205" s="8" t="s">
        <v>1255</v>
      </c>
      <c r="F205" s="33">
        <v>1528.835</v>
      </c>
      <c r="G205" s="38">
        <v>2779.7</v>
      </c>
      <c r="H205" s="14" cm="1">
        <f t="array" ref="H205">Discount(G205)</f>
        <v>195</v>
      </c>
      <c r="I205" s="14" t="str" cm="1">
        <f t="array" ref="I205">[1]!NumberToWords(H205)</f>
        <v>One Hundred and Ninety Five</v>
      </c>
    </row>
    <row r="206" spans="1:9" x14ac:dyDescent="0.3">
      <c r="A206" s="7">
        <v>38739</v>
      </c>
      <c r="B206" s="6" t="s">
        <v>1049</v>
      </c>
      <c r="C206" s="6" t="s">
        <v>1060</v>
      </c>
      <c r="D206" s="6" t="s">
        <v>1035</v>
      </c>
      <c r="E206" s="6" t="s">
        <v>1256</v>
      </c>
      <c r="F206" s="32">
        <v>4756.4436000000005</v>
      </c>
      <c r="G206" s="37">
        <v>6994.77</v>
      </c>
      <c r="H206" s="14" cm="1">
        <f t="array" ref="H206">Discount(G206)</f>
        <v>699</v>
      </c>
      <c r="I206" s="14" t="str" cm="1">
        <f t="array" ref="I206">[1]!NumberToWords(H206)</f>
        <v>Six Hundred and Ninety Nine</v>
      </c>
    </row>
    <row r="207" spans="1:9" x14ac:dyDescent="0.3">
      <c r="A207" s="5">
        <v>38779</v>
      </c>
      <c r="B207" s="8" t="s">
        <v>1037</v>
      </c>
      <c r="C207" s="8" t="s">
        <v>1041</v>
      </c>
      <c r="D207" s="8" t="s">
        <v>1058</v>
      </c>
      <c r="E207" s="8" t="s">
        <v>1257</v>
      </c>
      <c r="F207" s="33">
        <v>3827.0385000000006</v>
      </c>
      <c r="G207" s="38">
        <v>8504.5300000000007</v>
      </c>
      <c r="H207" s="14" cm="1">
        <f t="array" ref="H207">Discount(G207)</f>
        <v>850</v>
      </c>
      <c r="I207" s="14" t="str" cm="1">
        <f t="array" ref="I207">[1]!NumberToWords(H207)</f>
        <v>Eight Hundred and Fifty</v>
      </c>
    </row>
    <row r="208" spans="1:9" x14ac:dyDescent="0.3">
      <c r="A208" s="5">
        <v>38544</v>
      </c>
      <c r="B208" s="6" t="s">
        <v>1049</v>
      </c>
      <c r="C208" s="6" t="s">
        <v>1041</v>
      </c>
      <c r="D208" s="6" t="s">
        <v>1051</v>
      </c>
      <c r="E208" s="6" t="s">
        <v>1258</v>
      </c>
      <c r="F208" s="33">
        <v>1390.5881000000002</v>
      </c>
      <c r="G208" s="38">
        <v>1487.26</v>
      </c>
      <c r="H208" s="14" cm="1">
        <f t="array" ref="H208">Discount(G208)</f>
        <v>0</v>
      </c>
      <c r="I208" s="14" t="str" cm="1">
        <f t="array" ref="I208">[1]!NumberToWords(H208)</f>
        <v>Zero</v>
      </c>
    </row>
    <row r="209" spans="1:9" x14ac:dyDescent="0.3">
      <c r="A209" s="7">
        <v>38234</v>
      </c>
      <c r="B209" s="8" t="s">
        <v>1033</v>
      </c>
      <c r="C209" s="8" t="s">
        <v>1060</v>
      </c>
      <c r="D209" s="8" t="s">
        <v>1035</v>
      </c>
      <c r="E209" s="8" t="s">
        <v>1259</v>
      </c>
      <c r="F209" s="32">
        <v>862.85950000000003</v>
      </c>
      <c r="G209" s="37">
        <v>2006.65</v>
      </c>
      <c r="H209" s="14" cm="1">
        <f t="array" ref="H209">Discount(G209)</f>
        <v>0</v>
      </c>
      <c r="I209" s="14" t="str" cm="1">
        <f t="array" ref="I209">[1]!NumberToWords(H209)</f>
        <v>Zero</v>
      </c>
    </row>
    <row r="210" spans="1:9" x14ac:dyDescent="0.3">
      <c r="A210" s="5">
        <v>38620</v>
      </c>
      <c r="B210" s="6" t="s">
        <v>1029</v>
      </c>
      <c r="C210" s="6" t="s">
        <v>1030</v>
      </c>
      <c r="D210" s="6" t="s">
        <v>1063</v>
      </c>
      <c r="E210" s="6" t="s">
        <v>1260</v>
      </c>
      <c r="F210" s="33">
        <v>3565.9298000000003</v>
      </c>
      <c r="G210" s="38">
        <v>8292.86</v>
      </c>
      <c r="H210" s="14" cm="1">
        <f t="array" ref="H210">Discount(G210)</f>
        <v>829</v>
      </c>
      <c r="I210" s="14" t="str" cm="1">
        <f t="array" ref="I210">[1]!NumberToWords(H210)</f>
        <v>Eight Hundred and Twenty Nine</v>
      </c>
    </row>
    <row r="211" spans="1:9" x14ac:dyDescent="0.3">
      <c r="A211" s="7">
        <v>38270</v>
      </c>
      <c r="B211" s="8" t="s">
        <v>1049</v>
      </c>
      <c r="C211" s="8" t="s">
        <v>1046</v>
      </c>
      <c r="D211" s="8" t="s">
        <v>1042</v>
      </c>
      <c r="E211" s="8" t="s">
        <v>1261</v>
      </c>
      <c r="F211" s="32">
        <v>3976.5967999999998</v>
      </c>
      <c r="G211" s="37">
        <v>4518.8599999999997</v>
      </c>
      <c r="H211" s="14" cm="1">
        <f t="array" ref="H211">Discount(G211)</f>
        <v>316</v>
      </c>
      <c r="I211" s="14" t="str" cm="1">
        <f t="array" ref="I211">[1]!NumberToWords(H211)</f>
        <v>Three Hundred and Sixteen</v>
      </c>
    </row>
    <row r="212" spans="1:9" x14ac:dyDescent="0.3">
      <c r="A212" s="5">
        <v>38647</v>
      </c>
      <c r="B212" s="6" t="s">
        <v>1049</v>
      </c>
      <c r="C212" s="6" t="s">
        <v>1038</v>
      </c>
      <c r="D212" s="6" t="s">
        <v>1085</v>
      </c>
      <c r="E212" s="6" t="s">
        <v>1262</v>
      </c>
      <c r="F212" s="32">
        <v>4638.9192000000003</v>
      </c>
      <c r="G212" s="37">
        <v>6821.94</v>
      </c>
      <c r="H212" s="14" cm="1">
        <f t="array" ref="H212">Discount(G212)</f>
        <v>682</v>
      </c>
      <c r="I212" s="14" t="str" cm="1">
        <f t="array" ref="I212">[1]!NumberToWords(H212)</f>
        <v>Six Hundred and Eighty Two</v>
      </c>
    </row>
    <row r="213" spans="1:9" x14ac:dyDescent="0.3">
      <c r="A213" s="7">
        <v>38232</v>
      </c>
      <c r="B213" s="8" t="s">
        <v>1029</v>
      </c>
      <c r="C213" s="8" t="s">
        <v>1034</v>
      </c>
      <c r="D213" s="8" t="s">
        <v>1044</v>
      </c>
      <c r="E213" s="8" t="s">
        <v>1263</v>
      </c>
      <c r="F213" s="33">
        <v>5180.1380000000008</v>
      </c>
      <c r="G213" s="38">
        <v>7617.85</v>
      </c>
      <c r="H213" s="14" cm="1">
        <f t="array" ref="H213">Discount(G213)</f>
        <v>762</v>
      </c>
      <c r="I213" s="14" t="str" cm="1">
        <f t="array" ref="I213">[1]!NumberToWords(H213)</f>
        <v>Seven Hundred and Sixty Two</v>
      </c>
    </row>
    <row r="214" spans="1:9" x14ac:dyDescent="0.3">
      <c r="A214" s="5">
        <v>38758</v>
      </c>
      <c r="B214" s="6" t="s">
        <v>1040</v>
      </c>
      <c r="C214" s="6" t="s">
        <v>1030</v>
      </c>
      <c r="D214" s="6" t="s">
        <v>1054</v>
      </c>
      <c r="E214" s="6" t="s">
        <v>1264</v>
      </c>
      <c r="F214" s="32">
        <v>2306.5689000000002</v>
      </c>
      <c r="G214" s="37">
        <v>6233.97</v>
      </c>
      <c r="H214" s="14" cm="1">
        <f t="array" ref="H214">Discount(G214)</f>
        <v>623</v>
      </c>
      <c r="I214" s="14" t="str" cm="1">
        <f t="array" ref="I214">[1]!NumberToWords(H214)</f>
        <v>Six Hundred and Twenty Three</v>
      </c>
    </row>
    <row r="215" spans="1:9" x14ac:dyDescent="0.3">
      <c r="A215" s="5">
        <v>38601</v>
      </c>
      <c r="B215" s="8" t="s">
        <v>1049</v>
      </c>
      <c r="C215" s="8" t="s">
        <v>1060</v>
      </c>
      <c r="D215" s="8" t="s">
        <v>1067</v>
      </c>
      <c r="E215" s="8" t="s">
        <v>1265</v>
      </c>
      <c r="F215" s="33">
        <v>6515.34</v>
      </c>
      <c r="G215" s="38">
        <v>765</v>
      </c>
      <c r="H215" s="14" cm="1">
        <f t="array" ref="H215">Discount(G215)</f>
        <v>0</v>
      </c>
      <c r="I215" s="14" t="str" cm="1">
        <f t="array" ref="I215">[1]!NumberToWords(H215)</f>
        <v>Zero</v>
      </c>
    </row>
    <row r="216" spans="1:9" x14ac:dyDescent="0.3">
      <c r="A216" s="5">
        <v>38410</v>
      </c>
      <c r="B216" s="6" t="s">
        <v>1049</v>
      </c>
      <c r="C216" s="6" t="s">
        <v>1041</v>
      </c>
      <c r="D216" s="6" t="s">
        <v>1035</v>
      </c>
      <c r="E216" s="6" t="s">
        <v>1266</v>
      </c>
      <c r="F216" s="33">
        <v>87.245999999999995</v>
      </c>
      <c r="G216" s="38">
        <v>193.88</v>
      </c>
      <c r="H216" s="14" cm="1">
        <f t="array" ref="H216">Discount(G216)</f>
        <v>0</v>
      </c>
      <c r="I216" s="14" t="str" cm="1">
        <f t="array" ref="I216">[1]!NumberToWords(H216)</f>
        <v>Zero</v>
      </c>
    </row>
    <row r="217" spans="1:9" x14ac:dyDescent="0.3">
      <c r="A217" s="7">
        <v>38260</v>
      </c>
      <c r="B217" s="8" t="s">
        <v>1029</v>
      </c>
      <c r="C217" s="8" t="s">
        <v>1041</v>
      </c>
      <c r="D217" s="8" t="s">
        <v>1054</v>
      </c>
      <c r="E217" s="8" t="s">
        <v>1267</v>
      </c>
      <c r="F217" s="33">
        <v>3729.2025000000003</v>
      </c>
      <c r="G217" s="38">
        <v>4972.2700000000004</v>
      </c>
      <c r="H217" s="14" cm="1">
        <f t="array" ref="H217">Discount(G217)</f>
        <v>348</v>
      </c>
      <c r="I217" s="14" t="str" cm="1">
        <f t="array" ref="I217">[1]!NumberToWords(H217)</f>
        <v>Three Hundred and Forty Eight</v>
      </c>
    </row>
    <row r="218" spans="1:9" x14ac:dyDescent="0.3">
      <c r="A218" s="5">
        <v>38848</v>
      </c>
      <c r="B218" s="6" t="s">
        <v>1029</v>
      </c>
      <c r="C218" s="6" t="s">
        <v>1041</v>
      </c>
      <c r="D218" s="6" t="s">
        <v>1044</v>
      </c>
      <c r="E218" s="6" t="s">
        <v>1268</v>
      </c>
      <c r="F218" s="32">
        <v>2952.3647999999998</v>
      </c>
      <c r="G218" s="37">
        <v>3354.96</v>
      </c>
      <c r="H218" s="14" cm="1">
        <f t="array" ref="H218">Discount(G218)</f>
        <v>235</v>
      </c>
      <c r="I218" s="14" t="str" cm="1">
        <f t="array" ref="I218">[1]!NumberToWords(H218)</f>
        <v>Two Hundred and Thirty Five</v>
      </c>
    </row>
    <row r="219" spans="1:9" x14ac:dyDescent="0.3">
      <c r="A219" s="7">
        <v>38703</v>
      </c>
      <c r="B219" s="8" t="s">
        <v>1037</v>
      </c>
      <c r="C219" s="8" t="s">
        <v>1038</v>
      </c>
      <c r="D219" s="8" t="s">
        <v>1058</v>
      </c>
      <c r="E219" s="8" t="s">
        <v>1269</v>
      </c>
      <c r="F219" s="32">
        <v>359.26359999999994</v>
      </c>
      <c r="G219" s="37">
        <v>619.41999999999996</v>
      </c>
      <c r="H219" s="14" cm="1">
        <f t="array" ref="H219">Discount(G219)</f>
        <v>0</v>
      </c>
      <c r="I219" s="14" t="str" cm="1">
        <f t="array" ref="I219">[1]!NumberToWords(H219)</f>
        <v>Zero</v>
      </c>
    </row>
    <row r="220" spans="1:9" x14ac:dyDescent="0.3">
      <c r="A220" s="7">
        <v>38728</v>
      </c>
      <c r="B220" s="6" t="s">
        <v>1029</v>
      </c>
      <c r="C220" s="6" t="s">
        <v>1046</v>
      </c>
      <c r="D220" s="6" t="s">
        <v>1051</v>
      </c>
      <c r="E220" s="6" t="s">
        <v>1270</v>
      </c>
      <c r="F220" s="32">
        <v>5385.81</v>
      </c>
      <c r="G220" s="37">
        <v>7181.08</v>
      </c>
      <c r="H220" s="14" cm="1">
        <f t="array" ref="H220">Discount(G220)</f>
        <v>718</v>
      </c>
      <c r="I220" s="14" t="str" cm="1">
        <f t="array" ref="I220">[1]!NumberToWords(H220)</f>
        <v>Seven Hundred and Eighteen</v>
      </c>
    </row>
    <row r="221" spans="1:9" x14ac:dyDescent="0.3">
      <c r="A221" s="7">
        <v>38571</v>
      </c>
      <c r="B221" s="8" t="s">
        <v>1029</v>
      </c>
      <c r="C221" s="8" t="s">
        <v>1062</v>
      </c>
      <c r="D221" s="8" t="s">
        <v>1083</v>
      </c>
      <c r="E221" s="8" t="s">
        <v>1271</v>
      </c>
      <c r="F221" s="33">
        <v>4064.72</v>
      </c>
      <c r="G221" s="38">
        <v>7390.4</v>
      </c>
      <c r="H221" s="14" cm="1">
        <f t="array" ref="H221">Discount(G221)</f>
        <v>739</v>
      </c>
      <c r="I221" s="14" t="str" cm="1">
        <f t="array" ref="I221">[1]!NumberToWords(H221)</f>
        <v>Seven Hundred and Thirty Nine</v>
      </c>
    </row>
    <row r="222" spans="1:9" x14ac:dyDescent="0.3">
      <c r="A222" s="5">
        <v>38814</v>
      </c>
      <c r="B222" s="6" t="s">
        <v>1037</v>
      </c>
      <c r="C222" s="6" t="s">
        <v>1038</v>
      </c>
      <c r="D222" s="6" t="s">
        <v>1069</v>
      </c>
      <c r="E222" s="6" t="s">
        <v>1272</v>
      </c>
      <c r="F222" s="33">
        <v>2881.4256999999998</v>
      </c>
      <c r="G222" s="38">
        <v>6700.99</v>
      </c>
      <c r="H222" s="14" cm="1">
        <f t="array" ref="H222">Discount(G222)</f>
        <v>670</v>
      </c>
      <c r="I222" s="14" t="str" cm="1">
        <f t="array" ref="I222">[1]!NumberToWords(H222)</f>
        <v>Six Hundred and Seventy</v>
      </c>
    </row>
    <row r="223" spans="1:9" x14ac:dyDescent="0.3">
      <c r="A223" s="7">
        <v>38499</v>
      </c>
      <c r="B223" s="8" t="s">
        <v>1040</v>
      </c>
      <c r="C223" s="8" t="s">
        <v>1030</v>
      </c>
      <c r="D223" s="8" t="s">
        <v>1054</v>
      </c>
      <c r="E223" s="8" t="s">
        <v>1273</v>
      </c>
      <c r="F223" s="33">
        <v>3308.4067999999997</v>
      </c>
      <c r="G223" s="38">
        <v>8941.64</v>
      </c>
      <c r="H223" s="14" cm="1">
        <f t="array" ref="H223">Discount(G223)</f>
        <v>894</v>
      </c>
      <c r="I223" s="14" t="str" cm="1">
        <f t="array" ref="I223">[1]!NumberToWords(H223)</f>
        <v>Eight Hundred and Ninety Four</v>
      </c>
    </row>
    <row r="224" spans="1:9" x14ac:dyDescent="0.3">
      <c r="A224" s="5">
        <v>38442</v>
      </c>
      <c r="B224" s="6" t="s">
        <v>1037</v>
      </c>
      <c r="C224" s="6" t="s">
        <v>1038</v>
      </c>
      <c r="D224" s="6" t="s">
        <v>1051</v>
      </c>
      <c r="E224" s="6" t="s">
        <v>1274</v>
      </c>
      <c r="F224" s="33">
        <v>3730.9585500000003</v>
      </c>
      <c r="G224" s="38">
        <v>3990.33</v>
      </c>
      <c r="H224" s="14" cm="1">
        <f t="array" ref="H224">Discount(G224)</f>
        <v>279</v>
      </c>
      <c r="I224" s="14" t="str" cm="1">
        <f t="array" ref="I224">[1]!NumberToWords(H224)</f>
        <v>Two Hundred and Seventy Nine</v>
      </c>
    </row>
    <row r="225" spans="1:9" x14ac:dyDescent="0.3">
      <c r="A225" s="5">
        <v>38176</v>
      </c>
      <c r="B225" s="8" t="s">
        <v>1040</v>
      </c>
      <c r="C225" s="8" t="s">
        <v>1034</v>
      </c>
      <c r="D225" s="8" t="s">
        <v>1083</v>
      </c>
      <c r="E225" s="8" t="s">
        <v>1275</v>
      </c>
      <c r="F225" s="32">
        <v>4035.8835999999997</v>
      </c>
      <c r="G225" s="37">
        <v>6958.42</v>
      </c>
      <c r="H225" s="14" cm="1">
        <f t="array" ref="H225">Discount(G225)</f>
        <v>696</v>
      </c>
      <c r="I225" s="14" t="str" cm="1">
        <f t="array" ref="I225">[1]!NumberToWords(H225)</f>
        <v>Six Hundred and Ninety Six</v>
      </c>
    </row>
    <row r="226" spans="1:9" x14ac:dyDescent="0.3">
      <c r="A226" s="7">
        <v>38369</v>
      </c>
      <c r="B226" s="6" t="s">
        <v>1029</v>
      </c>
      <c r="C226" s="6" t="s">
        <v>1038</v>
      </c>
      <c r="D226" s="6" t="s">
        <v>1067</v>
      </c>
      <c r="E226" s="6" t="s">
        <v>1276</v>
      </c>
      <c r="F226" s="32">
        <v>2266.7966000000001</v>
      </c>
      <c r="G226" s="37">
        <v>5271.62</v>
      </c>
      <c r="H226" s="14" cm="1">
        <f t="array" ref="H226">Discount(G226)</f>
        <v>527</v>
      </c>
      <c r="I226" s="14" t="str" cm="1">
        <f t="array" ref="I226">[1]!NumberToWords(H226)</f>
        <v>Five Hundred and Twenty Seven</v>
      </c>
    </row>
    <row r="227" spans="1:9" x14ac:dyDescent="0.3">
      <c r="A227" s="7">
        <v>38222</v>
      </c>
      <c r="B227" s="8" t="s">
        <v>1049</v>
      </c>
      <c r="C227" s="8" t="s">
        <v>1046</v>
      </c>
      <c r="D227" s="8" t="s">
        <v>1044</v>
      </c>
      <c r="E227" s="8" t="s">
        <v>1277</v>
      </c>
      <c r="F227" s="33">
        <v>1798.3416</v>
      </c>
      <c r="G227" s="38">
        <v>2043.57</v>
      </c>
      <c r="H227" s="14" cm="1">
        <f t="array" ref="H227">Discount(G227)</f>
        <v>0</v>
      </c>
      <c r="I227" s="14" t="str" cm="1">
        <f t="array" ref="I227">[1]!NumberToWords(H227)</f>
        <v>Zero</v>
      </c>
    </row>
    <row r="228" spans="1:9" x14ac:dyDescent="0.3">
      <c r="A228" s="5">
        <v>38459</v>
      </c>
      <c r="B228" s="6" t="s">
        <v>1037</v>
      </c>
      <c r="C228" s="6" t="s">
        <v>1062</v>
      </c>
      <c r="D228" s="6" t="s">
        <v>1058</v>
      </c>
      <c r="E228" s="6" t="s">
        <v>1278</v>
      </c>
      <c r="F228" s="32">
        <v>5843.4508000000005</v>
      </c>
      <c r="G228" s="37">
        <v>6249.68</v>
      </c>
      <c r="H228" s="14" cm="1">
        <f t="array" ref="H228">Discount(G228)</f>
        <v>625</v>
      </c>
      <c r="I228" s="14" t="str" cm="1">
        <f t="array" ref="I228">[1]!NumberToWords(H228)</f>
        <v>Six Hundred and Twenty Five</v>
      </c>
    </row>
    <row r="229" spans="1:9" x14ac:dyDescent="0.3">
      <c r="A229" s="7">
        <v>38876</v>
      </c>
      <c r="B229" s="8" t="s">
        <v>1029</v>
      </c>
      <c r="C229" s="8" t="s">
        <v>1060</v>
      </c>
      <c r="D229" s="8" t="s">
        <v>1044</v>
      </c>
      <c r="E229" s="8" t="s">
        <v>1279</v>
      </c>
      <c r="F229" s="33">
        <v>1518.2024999999999</v>
      </c>
      <c r="G229" s="38">
        <v>2024.27</v>
      </c>
      <c r="H229" s="14" cm="1">
        <f t="array" ref="H229">Discount(G229)</f>
        <v>0</v>
      </c>
      <c r="I229" s="14" t="str" cm="1">
        <f t="array" ref="I229">[1]!NumberToWords(H229)</f>
        <v>Zero</v>
      </c>
    </row>
    <row r="230" spans="1:9" x14ac:dyDescent="0.3">
      <c r="A230" s="7">
        <v>38778</v>
      </c>
      <c r="B230" s="6" t="s">
        <v>1029</v>
      </c>
      <c r="C230" s="6" t="s">
        <v>1030</v>
      </c>
      <c r="D230" s="6" t="s">
        <v>1042</v>
      </c>
      <c r="E230" s="6" t="s">
        <v>1280</v>
      </c>
      <c r="F230" s="33">
        <v>6385.7321000000002</v>
      </c>
      <c r="G230" s="38">
        <v>6829.66</v>
      </c>
      <c r="H230" s="14" cm="1">
        <f t="array" ref="H230">Discount(G230)</f>
        <v>683</v>
      </c>
      <c r="I230" s="14" t="str" cm="1">
        <f t="array" ref="I230">[1]!NumberToWords(H230)</f>
        <v>Six Hundred and Eighty Three</v>
      </c>
    </row>
    <row r="231" spans="1:9" x14ac:dyDescent="0.3">
      <c r="A231" s="5">
        <v>38378</v>
      </c>
      <c r="B231" s="8" t="s">
        <v>1029</v>
      </c>
      <c r="C231" s="8" t="s">
        <v>1046</v>
      </c>
      <c r="D231" s="8" t="s">
        <v>1051</v>
      </c>
      <c r="E231" s="8" t="s">
        <v>1281</v>
      </c>
      <c r="F231" s="33">
        <v>5394.1449999999995</v>
      </c>
      <c r="G231" s="38">
        <v>9300.25</v>
      </c>
      <c r="H231" s="14" cm="1">
        <f t="array" ref="H231">Discount(G231)</f>
        <v>930</v>
      </c>
      <c r="I231" s="14" t="str" cm="1">
        <f t="array" ref="I231">[1]!NumberToWords(H231)</f>
        <v>Nine Hundred and Thirty</v>
      </c>
    </row>
    <row r="232" spans="1:9" x14ac:dyDescent="0.3">
      <c r="A232" s="7">
        <v>38713</v>
      </c>
      <c r="B232" s="6" t="s">
        <v>1049</v>
      </c>
      <c r="C232" s="6" t="s">
        <v>1041</v>
      </c>
      <c r="D232" s="6" t="s">
        <v>1035</v>
      </c>
      <c r="E232" s="6" t="s">
        <v>1282</v>
      </c>
      <c r="F232" s="33">
        <v>2464.9074999999998</v>
      </c>
      <c r="G232" s="38">
        <v>4481.6499999999996</v>
      </c>
      <c r="H232" s="14" cm="1">
        <f t="array" ref="H232">Discount(G232)</f>
        <v>314</v>
      </c>
      <c r="I232" s="14" t="str" cm="1">
        <f t="array" ref="I232">[1]!NumberToWords(H232)</f>
        <v>Three Hundred and Fourteen</v>
      </c>
    </row>
    <row r="233" spans="1:9" x14ac:dyDescent="0.3">
      <c r="A233" s="5">
        <v>38878</v>
      </c>
      <c r="B233" s="8" t="s">
        <v>1037</v>
      </c>
      <c r="C233" s="8" t="s">
        <v>1062</v>
      </c>
      <c r="D233" s="8" t="s">
        <v>1054</v>
      </c>
      <c r="E233" s="8" t="s">
        <v>1283</v>
      </c>
      <c r="F233" s="32">
        <v>1980.135</v>
      </c>
      <c r="G233" s="37">
        <v>2640.18</v>
      </c>
      <c r="H233" s="14" cm="1">
        <f t="array" ref="H233">Discount(G233)</f>
        <v>185</v>
      </c>
      <c r="I233" s="14" t="str" cm="1">
        <f t="array" ref="I233">[1]!NumberToWords(H233)</f>
        <v>One Hundred and Eighty Five</v>
      </c>
    </row>
    <row r="234" spans="1:9" x14ac:dyDescent="0.3">
      <c r="A234" s="7">
        <v>38875</v>
      </c>
      <c r="B234" s="6" t="s">
        <v>1049</v>
      </c>
      <c r="C234" s="6" t="s">
        <v>1053</v>
      </c>
      <c r="D234" s="6" t="s">
        <v>1051</v>
      </c>
      <c r="E234" s="6" t="s">
        <v>1284</v>
      </c>
      <c r="F234" s="33">
        <v>4276.9175999999998</v>
      </c>
      <c r="G234" s="38">
        <v>9946.32</v>
      </c>
      <c r="H234" s="14" cm="1">
        <f t="array" ref="H234">Discount(G234)</f>
        <v>995</v>
      </c>
      <c r="I234" s="14" t="str" cm="1">
        <f t="array" ref="I234">[1]!NumberToWords(H234)</f>
        <v>Nine Hundred and Ninety Five</v>
      </c>
    </row>
    <row r="235" spans="1:9" x14ac:dyDescent="0.3">
      <c r="A235" s="5">
        <v>38454</v>
      </c>
      <c r="B235" s="8" t="s">
        <v>1040</v>
      </c>
      <c r="C235" s="8" t="s">
        <v>1034</v>
      </c>
      <c r="D235" s="8" t="s">
        <v>1083</v>
      </c>
      <c r="E235" s="8" t="s">
        <v>1285</v>
      </c>
      <c r="F235" s="32">
        <v>2280.1692000000003</v>
      </c>
      <c r="G235" s="37">
        <v>3353.19</v>
      </c>
      <c r="H235" s="14" cm="1">
        <f t="array" ref="H235">Discount(G235)</f>
        <v>235</v>
      </c>
      <c r="I235" s="14" t="str" cm="1">
        <f t="array" ref="I235">[1]!NumberToWords(H235)</f>
        <v>Two Hundred and Thirty Five</v>
      </c>
    </row>
    <row r="236" spans="1:9" x14ac:dyDescent="0.3">
      <c r="A236" s="7">
        <v>38560</v>
      </c>
      <c r="B236" s="6" t="s">
        <v>1040</v>
      </c>
      <c r="C236" s="6" t="s">
        <v>1053</v>
      </c>
      <c r="D236" s="6" t="s">
        <v>1042</v>
      </c>
      <c r="E236" s="6" t="s">
        <v>1286</v>
      </c>
      <c r="F236" s="32">
        <v>4911.2464500000006</v>
      </c>
      <c r="G236" s="37">
        <v>5252.67</v>
      </c>
      <c r="H236" s="14" cm="1">
        <f t="array" ref="H236">Discount(G236)</f>
        <v>525</v>
      </c>
      <c r="I236" s="14" t="str" cm="1">
        <f t="array" ref="I236">[1]!NumberToWords(H236)</f>
        <v>Five Hundred and Twenty Five</v>
      </c>
    </row>
    <row r="237" spans="1:9" x14ac:dyDescent="0.3">
      <c r="A237" s="7">
        <v>38545</v>
      </c>
      <c r="B237" s="8" t="s">
        <v>1040</v>
      </c>
      <c r="C237" s="8" t="s">
        <v>1062</v>
      </c>
      <c r="D237" s="8" t="s">
        <v>1044</v>
      </c>
      <c r="E237" s="8" t="s">
        <v>1287</v>
      </c>
      <c r="F237" s="33">
        <v>1864.6688000000001</v>
      </c>
      <c r="G237" s="38">
        <v>2742.16</v>
      </c>
      <c r="H237" s="14" cm="1">
        <f t="array" ref="H237">Discount(G237)</f>
        <v>192</v>
      </c>
      <c r="I237" s="14" t="str" cm="1">
        <f t="array" ref="I237">[1]!NumberToWords(H237)</f>
        <v>One Hundred and Ninety Two</v>
      </c>
    </row>
    <row r="238" spans="1:9" x14ac:dyDescent="0.3">
      <c r="A238" s="5">
        <v>38537</v>
      </c>
      <c r="B238" s="6" t="s">
        <v>1037</v>
      </c>
      <c r="C238" s="6" t="s">
        <v>1062</v>
      </c>
      <c r="D238" s="6" t="s">
        <v>1042</v>
      </c>
      <c r="E238" s="6" t="s">
        <v>1288</v>
      </c>
      <c r="F238" s="32">
        <v>7054.7752</v>
      </c>
      <c r="G238" s="37">
        <v>8016.79</v>
      </c>
      <c r="H238" s="14" cm="1">
        <f t="array" ref="H238">Discount(G238)</f>
        <v>802</v>
      </c>
      <c r="I238" s="14" t="str" cm="1">
        <f t="array" ref="I238">[1]!NumberToWords(H238)</f>
        <v>Eight Hundred and Two</v>
      </c>
    </row>
    <row r="239" spans="1:9" x14ac:dyDescent="0.3">
      <c r="A239" s="7">
        <v>38822</v>
      </c>
      <c r="B239" s="8" t="s">
        <v>1037</v>
      </c>
      <c r="C239" s="8" t="s">
        <v>1038</v>
      </c>
      <c r="D239" s="8" t="s">
        <v>1035</v>
      </c>
      <c r="E239" s="8" t="s">
        <v>1289</v>
      </c>
      <c r="F239" s="33">
        <v>2645.0640000000003</v>
      </c>
      <c r="G239" s="38">
        <v>5877.92</v>
      </c>
      <c r="H239" s="14" cm="1">
        <f t="array" ref="H239">Discount(G239)</f>
        <v>588</v>
      </c>
      <c r="I239" s="14" t="str" cm="1">
        <f t="array" ref="I239">[1]!NumberToWords(H239)</f>
        <v>Five Hundred and Eighty Eight</v>
      </c>
    </row>
    <row r="240" spans="1:9" x14ac:dyDescent="0.3">
      <c r="A240" s="5">
        <v>38574</v>
      </c>
      <c r="B240" s="6" t="s">
        <v>1029</v>
      </c>
      <c r="C240" s="6" t="s">
        <v>1060</v>
      </c>
      <c r="D240" s="6" t="s">
        <v>1047</v>
      </c>
      <c r="E240" s="6" t="s">
        <v>1290</v>
      </c>
      <c r="F240" s="33">
        <v>2510.1938</v>
      </c>
      <c r="G240" s="38">
        <v>5837.66</v>
      </c>
      <c r="H240" s="14" cm="1">
        <f t="array" ref="H240">Discount(G240)</f>
        <v>584</v>
      </c>
      <c r="I240" s="14" t="str" cm="1">
        <f t="array" ref="I240">[1]!NumberToWords(H240)</f>
        <v>Five Hundred and Eighty Four</v>
      </c>
    </row>
    <row r="241" spans="1:9" x14ac:dyDescent="0.3">
      <c r="A241" s="7">
        <v>38884</v>
      </c>
      <c r="B241" s="8" t="s">
        <v>1049</v>
      </c>
      <c r="C241" s="8" t="s">
        <v>1060</v>
      </c>
      <c r="D241" s="8" t="s">
        <v>1031</v>
      </c>
      <c r="E241" s="8" t="s">
        <v>1291</v>
      </c>
      <c r="F241" s="32">
        <v>3695.7671999999998</v>
      </c>
      <c r="G241" s="37">
        <v>9988.56</v>
      </c>
      <c r="H241" s="14" cm="1">
        <f t="array" ref="H241">Discount(G241)</f>
        <v>999</v>
      </c>
      <c r="I241" s="14" t="str" cm="1">
        <f t="array" ref="I241">[1]!NumberToWords(H241)</f>
        <v>Nine Hundred and Ninety Nine</v>
      </c>
    </row>
    <row r="242" spans="1:9" x14ac:dyDescent="0.3">
      <c r="A242" s="5">
        <v>38427</v>
      </c>
      <c r="B242" s="6" t="s">
        <v>1033</v>
      </c>
      <c r="C242" s="6" t="s">
        <v>1038</v>
      </c>
      <c r="D242" s="6" t="s">
        <v>1067</v>
      </c>
      <c r="E242" s="6" t="s">
        <v>1292</v>
      </c>
      <c r="F242" s="33">
        <v>246.18359999999998</v>
      </c>
      <c r="G242" s="38">
        <v>572.52</v>
      </c>
      <c r="H242" s="14" cm="1">
        <f t="array" ref="H242">Discount(G242)</f>
        <v>0</v>
      </c>
      <c r="I242" s="14" t="str" cm="1">
        <f t="array" ref="I242">[1]!NumberToWords(H242)</f>
        <v>Zero</v>
      </c>
    </row>
    <row r="243" spans="1:9" x14ac:dyDescent="0.3">
      <c r="A243" s="7">
        <v>38327</v>
      </c>
      <c r="B243" s="8" t="s">
        <v>1040</v>
      </c>
      <c r="C243" s="8" t="s">
        <v>1060</v>
      </c>
      <c r="D243" s="8" t="s">
        <v>1067</v>
      </c>
      <c r="E243" s="8" t="s">
        <v>1293</v>
      </c>
      <c r="F243" s="32">
        <v>6892.1624999999995</v>
      </c>
      <c r="G243" s="37">
        <v>9189.5499999999993</v>
      </c>
      <c r="H243" s="14" cm="1">
        <f t="array" ref="H243">Discount(G243)</f>
        <v>919</v>
      </c>
      <c r="I243" s="14" t="str" cm="1">
        <f t="array" ref="I243">[1]!NumberToWords(H243)</f>
        <v>Nine Hundred and Nineteen</v>
      </c>
    </row>
    <row r="244" spans="1:9" x14ac:dyDescent="0.3">
      <c r="A244" s="5">
        <v>38530</v>
      </c>
      <c r="B244" s="6" t="s">
        <v>1029</v>
      </c>
      <c r="C244" s="6" t="s">
        <v>1060</v>
      </c>
      <c r="D244" s="6" t="s">
        <v>1083</v>
      </c>
      <c r="E244" s="6" t="s">
        <v>1294</v>
      </c>
      <c r="F244" s="32">
        <v>3479.96</v>
      </c>
      <c r="G244" s="37">
        <v>3954.5</v>
      </c>
      <c r="H244" s="14" cm="1">
        <f t="array" ref="H244">Discount(G244)</f>
        <v>277</v>
      </c>
      <c r="I244" s="14" t="str" cm="1">
        <f t="array" ref="I244">[1]!NumberToWords(H244)</f>
        <v>Two Hundred and Seventy Seven</v>
      </c>
    </row>
    <row r="245" spans="1:9" x14ac:dyDescent="0.3">
      <c r="A245" s="7">
        <v>38192</v>
      </c>
      <c r="B245" s="8" t="s">
        <v>1029</v>
      </c>
      <c r="C245" s="8" t="s">
        <v>1060</v>
      </c>
      <c r="D245" s="8" t="s">
        <v>1054</v>
      </c>
      <c r="E245" s="8" t="s">
        <v>1295</v>
      </c>
      <c r="F245" s="32">
        <v>4549.0356999999995</v>
      </c>
      <c r="G245" s="37">
        <v>7710.23</v>
      </c>
      <c r="H245" s="14" cm="1">
        <f t="array" ref="H245">Discount(G245)</f>
        <v>771</v>
      </c>
      <c r="I245" s="14" t="str" cm="1">
        <f t="array" ref="I245">[1]!NumberToWords(H245)</f>
        <v>Seven Hundred and Seventy One</v>
      </c>
    </row>
    <row r="246" spans="1:9" x14ac:dyDescent="0.3">
      <c r="A246" s="7">
        <v>38543</v>
      </c>
      <c r="B246" s="6" t="s">
        <v>1049</v>
      </c>
      <c r="C246" s="6" t="s">
        <v>1046</v>
      </c>
      <c r="D246" s="6" t="s">
        <v>1054</v>
      </c>
      <c r="E246" s="6" t="s">
        <v>1296</v>
      </c>
      <c r="F246" s="33">
        <v>6417.6632</v>
      </c>
      <c r="G246" s="38">
        <v>9437.74</v>
      </c>
      <c r="H246" s="14" cm="1">
        <f t="array" ref="H246">Discount(G246)</f>
        <v>944</v>
      </c>
      <c r="I246" s="14" t="str" cm="1">
        <f t="array" ref="I246">[1]!NumberToWords(H246)</f>
        <v>Nine Hundred and Forty Four</v>
      </c>
    </row>
    <row r="247" spans="1:9" x14ac:dyDescent="0.3">
      <c r="A247" s="5">
        <v>38660</v>
      </c>
      <c r="B247" s="8" t="s">
        <v>1040</v>
      </c>
      <c r="C247" s="8" t="s">
        <v>1062</v>
      </c>
      <c r="D247" s="8" t="s">
        <v>1044</v>
      </c>
      <c r="E247" s="8" t="s">
        <v>1297</v>
      </c>
      <c r="F247" s="32">
        <v>2542.4395</v>
      </c>
      <c r="G247" s="37">
        <v>5912.65</v>
      </c>
      <c r="H247" s="14" cm="1">
        <f t="array" ref="H247">Discount(G247)</f>
        <v>591</v>
      </c>
      <c r="I247" s="14" t="str" cm="1">
        <f t="array" ref="I247">[1]!NumberToWords(H247)</f>
        <v>Five Hundred and Ninety One</v>
      </c>
    </row>
    <row r="248" spans="1:9" x14ac:dyDescent="0.3">
      <c r="A248" s="7">
        <v>38856</v>
      </c>
      <c r="B248" s="6" t="s">
        <v>1049</v>
      </c>
      <c r="C248" s="6" t="s">
        <v>1030</v>
      </c>
      <c r="D248" s="6" t="s">
        <v>1042</v>
      </c>
      <c r="E248" s="6" t="s">
        <v>1298</v>
      </c>
      <c r="F248" s="33">
        <v>2116.3997999999997</v>
      </c>
      <c r="G248" s="38">
        <v>4921.8599999999997</v>
      </c>
      <c r="H248" s="14" cm="1">
        <f t="array" ref="H248">Discount(G248)</f>
        <v>345</v>
      </c>
      <c r="I248" s="14" t="str" cm="1">
        <f t="array" ref="I248">[1]!NumberToWords(H248)</f>
        <v>Three Hundred and Forty Five</v>
      </c>
    </row>
    <row r="249" spans="1:9" x14ac:dyDescent="0.3">
      <c r="A249" s="5">
        <v>38515</v>
      </c>
      <c r="B249" s="8" t="s">
        <v>1040</v>
      </c>
      <c r="C249" s="8" t="s">
        <v>1062</v>
      </c>
      <c r="D249" s="8" t="s">
        <v>1063</v>
      </c>
      <c r="E249" s="8" t="s">
        <v>1299</v>
      </c>
      <c r="F249" s="33">
        <v>2420.9618</v>
      </c>
      <c r="G249" s="38">
        <v>6543.14</v>
      </c>
      <c r="H249" s="14" cm="1">
        <f t="array" ref="H249">Discount(G249)</f>
        <v>654</v>
      </c>
      <c r="I249" s="14" t="str" cm="1">
        <f t="array" ref="I249">[1]!NumberToWords(H249)</f>
        <v>Six Hundred and Fifty Four</v>
      </c>
    </row>
    <row r="250" spans="1:9" x14ac:dyDescent="0.3">
      <c r="A250" s="5">
        <v>38736</v>
      </c>
      <c r="B250" s="6" t="s">
        <v>1040</v>
      </c>
      <c r="C250" s="6" t="s">
        <v>1060</v>
      </c>
      <c r="D250" s="6" t="s">
        <v>1042</v>
      </c>
      <c r="E250" s="6" t="s">
        <v>1300</v>
      </c>
      <c r="F250" s="32">
        <v>3075.82</v>
      </c>
      <c r="G250" s="37">
        <v>5592.4</v>
      </c>
      <c r="H250" s="14" cm="1">
        <f t="array" ref="H250">Discount(G250)</f>
        <v>559</v>
      </c>
      <c r="I250" s="14" t="str" cm="1">
        <f t="array" ref="I250">[1]!NumberToWords(H250)</f>
        <v>Five Hundred and Fifty Nine</v>
      </c>
    </row>
    <row r="251" spans="1:9" x14ac:dyDescent="0.3">
      <c r="A251" s="7">
        <v>38535</v>
      </c>
      <c r="B251" s="8" t="s">
        <v>1029</v>
      </c>
      <c r="C251" s="8" t="s">
        <v>1053</v>
      </c>
      <c r="D251" s="8" t="s">
        <v>1042</v>
      </c>
      <c r="E251" s="8" t="s">
        <v>1301</v>
      </c>
      <c r="F251" s="32">
        <v>4341.2245999999996</v>
      </c>
      <c r="G251" s="37">
        <v>7484.87</v>
      </c>
      <c r="H251" s="14" cm="1">
        <f t="array" ref="H251">Discount(G251)</f>
        <v>748</v>
      </c>
      <c r="I251" s="14" t="str" cm="1">
        <f t="array" ref="I251">[1]!NumberToWords(H251)</f>
        <v>Seven Hundred and Forty Eight</v>
      </c>
    </row>
    <row r="252" spans="1:9" x14ac:dyDescent="0.3">
      <c r="A252" s="5">
        <v>38514</v>
      </c>
      <c r="B252" s="6" t="s">
        <v>1049</v>
      </c>
      <c r="C252" s="6" t="s">
        <v>1060</v>
      </c>
      <c r="D252" s="6" t="s">
        <v>1031</v>
      </c>
      <c r="E252" s="6" t="s">
        <v>1302</v>
      </c>
      <c r="F252" s="33">
        <v>3266.3488000000002</v>
      </c>
      <c r="G252" s="38">
        <v>3711.76</v>
      </c>
      <c r="H252" s="14" cm="1">
        <f t="array" ref="H252">Discount(G252)</f>
        <v>260</v>
      </c>
      <c r="I252" s="14" t="str" cm="1">
        <f t="array" ref="I252">[1]!NumberToWords(H252)</f>
        <v>Two Hundred and Sixty</v>
      </c>
    </row>
    <row r="253" spans="1:9" x14ac:dyDescent="0.3">
      <c r="A253" s="7">
        <v>38531</v>
      </c>
      <c r="B253" s="8" t="s">
        <v>1033</v>
      </c>
      <c r="C253" s="8" t="s">
        <v>1046</v>
      </c>
      <c r="D253" s="8" t="s">
        <v>1069</v>
      </c>
      <c r="E253" s="8" t="s">
        <v>1303</v>
      </c>
      <c r="F253" s="32">
        <v>1461.2336</v>
      </c>
      <c r="G253" s="37">
        <v>3949.28</v>
      </c>
      <c r="H253" s="14" cm="1">
        <f t="array" ref="H253">Discount(G253)</f>
        <v>276</v>
      </c>
      <c r="I253" s="14" t="str" cm="1">
        <f t="array" ref="I253">[1]!NumberToWords(H253)</f>
        <v>Two Hundred and Seventy Six</v>
      </c>
    </row>
    <row r="254" spans="1:9" x14ac:dyDescent="0.3">
      <c r="A254" s="5">
        <v>38439</v>
      </c>
      <c r="B254" s="6" t="s">
        <v>1029</v>
      </c>
      <c r="C254" s="6" t="s">
        <v>1041</v>
      </c>
      <c r="D254" s="6" t="s">
        <v>1067</v>
      </c>
      <c r="E254" s="6" t="s">
        <v>1304</v>
      </c>
      <c r="F254" s="32">
        <v>610.89840000000004</v>
      </c>
      <c r="G254" s="37">
        <v>898.38</v>
      </c>
      <c r="H254" s="14" cm="1">
        <f t="array" ref="H254">Discount(G254)</f>
        <v>0</v>
      </c>
      <c r="I254" s="14" t="str" cm="1">
        <f t="array" ref="I254">[1]!NumberToWords(H254)</f>
        <v>Zero</v>
      </c>
    </row>
    <row r="255" spans="1:9" x14ac:dyDescent="0.3">
      <c r="A255" s="5">
        <v>38197</v>
      </c>
      <c r="B255" s="8" t="s">
        <v>1037</v>
      </c>
      <c r="C255" s="8" t="s">
        <v>1041</v>
      </c>
      <c r="D255" s="8" t="s">
        <v>1031</v>
      </c>
      <c r="E255" s="8" t="s">
        <v>1305</v>
      </c>
      <c r="F255" s="32">
        <v>4431.1187999999993</v>
      </c>
      <c r="G255" s="37">
        <v>7639.86</v>
      </c>
      <c r="H255" s="14" cm="1">
        <f t="array" ref="H255">Discount(G255)</f>
        <v>764</v>
      </c>
      <c r="I255" s="14" t="str" cm="1">
        <f t="array" ref="I255">[1]!NumberToWords(H255)</f>
        <v>Seven Hundred and Sixty Four</v>
      </c>
    </row>
    <row r="256" spans="1:9" x14ac:dyDescent="0.3">
      <c r="A256" s="7">
        <v>38331</v>
      </c>
      <c r="B256" s="6" t="s">
        <v>1049</v>
      </c>
      <c r="C256" s="6" t="s">
        <v>1060</v>
      </c>
      <c r="D256" s="6" t="s">
        <v>1083</v>
      </c>
      <c r="E256" s="6" t="s">
        <v>1306</v>
      </c>
      <c r="F256" s="32">
        <v>7371.4425000000001</v>
      </c>
      <c r="G256" s="37">
        <v>9828.59</v>
      </c>
      <c r="H256" s="14" cm="1">
        <f t="array" ref="H256">Discount(G256)</f>
        <v>983</v>
      </c>
      <c r="I256" s="14" t="str" cm="1">
        <f t="array" ref="I256">[1]!NumberToWords(H256)</f>
        <v>Nine Hundred and Eighty Three</v>
      </c>
    </row>
    <row r="257" spans="1:9" x14ac:dyDescent="0.3">
      <c r="A257" s="7">
        <v>38559</v>
      </c>
      <c r="B257" s="8" t="s">
        <v>1033</v>
      </c>
      <c r="C257" s="8" t="s">
        <v>1038</v>
      </c>
      <c r="D257" s="8" t="s">
        <v>1047</v>
      </c>
      <c r="E257" s="8" t="s">
        <v>1307</v>
      </c>
      <c r="F257" s="33">
        <v>4764.9841999999999</v>
      </c>
      <c r="G257" s="38">
        <v>8215.49</v>
      </c>
      <c r="H257" s="14" cm="1">
        <f t="array" ref="H257">Discount(G257)</f>
        <v>822</v>
      </c>
      <c r="I257" s="14" t="str" cm="1">
        <f t="array" ref="I257">[1]!NumberToWords(H257)</f>
        <v>Eight Hundred and Twenty Two</v>
      </c>
    </row>
    <row r="258" spans="1:9" x14ac:dyDescent="0.3">
      <c r="A258" s="5">
        <v>38477</v>
      </c>
      <c r="B258" s="6" t="s">
        <v>1049</v>
      </c>
      <c r="C258" s="6" t="s">
        <v>1034</v>
      </c>
      <c r="D258" s="6" t="s">
        <v>1083</v>
      </c>
      <c r="E258" s="6" t="s">
        <v>1308</v>
      </c>
      <c r="F258" s="32">
        <v>815.20889999999997</v>
      </c>
      <c r="G258" s="37">
        <v>1381.71</v>
      </c>
      <c r="H258" s="14" cm="1">
        <f t="array" ref="H258">Discount(G258)</f>
        <v>0</v>
      </c>
      <c r="I258" s="14" t="str" cm="1">
        <f t="array" ref="I258">[1]!NumberToWords(H258)</f>
        <v>Zero</v>
      </c>
    </row>
    <row r="259" spans="1:9" x14ac:dyDescent="0.3">
      <c r="A259" s="7">
        <v>38440</v>
      </c>
      <c r="B259" s="8" t="s">
        <v>1049</v>
      </c>
      <c r="C259" s="8" t="s">
        <v>1060</v>
      </c>
      <c r="D259" s="8" t="s">
        <v>1063</v>
      </c>
      <c r="E259" s="8" t="s">
        <v>1202</v>
      </c>
      <c r="F259" s="32">
        <v>5338.44</v>
      </c>
      <c r="G259" s="37">
        <v>7117.92</v>
      </c>
      <c r="H259" s="14" cm="1">
        <f t="array" ref="H259">Discount(G259)</f>
        <v>712</v>
      </c>
      <c r="I259" s="14" t="str" cm="1">
        <f t="array" ref="I259">[1]!NumberToWords(H259)</f>
        <v>Seven Hundred and Twelve</v>
      </c>
    </row>
    <row r="260" spans="1:9" x14ac:dyDescent="0.3">
      <c r="A260" s="7">
        <v>38586</v>
      </c>
      <c r="B260" s="6" t="s">
        <v>1040</v>
      </c>
      <c r="C260" s="6" t="s">
        <v>1046</v>
      </c>
      <c r="D260" s="6" t="s">
        <v>1047</v>
      </c>
      <c r="E260" s="6" t="s">
        <v>1309</v>
      </c>
      <c r="F260" s="33">
        <v>2963.6761999999999</v>
      </c>
      <c r="G260" s="38">
        <v>5023.18</v>
      </c>
      <c r="H260" s="14" cm="1">
        <f t="array" ref="H260">Discount(G260)</f>
        <v>502</v>
      </c>
      <c r="I260" s="14" t="str" cm="1">
        <f t="array" ref="I260">[1]!NumberToWords(H260)</f>
        <v>Five Hundred and Two</v>
      </c>
    </row>
    <row r="261" spans="1:9" x14ac:dyDescent="0.3">
      <c r="A261" s="5">
        <v>38625</v>
      </c>
      <c r="B261" s="8" t="s">
        <v>1049</v>
      </c>
      <c r="C261" s="8" t="s">
        <v>1060</v>
      </c>
      <c r="D261" s="8" t="s">
        <v>1054</v>
      </c>
      <c r="E261" s="8" t="s">
        <v>1310</v>
      </c>
      <c r="F261" s="33">
        <v>1186.6409000000001</v>
      </c>
      <c r="G261" s="38">
        <v>2759.63</v>
      </c>
      <c r="H261" s="14" cm="1">
        <f t="array" ref="H261">Discount(G261)</f>
        <v>193</v>
      </c>
      <c r="I261" s="14" t="str" cm="1">
        <f t="array" ref="I261">[1]!NumberToWords(H261)</f>
        <v>One Hundred and Ninety Three</v>
      </c>
    </row>
    <row r="262" spans="1:9" x14ac:dyDescent="0.3">
      <c r="A262" s="7">
        <v>38652</v>
      </c>
      <c r="B262" s="6" t="s">
        <v>1033</v>
      </c>
      <c r="C262" s="6" t="s">
        <v>1053</v>
      </c>
      <c r="D262" s="6" t="s">
        <v>1047</v>
      </c>
      <c r="E262" s="6" t="s">
        <v>1311</v>
      </c>
      <c r="F262" s="33">
        <v>5590.2749999999996</v>
      </c>
      <c r="G262" s="38">
        <v>7453.7</v>
      </c>
      <c r="H262" s="14" cm="1">
        <f t="array" ref="H262">Discount(G262)</f>
        <v>745</v>
      </c>
      <c r="I262" s="14" t="str" cm="1">
        <f t="array" ref="I262">[1]!NumberToWords(H262)</f>
        <v>Seven Hundred and Forty Five</v>
      </c>
    </row>
    <row r="263" spans="1:9" x14ac:dyDescent="0.3">
      <c r="A263" s="7">
        <v>38613</v>
      </c>
      <c r="B263" s="8" t="s">
        <v>1033</v>
      </c>
      <c r="C263" s="8" t="s">
        <v>1060</v>
      </c>
      <c r="D263" s="8" t="s">
        <v>1044</v>
      </c>
      <c r="E263" s="8" t="s">
        <v>1312</v>
      </c>
      <c r="F263" s="33">
        <v>1155.0808</v>
      </c>
      <c r="G263" s="38">
        <v>3121.84</v>
      </c>
      <c r="H263" s="14" cm="1">
        <f t="array" ref="H263">Discount(G263)</f>
        <v>219</v>
      </c>
      <c r="I263" s="14" t="str" cm="1">
        <f t="array" ref="I263">[1]!NumberToWords(H263)</f>
        <v>Two Hundred and Nineteen</v>
      </c>
    </row>
    <row r="264" spans="1:9" x14ac:dyDescent="0.3">
      <c r="A264" s="5">
        <v>38485</v>
      </c>
      <c r="B264" s="6" t="s">
        <v>1029</v>
      </c>
      <c r="C264" s="6" t="s">
        <v>1046</v>
      </c>
      <c r="D264" s="6" t="s">
        <v>1058</v>
      </c>
      <c r="E264" s="6" t="s">
        <v>1313</v>
      </c>
      <c r="F264" s="33">
        <v>5085.1274000000003</v>
      </c>
      <c r="G264" s="38">
        <v>8618.86</v>
      </c>
      <c r="H264" s="14" cm="1">
        <f t="array" ref="H264">Discount(G264)</f>
        <v>862</v>
      </c>
      <c r="I264" s="14" t="str" cm="1">
        <f t="array" ref="I264">[1]!NumberToWords(H264)</f>
        <v>Eight Hundred and Sixty Two</v>
      </c>
    </row>
    <row r="265" spans="1:9" x14ac:dyDescent="0.3">
      <c r="A265" s="5">
        <v>38476</v>
      </c>
      <c r="B265" s="8" t="s">
        <v>1029</v>
      </c>
      <c r="C265" s="8" t="s">
        <v>1030</v>
      </c>
      <c r="D265" s="8" t="s">
        <v>1031</v>
      </c>
      <c r="E265" s="8" t="s">
        <v>1314</v>
      </c>
      <c r="F265" s="33">
        <v>4949.5349999999999</v>
      </c>
      <c r="G265" s="38">
        <v>6599.38</v>
      </c>
      <c r="H265" s="14" cm="1">
        <f t="array" ref="H265">Discount(G265)</f>
        <v>660</v>
      </c>
      <c r="I265" s="14" t="str" cm="1">
        <f t="array" ref="I265">[1]!NumberToWords(H265)</f>
        <v>Six Hundred and Sixty</v>
      </c>
    </row>
    <row r="266" spans="1:9" x14ac:dyDescent="0.3">
      <c r="A266" s="5">
        <v>38474</v>
      </c>
      <c r="B266" s="6" t="s">
        <v>1040</v>
      </c>
      <c r="C266" s="6" t="s">
        <v>1030</v>
      </c>
      <c r="D266" s="6" t="s">
        <v>1044</v>
      </c>
      <c r="E266" s="6" t="s">
        <v>1315</v>
      </c>
      <c r="F266" s="32">
        <v>7327.08</v>
      </c>
      <c r="G266" s="37">
        <v>9769.44</v>
      </c>
      <c r="H266" s="14" cm="1">
        <f t="array" ref="H266">Discount(G266)</f>
        <v>977</v>
      </c>
      <c r="I266" s="14" t="str" cm="1">
        <f t="array" ref="I266">[1]!NumberToWords(H266)</f>
        <v>Nine Hundred and Seventy Seven</v>
      </c>
    </row>
    <row r="267" spans="1:9" x14ac:dyDescent="0.3">
      <c r="A267" s="7">
        <v>38384</v>
      </c>
      <c r="B267" s="8" t="s">
        <v>1033</v>
      </c>
      <c r="C267" s="8" t="s">
        <v>1053</v>
      </c>
      <c r="D267" s="8" t="s">
        <v>1083</v>
      </c>
      <c r="E267" s="8" t="s">
        <v>1316</v>
      </c>
      <c r="F267" s="32">
        <v>1775.075</v>
      </c>
      <c r="G267" s="37">
        <v>4797.5</v>
      </c>
      <c r="H267" s="14" cm="1">
        <f t="array" ref="H267">Discount(G267)</f>
        <v>336</v>
      </c>
      <c r="I267" s="14" t="str" cm="1">
        <f t="array" ref="I267">[1]!NumberToWords(H267)</f>
        <v>Three Hundred and Thirty Six</v>
      </c>
    </row>
    <row r="268" spans="1:9" x14ac:dyDescent="0.3">
      <c r="A268" s="5">
        <v>38298</v>
      </c>
      <c r="B268" s="6" t="s">
        <v>1033</v>
      </c>
      <c r="C268" s="6" t="s">
        <v>1046</v>
      </c>
      <c r="D268" s="6" t="s">
        <v>1047</v>
      </c>
      <c r="E268" s="6" t="s">
        <v>1317</v>
      </c>
      <c r="F268" s="32">
        <v>2442.518</v>
      </c>
      <c r="G268" s="37">
        <v>6601.4</v>
      </c>
      <c r="H268" s="14" cm="1">
        <f t="array" ref="H268">Discount(G268)</f>
        <v>660</v>
      </c>
      <c r="I268" s="14" t="str" cm="1">
        <f t="array" ref="I268">[1]!NumberToWords(H268)</f>
        <v>Six Hundred and Sixty</v>
      </c>
    </row>
    <row r="269" spans="1:9" x14ac:dyDescent="0.3">
      <c r="A269" s="7">
        <v>38658</v>
      </c>
      <c r="B269" s="8" t="s">
        <v>1049</v>
      </c>
      <c r="C269" s="8" t="s">
        <v>1053</v>
      </c>
      <c r="D269" s="8" t="s">
        <v>1047</v>
      </c>
      <c r="E269" s="8" t="s">
        <v>1318</v>
      </c>
      <c r="F269" s="33">
        <v>3234.2809999999995</v>
      </c>
      <c r="G269" s="38">
        <v>8741.2999999999993</v>
      </c>
      <c r="H269" s="14" cm="1">
        <f t="array" ref="H269">Discount(G269)</f>
        <v>874</v>
      </c>
      <c r="I269" s="14" t="str" cm="1">
        <f t="array" ref="I269">[1]!NumberToWords(H269)</f>
        <v>Eight Hundred and Seventy Four</v>
      </c>
    </row>
    <row r="270" spans="1:9" x14ac:dyDescent="0.3">
      <c r="A270" s="7">
        <v>38702</v>
      </c>
      <c r="B270" s="6" t="s">
        <v>1037</v>
      </c>
      <c r="C270" s="6" t="s">
        <v>1034</v>
      </c>
      <c r="D270" s="6" t="s">
        <v>1085</v>
      </c>
      <c r="E270" s="6" t="s">
        <v>1319</v>
      </c>
      <c r="F270" s="32">
        <v>4906.6270000000004</v>
      </c>
      <c r="G270" s="37">
        <v>8921.14</v>
      </c>
      <c r="H270" s="14" cm="1">
        <f t="array" ref="H270">Discount(G270)</f>
        <v>892</v>
      </c>
      <c r="I270" s="14" t="str" cm="1">
        <f t="array" ref="I270">[1]!NumberToWords(H270)</f>
        <v>Eight Hundred and Ninety Two</v>
      </c>
    </row>
    <row r="271" spans="1:9" x14ac:dyDescent="0.3">
      <c r="A271" s="5">
        <v>38164</v>
      </c>
      <c r="B271" s="8" t="s">
        <v>1029</v>
      </c>
      <c r="C271" s="8" t="s">
        <v>1038</v>
      </c>
      <c r="D271" s="8" t="s">
        <v>1067</v>
      </c>
      <c r="E271" s="8" t="s">
        <v>1320</v>
      </c>
      <c r="F271" s="33">
        <v>5412.7864</v>
      </c>
      <c r="G271" s="38">
        <v>7959.98</v>
      </c>
      <c r="H271" s="14" cm="1">
        <f t="array" ref="H271">Discount(G271)</f>
        <v>796</v>
      </c>
      <c r="I271" s="14" t="str" cm="1">
        <f t="array" ref="I271">[1]!NumberToWords(H271)</f>
        <v>Seven Hundred and Ninety Six</v>
      </c>
    </row>
    <row r="272" spans="1:9" x14ac:dyDescent="0.3">
      <c r="A272" s="9">
        <v>38328</v>
      </c>
      <c r="B272" s="6" t="s">
        <v>1029</v>
      </c>
      <c r="C272" s="6" t="s">
        <v>1041</v>
      </c>
      <c r="D272" s="6" t="s">
        <v>1058</v>
      </c>
      <c r="E272" s="6" t="s">
        <v>1321</v>
      </c>
      <c r="F272" s="32">
        <v>9189.7783999999992</v>
      </c>
      <c r="G272" s="37">
        <v>9828.64</v>
      </c>
      <c r="H272" s="14" cm="1">
        <f t="array" ref="H272">Discount(G272)</f>
        <v>983</v>
      </c>
      <c r="I272" s="14" t="str" cm="1">
        <f t="array" ref="I272">[1]!NumberToWords(H272)</f>
        <v>Nine Hundred and Eighty Three</v>
      </c>
    </row>
    <row r="273" spans="1:9" x14ac:dyDescent="0.3">
      <c r="A273" s="5">
        <v>38608</v>
      </c>
      <c r="B273" s="8" t="s">
        <v>1040</v>
      </c>
      <c r="C273" s="8" t="s">
        <v>1062</v>
      </c>
      <c r="D273" s="8" t="s">
        <v>1047</v>
      </c>
      <c r="E273" s="8" t="s">
        <v>1322</v>
      </c>
      <c r="F273" s="32">
        <v>2050.4450000000002</v>
      </c>
      <c r="G273" s="37">
        <v>3535.25</v>
      </c>
      <c r="H273" s="14" cm="1">
        <f t="array" ref="H273">Discount(G273)</f>
        <v>247</v>
      </c>
      <c r="I273" s="14" t="str" cm="1">
        <f t="array" ref="I273">[1]!NumberToWords(H273)</f>
        <v>Two Hundred and Forty Seven</v>
      </c>
    </row>
    <row r="274" spans="1:9" x14ac:dyDescent="0.3">
      <c r="A274" s="9">
        <v>38849</v>
      </c>
      <c r="B274" s="6" t="s">
        <v>1029</v>
      </c>
      <c r="C274" s="6" t="s">
        <v>1062</v>
      </c>
      <c r="D274" s="6" t="s">
        <v>1085</v>
      </c>
      <c r="E274" s="6" t="s">
        <v>1323</v>
      </c>
      <c r="F274" s="32">
        <v>105.4019</v>
      </c>
      <c r="G274" s="37">
        <v>284.87</v>
      </c>
      <c r="H274" s="14" cm="1">
        <f t="array" ref="H274">Discount(G274)</f>
        <v>0</v>
      </c>
      <c r="I274" s="14" t="str" cm="1">
        <f t="array" ref="I274">[1]!NumberToWords(H274)</f>
        <v>Zero</v>
      </c>
    </row>
    <row r="275" spans="1:9" x14ac:dyDescent="0.3">
      <c r="A275" s="5">
        <v>38184</v>
      </c>
      <c r="B275" s="8" t="s">
        <v>1040</v>
      </c>
      <c r="C275" s="8" t="s">
        <v>1046</v>
      </c>
      <c r="D275" s="8" t="s">
        <v>1083</v>
      </c>
      <c r="E275" s="8" t="s">
        <v>1324</v>
      </c>
      <c r="F275" s="33">
        <v>331.15370000000001</v>
      </c>
      <c r="G275" s="38">
        <v>895.01</v>
      </c>
      <c r="H275" s="14" cm="1">
        <f t="array" ref="H275">Discount(G275)</f>
        <v>0</v>
      </c>
      <c r="I275" s="14" t="str" cm="1">
        <f t="array" ref="I275">[1]!NumberToWords(H275)</f>
        <v>Zero</v>
      </c>
    </row>
    <row r="276" spans="1:9" x14ac:dyDescent="0.3">
      <c r="A276" s="7">
        <v>38415</v>
      </c>
      <c r="B276" s="6" t="s">
        <v>1033</v>
      </c>
      <c r="C276" s="6" t="s">
        <v>1041</v>
      </c>
      <c r="D276" s="6" t="s">
        <v>1069</v>
      </c>
      <c r="E276" s="6" t="s">
        <v>1325</v>
      </c>
      <c r="F276" s="33">
        <v>4760.7907999999998</v>
      </c>
      <c r="G276" s="38">
        <v>8208.26</v>
      </c>
      <c r="H276" s="14" cm="1">
        <f t="array" ref="H276">Discount(G276)</f>
        <v>821</v>
      </c>
      <c r="I276" s="14" t="str" cm="1">
        <f t="array" ref="I276">[1]!NumberToWords(H276)</f>
        <v>Eight Hundred and Twenty One</v>
      </c>
    </row>
    <row r="277" spans="1:9" x14ac:dyDescent="0.3">
      <c r="A277" s="7">
        <v>38490</v>
      </c>
      <c r="B277" s="8" t="s">
        <v>1037</v>
      </c>
      <c r="C277" s="8" t="s">
        <v>1046</v>
      </c>
      <c r="D277" s="8" t="s">
        <v>1051</v>
      </c>
      <c r="E277" s="8" t="s">
        <v>1326</v>
      </c>
      <c r="F277" s="33">
        <v>2705.4448000000002</v>
      </c>
      <c r="G277" s="38">
        <v>4664.5600000000004</v>
      </c>
      <c r="H277" s="14" cm="1">
        <f t="array" ref="H277">Discount(G277)</f>
        <v>327</v>
      </c>
      <c r="I277" s="14" t="str" cm="1">
        <f t="array" ref="I277">[1]!NumberToWords(H277)</f>
        <v>Three Hundred and Twenty Seven</v>
      </c>
    </row>
    <row r="278" spans="1:9" x14ac:dyDescent="0.3">
      <c r="A278" s="5">
        <v>38767</v>
      </c>
      <c r="B278" s="6" t="s">
        <v>1037</v>
      </c>
      <c r="C278" s="6" t="s">
        <v>1053</v>
      </c>
      <c r="D278" s="6" t="s">
        <v>1058</v>
      </c>
      <c r="E278" s="6" t="s">
        <v>1327</v>
      </c>
      <c r="F278" s="32">
        <v>4501.7550000000001</v>
      </c>
      <c r="G278" s="37">
        <v>6002.34</v>
      </c>
      <c r="H278" s="14" cm="1">
        <f t="array" ref="H278">Discount(G278)</f>
        <v>600</v>
      </c>
      <c r="I278" s="14" t="str" cm="1">
        <f t="array" ref="I278">[1]!NumberToWords(H278)</f>
        <v>Six Hundred</v>
      </c>
    </row>
    <row r="279" spans="1:9" x14ac:dyDescent="0.3">
      <c r="A279" s="7">
        <v>38389</v>
      </c>
      <c r="B279" s="8" t="s">
        <v>1029</v>
      </c>
      <c r="C279" s="8" t="s">
        <v>1062</v>
      </c>
      <c r="D279" s="8" t="s">
        <v>1042</v>
      </c>
      <c r="E279" s="8" t="s">
        <v>1328</v>
      </c>
      <c r="F279" s="33">
        <v>234.08879999999999</v>
      </c>
      <c r="G279" s="38">
        <v>266.01</v>
      </c>
      <c r="H279" s="14" cm="1">
        <f t="array" ref="H279">Discount(G279)</f>
        <v>0</v>
      </c>
      <c r="I279" s="14" t="str" cm="1">
        <f t="array" ref="I279">[1]!NumberToWords(H279)</f>
        <v>Zero</v>
      </c>
    </row>
    <row r="280" spans="1:9" x14ac:dyDescent="0.3">
      <c r="A280" s="5">
        <v>38491</v>
      </c>
      <c r="B280" s="6" t="s">
        <v>1029</v>
      </c>
      <c r="C280" s="6" t="s">
        <v>1060</v>
      </c>
      <c r="D280" s="6" t="s">
        <v>1031</v>
      </c>
      <c r="E280" s="6" t="s">
        <v>1329</v>
      </c>
      <c r="F280" s="33">
        <v>114.453</v>
      </c>
      <c r="G280" s="38">
        <v>254.34</v>
      </c>
      <c r="H280" s="14" cm="1">
        <f t="array" ref="H280">Discount(G280)</f>
        <v>0</v>
      </c>
      <c r="I280" s="14" t="str" cm="1">
        <f t="array" ref="I280">[1]!NumberToWords(H280)</f>
        <v>Zero</v>
      </c>
    </row>
    <row r="281" spans="1:9" x14ac:dyDescent="0.3">
      <c r="A281" s="7">
        <v>38190</v>
      </c>
      <c r="B281" s="8" t="s">
        <v>1029</v>
      </c>
      <c r="C281" s="8" t="s">
        <v>1053</v>
      </c>
      <c r="D281" s="8" t="s">
        <v>1035</v>
      </c>
      <c r="E281" s="8" t="s">
        <v>1330</v>
      </c>
      <c r="F281" s="33">
        <v>4467.8380000000006</v>
      </c>
      <c r="G281" s="38">
        <v>6570.35</v>
      </c>
      <c r="H281" s="14" cm="1">
        <f t="array" ref="H281">Discount(G281)</f>
        <v>657</v>
      </c>
      <c r="I281" s="14" t="str" cm="1">
        <f t="array" ref="I281">[1]!NumberToWords(H281)</f>
        <v>Six Hundred and Fifty Seven</v>
      </c>
    </row>
    <row r="282" spans="1:9" x14ac:dyDescent="0.3">
      <c r="A282" s="7">
        <v>38389</v>
      </c>
      <c r="B282" s="6" t="s">
        <v>1029</v>
      </c>
      <c r="C282" s="6" t="s">
        <v>1034</v>
      </c>
      <c r="D282" s="6" t="s">
        <v>1083</v>
      </c>
      <c r="E282" s="6" t="s">
        <v>1331</v>
      </c>
      <c r="F282" s="32">
        <v>4976.2782999999999</v>
      </c>
      <c r="G282" s="37">
        <v>8434.3700000000008</v>
      </c>
      <c r="H282" s="14" cm="1">
        <f t="array" ref="H282">Discount(G282)</f>
        <v>843</v>
      </c>
      <c r="I282" s="14" t="str" cm="1">
        <f t="array" ref="I282">[1]!NumberToWords(H282)</f>
        <v>Eight Hundred and Forty Three</v>
      </c>
    </row>
    <row r="283" spans="1:9" x14ac:dyDescent="0.3">
      <c r="A283" s="5">
        <v>38491</v>
      </c>
      <c r="B283" s="8" t="s">
        <v>1029</v>
      </c>
      <c r="C283" s="8" t="s">
        <v>1041</v>
      </c>
      <c r="D283" s="8" t="s">
        <v>1042</v>
      </c>
      <c r="E283" s="8" t="s">
        <v>1332</v>
      </c>
      <c r="F283" s="33">
        <v>2637.41995</v>
      </c>
      <c r="G283" s="38">
        <v>2820.77</v>
      </c>
      <c r="H283" s="14" cm="1">
        <f t="array" ref="H283">Discount(G283)</f>
        <v>197</v>
      </c>
      <c r="I283" s="14" t="str" cm="1">
        <f t="array" ref="I283">[1]!NumberToWords(H283)</f>
        <v>One Hundred and Ninety Seven</v>
      </c>
    </row>
    <row r="284" spans="1:9" x14ac:dyDescent="0.3">
      <c r="A284" s="7">
        <v>38190</v>
      </c>
      <c r="B284" s="6" t="s">
        <v>1029</v>
      </c>
      <c r="C284" s="6" t="s">
        <v>1062</v>
      </c>
      <c r="D284" s="6" t="s">
        <v>1042</v>
      </c>
      <c r="E284" s="6" t="s">
        <v>1333</v>
      </c>
      <c r="F284" s="32">
        <v>196.45839999999998</v>
      </c>
      <c r="G284" s="37">
        <v>456.88</v>
      </c>
      <c r="H284" s="14" cm="1">
        <f t="array" ref="H284">Discount(G284)</f>
        <v>0</v>
      </c>
      <c r="I284" s="14" t="str" cm="1">
        <f t="array" ref="I284">[1]!NumberToWords(H284)</f>
        <v>Zero</v>
      </c>
    </row>
    <row r="285" spans="1:9" x14ac:dyDescent="0.3">
      <c r="A285" s="7">
        <v>38389</v>
      </c>
      <c r="B285" s="8" t="s">
        <v>1040</v>
      </c>
      <c r="C285" s="8" t="s">
        <v>1062</v>
      </c>
      <c r="D285" s="8" t="s">
        <v>1083</v>
      </c>
      <c r="E285" s="8" t="s">
        <v>1334</v>
      </c>
      <c r="F285" s="32">
        <v>2350.4615999999996</v>
      </c>
      <c r="G285" s="37">
        <v>4052.52</v>
      </c>
      <c r="H285" s="14" cm="1">
        <f t="array" ref="H285">Discount(G285)</f>
        <v>284</v>
      </c>
      <c r="I285" s="14" t="str" cm="1">
        <f t="array" ref="I285">[1]!NumberToWords(H285)</f>
        <v>Two Hundred and Eighty Four</v>
      </c>
    </row>
    <row r="286" spans="1:9" x14ac:dyDescent="0.3">
      <c r="A286" s="5">
        <v>38491</v>
      </c>
      <c r="B286" s="6" t="s">
        <v>1040</v>
      </c>
      <c r="C286" s="6" t="s">
        <v>1038</v>
      </c>
      <c r="D286" s="6" t="s">
        <v>1044</v>
      </c>
      <c r="E286" s="6" t="s">
        <v>1335</v>
      </c>
      <c r="F286" s="33">
        <v>345.51579999999996</v>
      </c>
      <c r="G286" s="38">
        <v>585.62</v>
      </c>
      <c r="H286" s="14" cm="1">
        <f t="array" ref="H286">Discount(G286)</f>
        <v>0</v>
      </c>
      <c r="I286" s="14" t="str" cm="1">
        <f t="array" ref="I286">[1]!NumberToWords(H286)</f>
        <v>Zero</v>
      </c>
    </row>
    <row r="287" spans="1:9" x14ac:dyDescent="0.3">
      <c r="A287" s="7">
        <v>38190</v>
      </c>
      <c r="B287" s="8" t="s">
        <v>1029</v>
      </c>
      <c r="C287" s="8" t="s">
        <v>1062</v>
      </c>
      <c r="D287" s="8" t="s">
        <v>1058</v>
      </c>
      <c r="E287" s="8" t="s">
        <v>1336</v>
      </c>
      <c r="F287" s="32">
        <v>5717.9141999999993</v>
      </c>
      <c r="G287" s="37">
        <v>9691.3799999999992</v>
      </c>
      <c r="H287" s="14" cm="1">
        <f t="array" ref="H287">Discount(G287)</f>
        <v>969</v>
      </c>
      <c r="I287" s="14" t="str" cm="1">
        <f t="array" ref="I287">[1]!NumberToWords(H287)</f>
        <v>Nine Hundred and Sixty Nine</v>
      </c>
    </row>
    <row r="288" spans="1:9" x14ac:dyDescent="0.3">
      <c r="A288" s="7">
        <v>38389</v>
      </c>
      <c r="B288" s="6" t="s">
        <v>1037</v>
      </c>
      <c r="C288" s="6" t="s">
        <v>1060</v>
      </c>
      <c r="D288" s="6" t="s">
        <v>1075</v>
      </c>
      <c r="E288" s="6" t="s">
        <v>1337</v>
      </c>
      <c r="F288" s="32">
        <v>426.47829999999999</v>
      </c>
      <c r="G288" s="37">
        <v>991.81</v>
      </c>
      <c r="H288" s="14" cm="1">
        <f t="array" ref="H288">Discount(G288)</f>
        <v>0</v>
      </c>
      <c r="I288" s="14" t="str" cm="1">
        <f t="array" ref="I288">[1]!NumberToWords(H288)</f>
        <v>Zero</v>
      </c>
    </row>
    <row r="289" spans="1:9" x14ac:dyDescent="0.3">
      <c r="A289" s="5">
        <v>38491</v>
      </c>
      <c r="B289" s="8" t="s">
        <v>1049</v>
      </c>
      <c r="C289" s="8" t="s">
        <v>1041</v>
      </c>
      <c r="D289" s="8" t="s">
        <v>1035</v>
      </c>
      <c r="E289" s="8" t="s">
        <v>1338</v>
      </c>
      <c r="F289" s="32">
        <v>1251.6849999999999</v>
      </c>
      <c r="G289" s="37">
        <v>2121.5</v>
      </c>
      <c r="H289" s="14" cm="1">
        <f t="array" ref="H289">Discount(G289)</f>
        <v>0</v>
      </c>
      <c r="I289" s="14" t="str" cm="1">
        <f t="array" ref="I289">[1]!NumberToWords(H289)</f>
        <v>Zero</v>
      </c>
    </row>
    <row r="290" spans="1:9" x14ac:dyDescent="0.3">
      <c r="A290" s="7">
        <v>38190</v>
      </c>
      <c r="B290" s="6" t="s">
        <v>1040</v>
      </c>
      <c r="C290" s="6" t="s">
        <v>1053</v>
      </c>
      <c r="D290" s="6" t="s">
        <v>1035</v>
      </c>
      <c r="E290" s="6" t="s">
        <v>1339</v>
      </c>
      <c r="F290" s="33">
        <v>6549.8713500000003</v>
      </c>
      <c r="G290" s="38">
        <v>7005.21</v>
      </c>
      <c r="H290" s="14" cm="1">
        <f t="array" ref="H290">Discount(G290)</f>
        <v>701</v>
      </c>
      <c r="I290" s="14" t="str" cm="1">
        <f t="array" ref="I290">[1]!NumberToWords(H290)</f>
        <v>Seven Hundred and One</v>
      </c>
    </row>
    <row r="291" spans="1:9" x14ac:dyDescent="0.3">
      <c r="A291" s="7">
        <v>38389</v>
      </c>
      <c r="B291" s="8" t="s">
        <v>1037</v>
      </c>
      <c r="C291" s="8" t="s">
        <v>1060</v>
      </c>
      <c r="D291" s="8" t="s">
        <v>1042</v>
      </c>
      <c r="E291" s="8" t="s">
        <v>1340</v>
      </c>
      <c r="F291" s="32">
        <v>3411.5625500000001</v>
      </c>
      <c r="G291" s="37">
        <v>3648.73</v>
      </c>
      <c r="H291" s="14" cm="1">
        <f t="array" ref="H291">Discount(G291)</f>
        <v>255</v>
      </c>
      <c r="I291" s="14" t="str" cm="1">
        <f t="array" ref="I291">[1]!NumberToWords(H291)</f>
        <v>Two Hundred and Fifty Five</v>
      </c>
    </row>
    <row r="292" spans="1:9" x14ac:dyDescent="0.3">
      <c r="A292" s="5">
        <v>38491</v>
      </c>
      <c r="B292" s="6" t="s">
        <v>1049</v>
      </c>
      <c r="C292" s="6" t="s">
        <v>1030</v>
      </c>
      <c r="D292" s="6" t="s">
        <v>1075</v>
      </c>
      <c r="E292" s="6" t="s">
        <v>1341</v>
      </c>
      <c r="F292" s="32">
        <v>682.20900000000006</v>
      </c>
      <c r="G292" s="37">
        <v>1240.3800000000001</v>
      </c>
      <c r="H292" s="14" cm="1">
        <f t="array" ref="H292">Discount(G292)</f>
        <v>0</v>
      </c>
      <c r="I292" s="14" t="str" cm="1">
        <f t="array" ref="I292">[1]!NumberToWords(H292)</f>
        <v>Zero</v>
      </c>
    </row>
    <row r="293" spans="1:9" x14ac:dyDescent="0.3">
      <c r="A293" s="7">
        <v>38190</v>
      </c>
      <c r="B293" s="8" t="s">
        <v>1040</v>
      </c>
      <c r="C293" s="8" t="s">
        <v>1030</v>
      </c>
      <c r="D293" s="8" t="s">
        <v>1075</v>
      </c>
      <c r="E293" s="8" t="s">
        <v>1342</v>
      </c>
      <c r="F293" s="33">
        <v>1182.0463999999999</v>
      </c>
      <c r="G293" s="38">
        <v>3194.72</v>
      </c>
      <c r="H293" s="14" cm="1">
        <f t="array" ref="H293">Discount(G293)</f>
        <v>224</v>
      </c>
      <c r="I293" s="14" t="str" cm="1">
        <f t="array" ref="I293">[1]!NumberToWords(H293)</f>
        <v>Two Hundred and Twenty Four</v>
      </c>
    </row>
    <row r="294" spans="1:9" x14ac:dyDescent="0.3">
      <c r="A294" s="7">
        <v>38389</v>
      </c>
      <c r="B294" s="6" t="s">
        <v>1049</v>
      </c>
      <c r="C294" s="6" t="s">
        <v>1041</v>
      </c>
      <c r="D294" s="6" t="s">
        <v>1058</v>
      </c>
      <c r="E294" s="6" t="s">
        <v>1343</v>
      </c>
      <c r="F294" s="33">
        <v>2226.9456</v>
      </c>
      <c r="G294" s="38">
        <v>2530.62</v>
      </c>
      <c r="H294" s="14" cm="1">
        <f t="array" ref="H294">Discount(G294)</f>
        <v>177</v>
      </c>
      <c r="I294" s="14" t="str" cm="1">
        <f t="array" ref="I294">[1]!NumberToWords(H294)</f>
        <v>One Hundred and Seventy Seven</v>
      </c>
    </row>
    <row r="295" spans="1:9" x14ac:dyDescent="0.3">
      <c r="A295" s="5">
        <v>38491</v>
      </c>
      <c r="B295" s="8" t="s">
        <v>1049</v>
      </c>
      <c r="C295" s="8" t="s">
        <v>1046</v>
      </c>
      <c r="D295" s="8" t="s">
        <v>1047</v>
      </c>
      <c r="E295" s="8" t="s">
        <v>1344</v>
      </c>
      <c r="F295" s="32">
        <v>2878.6815000000001</v>
      </c>
      <c r="G295" s="37">
        <v>6397.07</v>
      </c>
      <c r="H295" s="14" cm="1">
        <f t="array" ref="H295">Discount(G295)</f>
        <v>640</v>
      </c>
      <c r="I295" s="14" t="str" cm="1">
        <f t="array" ref="I295">[1]!NumberToWords(H295)</f>
        <v>Six Hundred and Forty</v>
      </c>
    </row>
    <row r="296" spans="1:9" x14ac:dyDescent="0.3">
      <c r="A296" s="7">
        <v>38190</v>
      </c>
      <c r="B296" s="6" t="s">
        <v>1037</v>
      </c>
      <c r="C296" s="6" t="s">
        <v>1034</v>
      </c>
      <c r="D296" s="6" t="s">
        <v>1063</v>
      </c>
      <c r="E296" s="6" t="s">
        <v>1345</v>
      </c>
      <c r="F296" s="32">
        <v>2596.2075000000004</v>
      </c>
      <c r="G296" s="37">
        <v>5769.35</v>
      </c>
      <c r="H296" s="14" cm="1">
        <f t="array" ref="H296">Discount(G296)</f>
        <v>577</v>
      </c>
      <c r="I296" s="14" t="str" cm="1">
        <f t="array" ref="I296">[1]!NumberToWords(H296)</f>
        <v>Five Hundred and Seventy Seven</v>
      </c>
    </row>
    <row r="297" spans="1:9" x14ac:dyDescent="0.3">
      <c r="A297" s="7">
        <v>38389</v>
      </c>
      <c r="B297" s="8" t="s">
        <v>1029</v>
      </c>
      <c r="C297" s="8" t="s">
        <v>1062</v>
      </c>
      <c r="D297" s="8" t="s">
        <v>1047</v>
      </c>
      <c r="E297" s="8" t="s">
        <v>1346</v>
      </c>
      <c r="F297" s="32">
        <v>3219.6067999999996</v>
      </c>
      <c r="G297" s="37">
        <v>8701.64</v>
      </c>
      <c r="H297" s="14" cm="1">
        <f t="array" ref="H297">Discount(G297)</f>
        <v>870</v>
      </c>
      <c r="I297" s="14" t="str" cm="1">
        <f t="array" ref="I297">[1]!NumberToWords(H297)</f>
        <v>Eight Hundred and Seventy</v>
      </c>
    </row>
    <row r="298" spans="1:9" x14ac:dyDescent="0.3">
      <c r="A298" s="5">
        <v>38491</v>
      </c>
      <c r="B298" s="6" t="s">
        <v>1037</v>
      </c>
      <c r="C298" s="6" t="s">
        <v>1030</v>
      </c>
      <c r="D298" s="6" t="s">
        <v>1083</v>
      </c>
      <c r="E298" s="6" t="s">
        <v>1347</v>
      </c>
      <c r="F298" s="33">
        <v>9318.9580000000005</v>
      </c>
      <c r="G298" s="38">
        <v>9966.7999999999993</v>
      </c>
      <c r="H298" s="14" cm="1">
        <f t="array" ref="H298">Discount(G298)</f>
        <v>997</v>
      </c>
      <c r="I298" s="14" t="str" cm="1">
        <f t="array" ref="I298">[1]!NumberToWords(H298)</f>
        <v>Nine Hundred and Ninety Seven</v>
      </c>
    </row>
    <row r="299" spans="1:9" x14ac:dyDescent="0.3">
      <c r="A299" s="7">
        <v>38190</v>
      </c>
      <c r="B299" s="8" t="s">
        <v>1049</v>
      </c>
      <c r="C299" s="8" t="s">
        <v>1030</v>
      </c>
      <c r="D299" s="8" t="s">
        <v>1058</v>
      </c>
      <c r="E299" s="8" t="s">
        <v>1348</v>
      </c>
      <c r="F299" s="33">
        <v>3795.6056999999996</v>
      </c>
      <c r="G299" s="38">
        <v>6433.23</v>
      </c>
      <c r="H299" s="14" cm="1">
        <f t="array" ref="H299">Discount(G299)</f>
        <v>643</v>
      </c>
      <c r="I299" s="14" t="str" cm="1">
        <f t="array" ref="I299">[1]!NumberToWords(H299)</f>
        <v>Six Hundred and Forty Three</v>
      </c>
    </row>
    <row r="300" spans="1:9" x14ac:dyDescent="0.3">
      <c r="A300" s="7">
        <v>38389</v>
      </c>
      <c r="B300" s="6" t="s">
        <v>1029</v>
      </c>
      <c r="C300" s="6" t="s">
        <v>1046</v>
      </c>
      <c r="D300" s="6" t="s">
        <v>1044</v>
      </c>
      <c r="E300" s="6" t="s">
        <v>1349</v>
      </c>
      <c r="F300" s="32">
        <v>7657.5664000000006</v>
      </c>
      <c r="G300" s="37">
        <v>8701.7800000000007</v>
      </c>
      <c r="H300" s="14" cm="1">
        <f t="array" ref="H300">Discount(G300)</f>
        <v>870</v>
      </c>
      <c r="I300" s="14" t="str" cm="1">
        <f t="array" ref="I300">[1]!NumberToWords(H300)</f>
        <v>Eight Hundred and Seventy</v>
      </c>
    </row>
    <row r="301" spans="1:9" x14ac:dyDescent="0.3">
      <c r="A301" s="5">
        <v>38491</v>
      </c>
      <c r="B301" s="8" t="s">
        <v>1029</v>
      </c>
      <c r="C301" s="8" t="s">
        <v>1030</v>
      </c>
      <c r="D301" s="8" t="s">
        <v>1067</v>
      </c>
      <c r="E301" s="8" t="s">
        <v>1350</v>
      </c>
      <c r="F301" s="32">
        <v>2918.6280000000002</v>
      </c>
      <c r="G301" s="37">
        <v>6485.84</v>
      </c>
      <c r="H301" s="14" cm="1">
        <f t="array" ref="H301">Discount(G301)</f>
        <v>649</v>
      </c>
      <c r="I301" s="14" t="str" cm="1">
        <f t="array" ref="I301">[1]!NumberToWords(H301)</f>
        <v>Six Hundred and Forty Nine</v>
      </c>
    </row>
    <row r="302" spans="1:9" x14ac:dyDescent="0.3">
      <c r="A302" s="7">
        <v>38190</v>
      </c>
      <c r="B302" s="6" t="s">
        <v>1049</v>
      </c>
      <c r="C302" s="6" t="s">
        <v>1038</v>
      </c>
      <c r="D302" s="6" t="s">
        <v>1051</v>
      </c>
      <c r="E302" s="6" t="s">
        <v>1351</v>
      </c>
      <c r="H302" s="14" cm="1">
        <f t="array" ref="H302">Discount(G302)</f>
        <v>0</v>
      </c>
      <c r="I302" s="14" t="str" cm="1">
        <f t="array" ref="I302">[1]!NumberToWords(H302)</f>
        <v>Zero</v>
      </c>
    </row>
    <row r="303" spans="1:9" x14ac:dyDescent="0.3">
      <c r="A303" s="7">
        <v>38389</v>
      </c>
      <c r="B303" s="8" t="s">
        <v>1049</v>
      </c>
      <c r="C303" s="8" t="s">
        <v>1030</v>
      </c>
      <c r="D303" s="8" t="s">
        <v>1044</v>
      </c>
      <c r="E303" s="8" t="s">
        <v>1352</v>
      </c>
      <c r="H303" s="14" cm="1">
        <f t="array" ref="H303">Discount(G303)</f>
        <v>0</v>
      </c>
      <c r="I303" s="14" t="str" cm="1">
        <f t="array" ref="I303">[1]!NumberToWords(H303)</f>
        <v>Zero</v>
      </c>
    </row>
    <row r="304" spans="1:9" x14ac:dyDescent="0.3">
      <c r="A304" s="5">
        <v>38491</v>
      </c>
      <c r="B304" s="6" t="s">
        <v>1049</v>
      </c>
      <c r="C304" s="6" t="s">
        <v>1030</v>
      </c>
      <c r="D304" s="6" t="s">
        <v>1044</v>
      </c>
      <c r="E304" s="6" t="s">
        <v>1353</v>
      </c>
      <c r="H304" s="14" cm="1">
        <f t="array" ref="H304">Discount(G304)</f>
        <v>0</v>
      </c>
      <c r="I304" s="14" t="str" cm="1">
        <f t="array" ref="I304">[1]!NumberToWords(H304)</f>
        <v>Zero</v>
      </c>
    </row>
    <row r="305" spans="1:9" x14ac:dyDescent="0.3">
      <c r="A305" s="7">
        <v>38190</v>
      </c>
      <c r="B305" s="8" t="s">
        <v>1049</v>
      </c>
      <c r="C305" s="8" t="s">
        <v>1030</v>
      </c>
      <c r="D305" s="8" t="s">
        <v>1085</v>
      </c>
      <c r="E305" s="8" t="s">
        <v>1354</v>
      </c>
      <c r="H305" s="14" cm="1">
        <f t="array" ref="H305">Discount(G305)</f>
        <v>0</v>
      </c>
      <c r="I305" s="14" t="str" cm="1">
        <f t="array" ref="I305">[1]!NumberToWords(H305)</f>
        <v>Zero</v>
      </c>
    </row>
    <row r="306" spans="1:9" x14ac:dyDescent="0.3">
      <c r="A306" s="7">
        <v>38389</v>
      </c>
      <c r="B306" s="6" t="s">
        <v>1033</v>
      </c>
      <c r="C306" s="6" t="s">
        <v>1041</v>
      </c>
      <c r="D306" s="6" t="s">
        <v>1035</v>
      </c>
      <c r="E306" s="6" t="s">
        <v>1355</v>
      </c>
      <c r="H306" s="14" cm="1">
        <f t="array" ref="H306">Discount(G306)</f>
        <v>0</v>
      </c>
      <c r="I306" s="14" t="str" cm="1">
        <f t="array" ref="I306">[1]!NumberToWords(H306)</f>
        <v>Zero</v>
      </c>
    </row>
    <row r="307" spans="1:9" x14ac:dyDescent="0.3">
      <c r="A307" s="5">
        <v>38491</v>
      </c>
      <c r="B307" s="8" t="s">
        <v>1029</v>
      </c>
      <c r="C307" s="8" t="s">
        <v>1030</v>
      </c>
      <c r="D307" s="8" t="s">
        <v>1051</v>
      </c>
      <c r="E307" s="8" t="s">
        <v>1356</v>
      </c>
      <c r="H307" s="14" cm="1">
        <f t="array" ref="H307">Discount(G307)</f>
        <v>0</v>
      </c>
      <c r="I307" s="14" t="str" cm="1">
        <f t="array" ref="I307">[1]!NumberToWords(H307)</f>
        <v>Zero</v>
      </c>
    </row>
    <row r="308" spans="1:9" x14ac:dyDescent="0.3">
      <c r="A308" s="7">
        <v>38190</v>
      </c>
      <c r="B308" s="6" t="s">
        <v>1033</v>
      </c>
      <c r="C308" s="6" t="s">
        <v>1034</v>
      </c>
      <c r="D308" s="6" t="s">
        <v>1083</v>
      </c>
      <c r="E308" s="6" t="s">
        <v>1357</v>
      </c>
      <c r="H308" s="14" cm="1">
        <f t="array" ref="H308">Discount(G308)</f>
        <v>0</v>
      </c>
      <c r="I308" s="14" t="str" cm="1">
        <f t="array" ref="I308">[1]!NumberToWords(H308)</f>
        <v>Zero</v>
      </c>
    </row>
    <row r="309" spans="1:9" x14ac:dyDescent="0.3">
      <c r="A309" s="7">
        <v>38389</v>
      </c>
      <c r="B309" s="8" t="s">
        <v>1049</v>
      </c>
      <c r="C309" s="8" t="s">
        <v>1038</v>
      </c>
      <c r="D309" s="8" t="s">
        <v>1044</v>
      </c>
      <c r="E309" s="8" t="s">
        <v>1358</v>
      </c>
      <c r="H309" s="14" cm="1">
        <f t="array" ref="H309">Discount(G309)</f>
        <v>0</v>
      </c>
      <c r="I309" s="14" t="str" cm="1">
        <f t="array" ref="I309">[1]!NumberToWords(H309)</f>
        <v>Zero</v>
      </c>
    </row>
    <row r="310" spans="1:9" x14ac:dyDescent="0.3">
      <c r="A310" s="5">
        <v>38491</v>
      </c>
      <c r="B310" s="6" t="s">
        <v>1029</v>
      </c>
      <c r="C310" s="6" t="s">
        <v>1053</v>
      </c>
      <c r="D310" s="6" t="s">
        <v>1085</v>
      </c>
      <c r="E310" s="6" t="s">
        <v>1359</v>
      </c>
      <c r="H310" s="14" cm="1">
        <f t="array" ref="H310">Discount(G310)</f>
        <v>0</v>
      </c>
      <c r="I310" s="14" t="str" cm="1">
        <f t="array" ref="I310">[1]!NumberToWords(H310)</f>
        <v>Zero</v>
      </c>
    </row>
    <row r="311" spans="1:9" x14ac:dyDescent="0.3">
      <c r="A311" s="7">
        <v>38190</v>
      </c>
      <c r="B311" s="8" t="s">
        <v>1037</v>
      </c>
      <c r="C311" s="8" t="s">
        <v>1046</v>
      </c>
      <c r="D311" s="8" t="s">
        <v>1031</v>
      </c>
      <c r="E311" s="8" t="s">
        <v>1360</v>
      </c>
      <c r="H311" s="14" cm="1">
        <f t="array" ref="H311">Discount(G311)</f>
        <v>0</v>
      </c>
      <c r="I311" s="14" t="str" cm="1">
        <f t="array" ref="I311">[1]!NumberToWords(H311)</f>
        <v>Zero</v>
      </c>
    </row>
    <row r="312" spans="1:9" x14ac:dyDescent="0.3">
      <c r="A312" s="7">
        <v>38389</v>
      </c>
      <c r="B312" s="6" t="s">
        <v>1040</v>
      </c>
      <c r="C312" s="6" t="s">
        <v>1038</v>
      </c>
      <c r="D312" s="6" t="s">
        <v>1031</v>
      </c>
      <c r="E312" s="6" t="s">
        <v>1361</v>
      </c>
      <c r="H312" s="14" cm="1">
        <f t="array" ref="H312">Discount(G312)</f>
        <v>0</v>
      </c>
      <c r="I312" s="14" t="str" cm="1">
        <f t="array" ref="I312">[1]!NumberToWords(H312)</f>
        <v>Zero</v>
      </c>
    </row>
    <row r="313" spans="1:9" x14ac:dyDescent="0.3">
      <c r="A313" s="5">
        <v>38491</v>
      </c>
      <c r="B313" s="8" t="s">
        <v>1040</v>
      </c>
      <c r="C313" s="8" t="s">
        <v>1046</v>
      </c>
      <c r="D313" s="8" t="s">
        <v>1085</v>
      </c>
      <c r="E313" s="8" t="s">
        <v>1362</v>
      </c>
      <c r="H313" s="14" cm="1">
        <f t="array" ref="H313">Discount(G313)</f>
        <v>0</v>
      </c>
      <c r="I313" s="14" t="str" cm="1">
        <f t="array" ref="I313">[1]!NumberToWords(H313)</f>
        <v>Zero</v>
      </c>
    </row>
    <row r="314" spans="1:9" x14ac:dyDescent="0.3">
      <c r="A314" s="7">
        <v>38190</v>
      </c>
      <c r="B314" s="6" t="s">
        <v>1033</v>
      </c>
      <c r="C314" s="6" t="s">
        <v>1038</v>
      </c>
      <c r="D314" s="6" t="s">
        <v>1058</v>
      </c>
      <c r="E314" s="6" t="s">
        <v>1363</v>
      </c>
      <c r="H314" s="14" cm="1">
        <f t="array" ref="H314">Discount(G314)</f>
        <v>0</v>
      </c>
      <c r="I314" s="14" t="str" cm="1">
        <f t="array" ref="I314">[1]!NumberToWords(H314)</f>
        <v>Zero</v>
      </c>
    </row>
    <row r="315" spans="1:9" x14ac:dyDescent="0.3">
      <c r="A315" s="7">
        <v>38389</v>
      </c>
      <c r="B315" s="8" t="s">
        <v>1040</v>
      </c>
      <c r="C315" s="8" t="s">
        <v>1030</v>
      </c>
      <c r="D315" s="8" t="s">
        <v>1054</v>
      </c>
      <c r="E315" s="8" t="s">
        <v>1364</v>
      </c>
      <c r="H315" s="14" cm="1">
        <f t="array" ref="H315">Discount(G315)</f>
        <v>0</v>
      </c>
      <c r="I315" s="14" t="str" cm="1">
        <f t="array" ref="I315">[1]!NumberToWords(H315)</f>
        <v>Zero</v>
      </c>
    </row>
    <row r="316" spans="1:9" x14ac:dyDescent="0.3">
      <c r="A316" s="5">
        <v>38491</v>
      </c>
      <c r="B316" s="6" t="s">
        <v>1037</v>
      </c>
      <c r="C316" s="6" t="s">
        <v>1041</v>
      </c>
      <c r="D316" s="6" t="s">
        <v>1075</v>
      </c>
      <c r="E316" s="6" t="s">
        <v>1365</v>
      </c>
      <c r="H316" s="14" cm="1">
        <f t="array" ref="H316">Discount(G316)</f>
        <v>0</v>
      </c>
      <c r="I316" s="14" t="str" cm="1">
        <f t="array" ref="I316">[1]!NumberToWords(H316)</f>
        <v>Zero</v>
      </c>
    </row>
    <row r="317" spans="1:9" x14ac:dyDescent="0.3">
      <c r="A317" s="7">
        <v>38190</v>
      </c>
      <c r="B317" s="8" t="s">
        <v>1037</v>
      </c>
      <c r="C317" s="8" t="s">
        <v>1046</v>
      </c>
      <c r="D317" s="8" t="s">
        <v>1054</v>
      </c>
      <c r="E317" s="8" t="s">
        <v>1366</v>
      </c>
      <c r="H317" s="14" cm="1">
        <f t="array" ref="H317">Discount(G317)</f>
        <v>0</v>
      </c>
      <c r="I317" s="14" t="str" cm="1">
        <f t="array" ref="I317">[1]!NumberToWords(H317)</f>
        <v>Zero</v>
      </c>
    </row>
    <row r="318" spans="1:9" x14ac:dyDescent="0.3">
      <c r="A318" s="7">
        <v>38389</v>
      </c>
      <c r="B318" s="6" t="s">
        <v>1029</v>
      </c>
      <c r="C318" s="6" t="s">
        <v>1038</v>
      </c>
      <c r="D318" s="6" t="s">
        <v>1063</v>
      </c>
      <c r="E318" s="6" t="s">
        <v>1367</v>
      </c>
      <c r="H318" s="14" cm="1">
        <f t="array" ref="H318">Discount(G318)</f>
        <v>0</v>
      </c>
      <c r="I318" s="14" t="str" cm="1">
        <f t="array" ref="I318">[1]!NumberToWords(H318)</f>
        <v>Zero</v>
      </c>
    </row>
    <row r="319" spans="1:9" x14ac:dyDescent="0.3">
      <c r="A319" s="5">
        <v>38491</v>
      </c>
      <c r="B319" s="8" t="s">
        <v>1040</v>
      </c>
      <c r="C319" s="8" t="s">
        <v>1060</v>
      </c>
      <c r="D319" s="8" t="s">
        <v>1069</v>
      </c>
      <c r="E319" s="8" t="s">
        <v>1368</v>
      </c>
      <c r="H319" s="14" cm="1">
        <f t="array" ref="H319">Discount(G319)</f>
        <v>0</v>
      </c>
      <c r="I319" s="14" t="str" cm="1">
        <f t="array" ref="I319">[1]!NumberToWords(H319)</f>
        <v>Zero</v>
      </c>
    </row>
    <row r="320" spans="1:9" x14ac:dyDescent="0.3">
      <c r="A320" s="7">
        <v>38190</v>
      </c>
      <c r="B320" s="6" t="s">
        <v>1029</v>
      </c>
      <c r="C320" s="6" t="s">
        <v>1046</v>
      </c>
      <c r="D320" s="6" t="s">
        <v>1083</v>
      </c>
      <c r="E320" s="6" t="s">
        <v>1070</v>
      </c>
      <c r="H320" s="14" cm="1">
        <f t="array" ref="H320">Discount(G320)</f>
        <v>0</v>
      </c>
      <c r="I320" s="14" t="str" cm="1">
        <f t="array" ref="I320">[1]!NumberToWords(H320)</f>
        <v>Zero</v>
      </c>
    </row>
    <row r="321" spans="1:9" x14ac:dyDescent="0.3">
      <c r="A321" s="7">
        <v>38389</v>
      </c>
      <c r="B321" s="8" t="s">
        <v>1040</v>
      </c>
      <c r="C321" s="8" t="s">
        <v>1030</v>
      </c>
      <c r="D321" s="8" t="s">
        <v>1085</v>
      </c>
      <c r="E321" s="8" t="s">
        <v>1369</v>
      </c>
      <c r="H321" s="14" cm="1">
        <f t="array" ref="H321">Discount(G321)</f>
        <v>0</v>
      </c>
      <c r="I321" s="14" t="str" cm="1">
        <f t="array" ref="I321">[1]!NumberToWords(H321)</f>
        <v>Zero</v>
      </c>
    </row>
    <row r="322" spans="1:9" x14ac:dyDescent="0.3">
      <c r="A322" s="5">
        <v>38491</v>
      </c>
      <c r="B322" s="6" t="s">
        <v>1029</v>
      </c>
      <c r="C322" s="6" t="s">
        <v>1030</v>
      </c>
      <c r="D322" s="6" t="s">
        <v>1085</v>
      </c>
      <c r="E322" s="6" t="s">
        <v>1370</v>
      </c>
      <c r="H322" s="14" cm="1">
        <f t="array" ref="H322">Discount(G322)</f>
        <v>0</v>
      </c>
      <c r="I322" s="14" t="str" cm="1">
        <f t="array" ref="I322">[1]!NumberToWords(H322)</f>
        <v>Zero</v>
      </c>
    </row>
    <row r="323" spans="1:9" x14ac:dyDescent="0.3">
      <c r="A323" s="7">
        <v>38190</v>
      </c>
      <c r="B323" s="8" t="s">
        <v>1037</v>
      </c>
      <c r="C323" s="8" t="s">
        <v>1041</v>
      </c>
      <c r="D323" s="8" t="s">
        <v>1042</v>
      </c>
      <c r="E323" s="8" t="s">
        <v>1371</v>
      </c>
      <c r="H323" s="14" cm="1">
        <f t="array" ref="H323">Discount(G323)</f>
        <v>0</v>
      </c>
      <c r="I323" s="14" t="str" cm="1">
        <f t="array" ref="I323">[1]!NumberToWords(H323)</f>
        <v>Zero</v>
      </c>
    </row>
    <row r="324" spans="1:9" x14ac:dyDescent="0.3">
      <c r="A324" s="7">
        <v>38389</v>
      </c>
      <c r="B324" s="6" t="s">
        <v>1029</v>
      </c>
      <c r="C324" s="6" t="s">
        <v>1060</v>
      </c>
      <c r="D324" s="6" t="s">
        <v>1044</v>
      </c>
      <c r="E324" s="6" t="s">
        <v>1372</v>
      </c>
      <c r="H324" s="14" cm="1">
        <f t="array" ref="H324">Discount(G324)</f>
        <v>0</v>
      </c>
      <c r="I324" s="14" t="str" cm="1">
        <f t="array" ref="I324">[1]!NumberToWords(H324)</f>
        <v>Zero</v>
      </c>
    </row>
    <row r="325" spans="1:9" x14ac:dyDescent="0.3">
      <c r="A325" s="5">
        <v>38491</v>
      </c>
      <c r="B325" s="8" t="s">
        <v>1040</v>
      </c>
      <c r="C325" s="8" t="s">
        <v>1053</v>
      </c>
      <c r="D325" s="8" t="s">
        <v>1051</v>
      </c>
      <c r="E325" s="8" t="s">
        <v>1373</v>
      </c>
      <c r="H325" s="14" cm="1">
        <f t="array" ref="H325">Discount(G325)</f>
        <v>0</v>
      </c>
      <c r="I325" s="14" t="str" cm="1">
        <f t="array" ref="I325">[1]!NumberToWords(H325)</f>
        <v>Zero</v>
      </c>
    </row>
    <row r="326" spans="1:9" x14ac:dyDescent="0.3">
      <c r="A326" s="7">
        <v>38190</v>
      </c>
      <c r="B326" s="6" t="s">
        <v>1029</v>
      </c>
      <c r="C326" s="6" t="s">
        <v>1046</v>
      </c>
      <c r="D326" s="6" t="s">
        <v>1069</v>
      </c>
      <c r="E326" s="6" t="s">
        <v>1374</v>
      </c>
      <c r="H326" s="14" cm="1">
        <f t="array" ref="H326">Discount(G326)</f>
        <v>0</v>
      </c>
      <c r="I326" s="14" t="str" cm="1">
        <f t="array" ref="I326">[1]!NumberToWords(H326)</f>
        <v>Zero</v>
      </c>
    </row>
    <row r="327" spans="1:9" x14ac:dyDescent="0.3">
      <c r="A327" s="7">
        <v>38389</v>
      </c>
      <c r="B327" s="8" t="s">
        <v>1040</v>
      </c>
      <c r="C327" s="8" t="s">
        <v>1034</v>
      </c>
      <c r="D327" s="8" t="s">
        <v>1042</v>
      </c>
      <c r="E327" s="8" t="s">
        <v>1375</v>
      </c>
      <c r="H327" s="14" cm="1">
        <f t="array" ref="H327">Discount(G327)</f>
        <v>0</v>
      </c>
      <c r="I327" s="14" t="str" cm="1">
        <f t="array" ref="I327">[1]!NumberToWords(H327)</f>
        <v>Zero</v>
      </c>
    </row>
    <row r="328" spans="1:9" x14ac:dyDescent="0.3">
      <c r="A328" s="5">
        <v>38491</v>
      </c>
      <c r="B328" s="6" t="s">
        <v>1029</v>
      </c>
      <c r="C328" s="6" t="s">
        <v>1046</v>
      </c>
      <c r="D328" s="6" t="s">
        <v>1069</v>
      </c>
      <c r="E328" s="6" t="s">
        <v>1376</v>
      </c>
      <c r="H328" s="14" cm="1">
        <f t="array" ref="H328">Discount(G328)</f>
        <v>0</v>
      </c>
      <c r="I328" s="14" t="str" cm="1">
        <f t="array" ref="I328">[1]!NumberToWords(H328)</f>
        <v>Zero</v>
      </c>
    </row>
    <row r="329" spans="1:9" x14ac:dyDescent="0.3">
      <c r="A329" s="7">
        <v>38190</v>
      </c>
      <c r="B329" s="8" t="s">
        <v>1049</v>
      </c>
      <c r="C329" s="8" t="s">
        <v>1046</v>
      </c>
      <c r="D329" s="8" t="s">
        <v>1035</v>
      </c>
      <c r="E329" s="8" t="s">
        <v>1377</v>
      </c>
      <c r="H329" s="14" cm="1">
        <f t="array" ref="H329">Discount(G329)</f>
        <v>0</v>
      </c>
      <c r="I329" s="14" t="str" cm="1">
        <f t="array" ref="I329">[1]!NumberToWords(H329)</f>
        <v>Zero</v>
      </c>
    </row>
    <row r="330" spans="1:9" x14ac:dyDescent="0.3">
      <c r="A330" s="7">
        <v>38389</v>
      </c>
      <c r="B330" s="6" t="s">
        <v>1040</v>
      </c>
      <c r="C330" s="6" t="s">
        <v>1060</v>
      </c>
      <c r="D330" s="6" t="s">
        <v>1042</v>
      </c>
      <c r="E330" s="6" t="s">
        <v>1378</v>
      </c>
      <c r="H330" s="14" cm="1">
        <f t="array" ref="H330">Discount(G330)</f>
        <v>0</v>
      </c>
      <c r="I330" s="14" t="str" cm="1">
        <f t="array" ref="I330">[1]!NumberToWords(H330)</f>
        <v>Zero</v>
      </c>
    </row>
    <row r="331" spans="1:9" x14ac:dyDescent="0.3">
      <c r="A331" s="5">
        <v>38491</v>
      </c>
      <c r="B331" s="8" t="s">
        <v>1049</v>
      </c>
      <c r="C331" s="8" t="s">
        <v>1046</v>
      </c>
      <c r="D331" s="8" t="s">
        <v>1083</v>
      </c>
      <c r="E331" s="8" t="s">
        <v>1379</v>
      </c>
      <c r="H331" s="14" cm="1">
        <f t="array" ref="H331">Discount(G331)</f>
        <v>0</v>
      </c>
      <c r="I331" s="14" t="str" cm="1">
        <f t="array" ref="I331">[1]!NumberToWords(H331)</f>
        <v>Zero</v>
      </c>
    </row>
    <row r="332" spans="1:9" x14ac:dyDescent="0.3">
      <c r="A332" s="7">
        <v>38190</v>
      </c>
      <c r="B332" s="6" t="s">
        <v>1029</v>
      </c>
      <c r="C332" s="6" t="s">
        <v>1053</v>
      </c>
      <c r="D332" s="6" t="s">
        <v>1051</v>
      </c>
      <c r="E332" s="6" t="s">
        <v>1380</v>
      </c>
      <c r="H332" s="14" cm="1">
        <f t="array" ref="H332">Discount(G332)</f>
        <v>0</v>
      </c>
      <c r="I332" s="14" t="str" cm="1">
        <f t="array" ref="I332">[1]!NumberToWords(H332)</f>
        <v>Zero</v>
      </c>
    </row>
    <row r="333" spans="1:9" x14ac:dyDescent="0.3">
      <c r="A333" s="7">
        <v>38389</v>
      </c>
      <c r="B333" s="8" t="s">
        <v>1029</v>
      </c>
      <c r="C333" s="8" t="s">
        <v>1030</v>
      </c>
      <c r="D333" s="8" t="s">
        <v>1035</v>
      </c>
      <c r="E333" s="8" t="s">
        <v>1381</v>
      </c>
      <c r="H333" s="14" cm="1">
        <f t="array" ref="H333">Discount(G333)</f>
        <v>0</v>
      </c>
      <c r="I333" s="14" t="str" cm="1">
        <f t="array" ref="I333">[1]!NumberToWords(H333)</f>
        <v>Zero</v>
      </c>
    </row>
    <row r="334" spans="1:9" x14ac:dyDescent="0.3">
      <c r="A334" s="5">
        <v>38491</v>
      </c>
      <c r="B334" s="6" t="s">
        <v>1040</v>
      </c>
      <c r="C334" s="6" t="s">
        <v>1038</v>
      </c>
      <c r="D334" s="6" t="s">
        <v>1085</v>
      </c>
      <c r="E334" s="6" t="s">
        <v>1382</v>
      </c>
      <c r="H334" s="14" cm="1">
        <f t="array" ref="H334">Discount(G334)</f>
        <v>0</v>
      </c>
      <c r="I334" s="14" t="str" cm="1">
        <f t="array" ref="I334">[1]!NumberToWords(H334)</f>
        <v>Zero</v>
      </c>
    </row>
    <row r="335" spans="1:9" x14ac:dyDescent="0.3">
      <c r="A335" s="7">
        <v>38190</v>
      </c>
      <c r="B335" s="8" t="s">
        <v>1029</v>
      </c>
      <c r="C335" s="8" t="s">
        <v>1038</v>
      </c>
      <c r="D335" s="8" t="s">
        <v>1085</v>
      </c>
      <c r="E335" s="8" t="s">
        <v>1383</v>
      </c>
      <c r="H335" s="14" cm="1">
        <f t="array" ref="H335">Discount(G335)</f>
        <v>0</v>
      </c>
      <c r="I335" s="14" t="str" cm="1">
        <f t="array" ref="I335">[1]!NumberToWords(H335)</f>
        <v>Zero</v>
      </c>
    </row>
    <row r="336" spans="1:9" x14ac:dyDescent="0.3">
      <c r="A336" s="7">
        <v>38389</v>
      </c>
      <c r="B336" s="6" t="s">
        <v>1029</v>
      </c>
      <c r="C336" s="6" t="s">
        <v>1030</v>
      </c>
      <c r="D336" s="6" t="s">
        <v>1047</v>
      </c>
      <c r="E336" s="6" t="s">
        <v>1384</v>
      </c>
      <c r="H336" s="14" cm="1">
        <f t="array" ref="H336">Discount(G336)</f>
        <v>0</v>
      </c>
      <c r="I336" s="14" t="str" cm="1">
        <f t="array" ref="I336">[1]!NumberToWords(H336)</f>
        <v>Zero</v>
      </c>
    </row>
    <row r="337" spans="1:9" x14ac:dyDescent="0.3">
      <c r="A337" s="5">
        <v>38491</v>
      </c>
      <c r="B337" s="8" t="s">
        <v>1040</v>
      </c>
      <c r="C337" s="8" t="s">
        <v>1034</v>
      </c>
      <c r="D337" s="8" t="s">
        <v>1035</v>
      </c>
      <c r="E337" s="8" t="s">
        <v>1385</v>
      </c>
      <c r="H337" s="14" cm="1">
        <f t="array" ref="H337">Discount(G337)</f>
        <v>0</v>
      </c>
      <c r="I337" s="14" t="str" cm="1">
        <f t="array" ref="I337">[1]!NumberToWords(H337)</f>
        <v>Zero</v>
      </c>
    </row>
    <row r="338" spans="1:9" x14ac:dyDescent="0.3">
      <c r="A338" s="7">
        <v>38190</v>
      </c>
      <c r="B338" s="6" t="s">
        <v>1033</v>
      </c>
      <c r="C338" s="6" t="s">
        <v>1034</v>
      </c>
      <c r="D338" s="6" t="s">
        <v>1031</v>
      </c>
      <c r="E338" s="6" t="s">
        <v>1386</v>
      </c>
      <c r="H338" s="14" cm="1">
        <f t="array" ref="H338">Discount(G338)</f>
        <v>0</v>
      </c>
      <c r="I338" s="14" t="str" cm="1">
        <f t="array" ref="I338">[1]!NumberToWords(H338)</f>
        <v>Zero</v>
      </c>
    </row>
    <row r="339" spans="1:9" x14ac:dyDescent="0.3">
      <c r="A339" s="7">
        <v>38389</v>
      </c>
      <c r="B339" s="8" t="s">
        <v>1029</v>
      </c>
      <c r="C339" s="8" t="s">
        <v>1041</v>
      </c>
      <c r="D339" s="8" t="s">
        <v>1075</v>
      </c>
      <c r="E339" s="8" t="s">
        <v>1387</v>
      </c>
      <c r="H339" s="14" cm="1">
        <f t="array" ref="H339">Discount(G339)</f>
        <v>0</v>
      </c>
      <c r="I339" s="14" t="str" cm="1">
        <f t="array" ref="I339">[1]!NumberToWords(H339)</f>
        <v>Zero</v>
      </c>
    </row>
    <row r="340" spans="1:9" x14ac:dyDescent="0.3">
      <c r="A340" s="5">
        <v>38491</v>
      </c>
      <c r="B340" s="6" t="s">
        <v>1033</v>
      </c>
      <c r="C340" s="6" t="s">
        <v>1041</v>
      </c>
      <c r="D340" s="6" t="s">
        <v>1035</v>
      </c>
      <c r="E340" s="6" t="s">
        <v>1388</v>
      </c>
      <c r="H340" s="14" cm="1">
        <f t="array" ref="H340">Discount(G340)</f>
        <v>0</v>
      </c>
      <c r="I340" s="14" t="str" cm="1">
        <f t="array" ref="I340">[1]!NumberToWords(H340)</f>
        <v>Zero</v>
      </c>
    </row>
    <row r="341" spans="1:9" x14ac:dyDescent="0.3">
      <c r="A341" s="7">
        <v>38190</v>
      </c>
      <c r="B341" s="8" t="s">
        <v>1033</v>
      </c>
      <c r="C341" s="8" t="s">
        <v>1062</v>
      </c>
      <c r="D341" s="8" t="s">
        <v>1054</v>
      </c>
      <c r="E341" s="8" t="s">
        <v>1389</v>
      </c>
      <c r="H341" s="14" cm="1">
        <f t="array" ref="H341">Discount(G341)</f>
        <v>0</v>
      </c>
      <c r="I341" s="14" t="str" cm="1">
        <f t="array" ref="I341">[1]!NumberToWords(H341)</f>
        <v>Zero</v>
      </c>
    </row>
    <row r="342" spans="1:9" x14ac:dyDescent="0.3">
      <c r="A342" s="7">
        <v>38389</v>
      </c>
      <c r="B342" s="6" t="s">
        <v>1029</v>
      </c>
      <c r="C342" s="6" t="s">
        <v>1041</v>
      </c>
      <c r="D342" s="6" t="s">
        <v>1075</v>
      </c>
      <c r="E342" s="6" t="s">
        <v>1390</v>
      </c>
      <c r="H342" s="14" cm="1">
        <f t="array" ref="H342">Discount(G342)</f>
        <v>0</v>
      </c>
      <c r="I342" s="14" t="str" cm="1">
        <f t="array" ref="I342">[1]!NumberToWords(H342)</f>
        <v>Zero</v>
      </c>
    </row>
    <row r="343" spans="1:9" x14ac:dyDescent="0.3">
      <c r="A343" s="5">
        <v>38491</v>
      </c>
      <c r="B343" s="8" t="s">
        <v>1033</v>
      </c>
      <c r="C343" s="8" t="s">
        <v>1046</v>
      </c>
      <c r="D343" s="8" t="s">
        <v>1085</v>
      </c>
      <c r="E343" s="8" t="s">
        <v>1391</v>
      </c>
      <c r="H343" s="14" cm="1">
        <f t="array" ref="H343">Discount(G343)</f>
        <v>0</v>
      </c>
      <c r="I343" s="14" t="str" cm="1">
        <f t="array" ref="I343">[1]!NumberToWords(H343)</f>
        <v>Zero</v>
      </c>
    </row>
    <row r="344" spans="1:9" x14ac:dyDescent="0.3">
      <c r="A344" s="7">
        <v>38190</v>
      </c>
      <c r="B344" s="6" t="s">
        <v>1029</v>
      </c>
      <c r="C344" s="6" t="s">
        <v>1046</v>
      </c>
      <c r="D344" s="6" t="s">
        <v>1063</v>
      </c>
      <c r="E344" s="6" t="s">
        <v>1392</v>
      </c>
      <c r="H344" s="14" cm="1">
        <f t="array" ref="H344">Discount(G344)</f>
        <v>0</v>
      </c>
      <c r="I344" s="14" t="str" cm="1">
        <f t="array" ref="I344">[1]!NumberToWords(H344)</f>
        <v>Zero</v>
      </c>
    </row>
    <row r="345" spans="1:9" x14ac:dyDescent="0.3">
      <c r="A345" s="7">
        <v>38389</v>
      </c>
      <c r="B345" s="8" t="s">
        <v>1029</v>
      </c>
      <c r="C345" s="8" t="s">
        <v>1046</v>
      </c>
      <c r="D345" s="8" t="s">
        <v>1054</v>
      </c>
      <c r="E345" s="8" t="s">
        <v>1393</v>
      </c>
      <c r="H345" s="14" cm="1">
        <f t="array" ref="H345">Discount(G345)</f>
        <v>0</v>
      </c>
      <c r="I345" s="14" t="str" cm="1">
        <f t="array" ref="I345">[1]!NumberToWords(H345)</f>
        <v>Zero</v>
      </c>
    </row>
    <row r="346" spans="1:9" x14ac:dyDescent="0.3">
      <c r="A346" s="5">
        <v>38491</v>
      </c>
      <c r="B346" s="10" t="s">
        <v>1029</v>
      </c>
      <c r="C346" s="10" t="s">
        <v>1046</v>
      </c>
      <c r="D346" s="10" t="s">
        <v>1063</v>
      </c>
      <c r="E346" s="10" t="s">
        <v>1393</v>
      </c>
      <c r="H346" s="14" cm="1">
        <f t="array" ref="H346">Discount(G346)</f>
        <v>0</v>
      </c>
      <c r="I346" s="14" t="str" cm="1">
        <f t="array" ref="I346">[1]!NumberToWords(H346)</f>
        <v>Zero</v>
      </c>
    </row>
  </sheetData>
  <pageMargins left="1.37" right="1.1200000000000001" top="0.74803149606299213" bottom="0.74803149606299213" header="0.31496062992125984" footer="0.31496062992125984"/>
  <pageSetup paperSize="9" orientation="landscape" r:id="rId1"/>
  <headerFooter>
    <oddHeader>&amp;C&amp;16&amp;K002060ABC India Pvt Ltd.
Noida</oddHeader>
    <oddFooter>&amp;L&amp;D&amp;C&amp;P&amp;R&amp;T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46" r:id="rId4" name="Group Box 26">
              <controlPr defaultSize="0" autoFill="0" autoPict="0">
                <anchor moveWithCells="1">
                  <from>
                    <xdr:col>9</xdr:col>
                    <xdr:colOff>76200</xdr:colOff>
                    <xdr:row>6</xdr:row>
                    <xdr:rowOff>160020</xdr:rowOff>
                  </from>
                  <to>
                    <xdr:col>14</xdr:col>
                    <xdr:colOff>411480</xdr:colOff>
                    <xdr:row>16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7" r:id="rId5" name="Option Button 27">
              <controlPr defaultSize="0" autoFill="0" autoLine="0" autoPict="0" macro="[0]!TopTenCustomersReports">
                <anchor moveWithCells="1">
                  <from>
                    <xdr:col>9</xdr:col>
                    <xdr:colOff>419100</xdr:colOff>
                    <xdr:row>8</xdr:row>
                    <xdr:rowOff>60960</xdr:rowOff>
                  </from>
                  <to>
                    <xdr:col>14</xdr:col>
                    <xdr:colOff>7620</xdr:colOff>
                    <xdr:row>10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8" r:id="rId6" name="Option Button 28">
              <controlPr defaultSize="0" autoFill="0" autoLine="0" autoPict="0" macro="[0]!RegionWiseReport">
                <anchor moveWithCells="1">
                  <from>
                    <xdr:col>9</xdr:col>
                    <xdr:colOff>403860</xdr:colOff>
                    <xdr:row>12</xdr:row>
                    <xdr:rowOff>60960</xdr:rowOff>
                  </from>
                  <to>
                    <xdr:col>14</xdr:col>
                    <xdr:colOff>30480</xdr:colOff>
                    <xdr:row>14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0" r:id="rId7" name="Button 30">
              <controlPr defaultSize="0" print="0" autoFill="0" autoPict="0" macro="[0]!ClearReport">
                <anchor moveWithCells="1" sizeWithCells="1">
                  <from>
                    <xdr:col>9</xdr:col>
                    <xdr:colOff>121920</xdr:colOff>
                    <xdr:row>1</xdr:row>
                    <xdr:rowOff>114300</xdr:rowOff>
                  </from>
                  <to>
                    <xdr:col>12</xdr:col>
                    <xdr:colOff>213360</xdr:colOff>
                    <xdr:row>4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BE51F-CBE4-4530-AD90-9E7482058FBC}">
  <sheetPr codeName="Sheet12"/>
  <dimension ref="B4:E349"/>
  <sheetViews>
    <sheetView showGridLines="0" zoomScale="120" zoomScaleNormal="120" workbookViewId="0">
      <selection activeCell="I18" sqref="I18"/>
    </sheetView>
  </sheetViews>
  <sheetFormatPr defaultRowHeight="14.4" x14ac:dyDescent="0.3"/>
  <cols>
    <col min="1" max="1" width="3.44140625" customWidth="1"/>
    <col min="2" max="2" width="10.88671875" bestFit="1" customWidth="1"/>
    <col min="3" max="3" width="12.109375" bestFit="1" customWidth="1"/>
    <col min="4" max="4" width="13.44140625" bestFit="1" customWidth="1"/>
    <col min="5" max="5" width="24.88671875" bestFit="1" customWidth="1"/>
  </cols>
  <sheetData>
    <row r="4" spans="2:5" ht="15" thickBot="1" x14ac:dyDescent="0.35">
      <c r="B4" s="2" t="s">
        <v>1024</v>
      </c>
      <c r="C4" s="19" t="s">
        <v>1025</v>
      </c>
      <c r="D4" s="19" t="s">
        <v>1026</v>
      </c>
      <c r="E4" s="19" t="s">
        <v>1027</v>
      </c>
    </row>
    <row r="5" spans="2:5" ht="15" thickTop="1" x14ac:dyDescent="0.3">
      <c r="B5" s="23">
        <v>38166</v>
      </c>
      <c r="C5" s="22" t="s">
        <v>1040</v>
      </c>
      <c r="D5" s="22" t="s">
        <v>1060</v>
      </c>
      <c r="E5" s="22" t="s">
        <v>1044</v>
      </c>
    </row>
    <row r="6" spans="2:5" x14ac:dyDescent="0.3">
      <c r="B6" s="21">
        <v>38176</v>
      </c>
      <c r="C6" s="20" t="s">
        <v>1040</v>
      </c>
      <c r="D6" s="20" t="s">
        <v>1034</v>
      </c>
      <c r="E6" s="20" t="s">
        <v>1083</v>
      </c>
    </row>
    <row r="7" spans="2:5" x14ac:dyDescent="0.3">
      <c r="B7" s="21">
        <v>38184</v>
      </c>
      <c r="C7" s="20" t="s">
        <v>1040</v>
      </c>
      <c r="D7" s="20" t="s">
        <v>1046</v>
      </c>
      <c r="E7" s="20" t="s">
        <v>1083</v>
      </c>
    </row>
    <row r="8" spans="2:5" x14ac:dyDescent="0.3">
      <c r="B8" s="21">
        <v>38185</v>
      </c>
      <c r="C8" s="22" t="s">
        <v>1040</v>
      </c>
      <c r="D8" s="22" t="s">
        <v>1060</v>
      </c>
      <c r="E8" s="22" t="s">
        <v>1035</v>
      </c>
    </row>
    <row r="9" spans="2:5" x14ac:dyDescent="0.3">
      <c r="B9" s="3">
        <v>38190</v>
      </c>
      <c r="C9" s="22" t="s">
        <v>1040</v>
      </c>
      <c r="D9" s="22" t="s">
        <v>1053</v>
      </c>
      <c r="E9" s="22" t="s">
        <v>1035</v>
      </c>
    </row>
    <row r="10" spans="2:5" x14ac:dyDescent="0.3">
      <c r="B10" s="3">
        <v>38190</v>
      </c>
      <c r="C10" s="20" t="s">
        <v>1040</v>
      </c>
      <c r="D10" s="20" t="s">
        <v>1030</v>
      </c>
      <c r="E10" s="20" t="s">
        <v>1075</v>
      </c>
    </row>
    <row r="11" spans="2:5" x14ac:dyDescent="0.3">
      <c r="B11" s="21">
        <v>38217</v>
      </c>
      <c r="C11" s="20" t="s">
        <v>1040</v>
      </c>
      <c r="D11" s="20" t="s">
        <v>1062</v>
      </c>
      <c r="E11" s="20" t="s">
        <v>1058</v>
      </c>
    </row>
    <row r="12" spans="2:5" x14ac:dyDescent="0.3">
      <c r="B12" s="3">
        <v>38224</v>
      </c>
      <c r="C12" s="20" t="s">
        <v>1040</v>
      </c>
      <c r="D12" s="20" t="s">
        <v>1038</v>
      </c>
      <c r="E12" s="20" t="s">
        <v>1083</v>
      </c>
    </row>
    <row r="13" spans="2:5" x14ac:dyDescent="0.3">
      <c r="B13" s="3">
        <v>38276</v>
      </c>
      <c r="C13" s="20" t="s">
        <v>1040</v>
      </c>
      <c r="D13" s="20" t="s">
        <v>1030</v>
      </c>
      <c r="E13" s="20" t="s">
        <v>1042</v>
      </c>
    </row>
    <row r="14" spans="2:5" x14ac:dyDescent="0.3">
      <c r="B14" s="3">
        <v>38282</v>
      </c>
      <c r="C14" s="20" t="s">
        <v>1040</v>
      </c>
      <c r="D14" s="20" t="s">
        <v>1034</v>
      </c>
      <c r="E14" s="20" t="s">
        <v>1075</v>
      </c>
    </row>
    <row r="15" spans="2:5" x14ac:dyDescent="0.3">
      <c r="B15" s="21">
        <v>38284</v>
      </c>
      <c r="C15" s="22" t="s">
        <v>1040</v>
      </c>
      <c r="D15" s="22" t="s">
        <v>1053</v>
      </c>
      <c r="E15" s="22" t="s">
        <v>1047</v>
      </c>
    </row>
    <row r="16" spans="2:5" x14ac:dyDescent="0.3">
      <c r="B16" s="21">
        <v>38291</v>
      </c>
      <c r="C16" s="22" t="s">
        <v>1040</v>
      </c>
      <c r="D16" s="22" t="s">
        <v>1041</v>
      </c>
      <c r="E16" s="22" t="s">
        <v>1054</v>
      </c>
    </row>
    <row r="17" spans="2:5" x14ac:dyDescent="0.3">
      <c r="B17" s="3">
        <v>38314</v>
      </c>
      <c r="C17" s="20" t="s">
        <v>1040</v>
      </c>
      <c r="D17" s="20" t="s">
        <v>1046</v>
      </c>
      <c r="E17" s="20" t="s">
        <v>1083</v>
      </c>
    </row>
    <row r="18" spans="2:5" x14ac:dyDescent="0.3">
      <c r="B18" s="3">
        <v>38327</v>
      </c>
      <c r="C18" s="20" t="s">
        <v>1040</v>
      </c>
      <c r="D18" s="20" t="s">
        <v>1060</v>
      </c>
      <c r="E18" s="20" t="s">
        <v>1067</v>
      </c>
    </row>
    <row r="19" spans="2:5" x14ac:dyDescent="0.3">
      <c r="B19" s="3">
        <v>38335</v>
      </c>
      <c r="C19" s="22" t="s">
        <v>1040</v>
      </c>
      <c r="D19" s="22" t="s">
        <v>1041</v>
      </c>
      <c r="E19" s="22" t="s">
        <v>1051</v>
      </c>
    </row>
    <row r="20" spans="2:5" x14ac:dyDescent="0.3">
      <c r="B20" s="3">
        <v>38341</v>
      </c>
      <c r="C20" s="20" t="s">
        <v>1040</v>
      </c>
      <c r="D20" s="20" t="s">
        <v>1038</v>
      </c>
      <c r="E20" s="20" t="s">
        <v>1051</v>
      </c>
    </row>
    <row r="21" spans="2:5" x14ac:dyDescent="0.3">
      <c r="B21" s="3">
        <v>38349</v>
      </c>
      <c r="C21" s="22" t="s">
        <v>1040</v>
      </c>
      <c r="D21" s="22" t="s">
        <v>1053</v>
      </c>
      <c r="E21" s="22" t="s">
        <v>1044</v>
      </c>
    </row>
    <row r="22" spans="2:5" x14ac:dyDescent="0.3">
      <c r="B22" s="21">
        <v>38374</v>
      </c>
      <c r="C22" s="22" t="s">
        <v>1040</v>
      </c>
      <c r="D22" s="22" t="s">
        <v>1060</v>
      </c>
      <c r="E22" s="22" t="s">
        <v>1083</v>
      </c>
    </row>
    <row r="23" spans="2:5" x14ac:dyDescent="0.3">
      <c r="B23" s="3">
        <v>38377</v>
      </c>
      <c r="C23" s="20" t="s">
        <v>1040</v>
      </c>
      <c r="D23" s="20" t="s">
        <v>1046</v>
      </c>
      <c r="E23" s="20" t="s">
        <v>1069</v>
      </c>
    </row>
    <row r="24" spans="2:5" x14ac:dyDescent="0.3">
      <c r="B24" s="21">
        <v>38380</v>
      </c>
      <c r="C24" s="20" t="s">
        <v>1040</v>
      </c>
      <c r="D24" s="20" t="s">
        <v>1038</v>
      </c>
      <c r="E24" s="20" t="s">
        <v>1054</v>
      </c>
    </row>
    <row r="25" spans="2:5" x14ac:dyDescent="0.3">
      <c r="B25" s="3">
        <v>38381</v>
      </c>
      <c r="C25" s="22" t="s">
        <v>1040</v>
      </c>
      <c r="D25" s="22" t="s">
        <v>1041</v>
      </c>
      <c r="E25" s="22" t="s">
        <v>1051</v>
      </c>
    </row>
    <row r="26" spans="2:5" x14ac:dyDescent="0.3">
      <c r="B26" s="3">
        <v>38389</v>
      </c>
      <c r="C26" s="20" t="s">
        <v>1040</v>
      </c>
      <c r="D26" s="20" t="s">
        <v>1062</v>
      </c>
      <c r="E26" s="20" t="s">
        <v>1083</v>
      </c>
    </row>
    <row r="27" spans="2:5" x14ac:dyDescent="0.3">
      <c r="B27" s="3">
        <v>38389</v>
      </c>
      <c r="C27" s="22" t="s">
        <v>1040</v>
      </c>
      <c r="D27" s="22" t="s">
        <v>1038</v>
      </c>
      <c r="E27" s="22" t="s">
        <v>1031</v>
      </c>
    </row>
    <row r="28" spans="2:5" x14ac:dyDescent="0.3">
      <c r="B28" s="3">
        <v>38389</v>
      </c>
      <c r="C28" s="20" t="s">
        <v>1040</v>
      </c>
      <c r="D28" s="20" t="s">
        <v>1030</v>
      </c>
      <c r="E28" s="20" t="s">
        <v>1054</v>
      </c>
    </row>
    <row r="29" spans="2:5" x14ac:dyDescent="0.3">
      <c r="B29" s="3">
        <v>38389</v>
      </c>
      <c r="C29" s="20" t="s">
        <v>1040</v>
      </c>
      <c r="D29" s="20" t="s">
        <v>1030</v>
      </c>
      <c r="E29" s="20" t="s">
        <v>1085</v>
      </c>
    </row>
    <row r="30" spans="2:5" x14ac:dyDescent="0.3">
      <c r="B30" s="3">
        <v>38389</v>
      </c>
      <c r="C30" s="20" t="s">
        <v>1040</v>
      </c>
      <c r="D30" s="20" t="s">
        <v>1034</v>
      </c>
      <c r="E30" s="20" t="s">
        <v>1042</v>
      </c>
    </row>
    <row r="31" spans="2:5" x14ac:dyDescent="0.3">
      <c r="B31" s="3">
        <v>38389</v>
      </c>
      <c r="C31" s="22" t="s">
        <v>1040</v>
      </c>
      <c r="D31" s="22" t="s">
        <v>1060</v>
      </c>
      <c r="E31" s="22" t="s">
        <v>1042</v>
      </c>
    </row>
    <row r="32" spans="2:5" x14ac:dyDescent="0.3">
      <c r="B32" s="21">
        <v>38429</v>
      </c>
      <c r="C32" s="22" t="s">
        <v>1040</v>
      </c>
      <c r="D32" s="22" t="s">
        <v>1034</v>
      </c>
      <c r="E32" s="22" t="s">
        <v>1067</v>
      </c>
    </row>
    <row r="33" spans="2:5" x14ac:dyDescent="0.3">
      <c r="B33" s="3">
        <v>38445</v>
      </c>
      <c r="C33" s="20" t="s">
        <v>1040</v>
      </c>
      <c r="D33" s="20" t="s">
        <v>1046</v>
      </c>
      <c r="E33" s="20" t="s">
        <v>1058</v>
      </c>
    </row>
    <row r="34" spans="2:5" x14ac:dyDescent="0.3">
      <c r="B34" s="21">
        <v>38454</v>
      </c>
      <c r="C34" s="20" t="s">
        <v>1040</v>
      </c>
      <c r="D34" s="20" t="s">
        <v>1034</v>
      </c>
      <c r="E34" s="20" t="s">
        <v>1083</v>
      </c>
    </row>
    <row r="35" spans="2:5" x14ac:dyDescent="0.3">
      <c r="B35" s="21">
        <v>38473</v>
      </c>
      <c r="C35" s="22" t="s">
        <v>1040</v>
      </c>
      <c r="D35" s="22" t="s">
        <v>1053</v>
      </c>
      <c r="E35" s="22" t="s">
        <v>1054</v>
      </c>
    </row>
    <row r="36" spans="2:5" x14ac:dyDescent="0.3">
      <c r="B36" s="21">
        <v>38474</v>
      </c>
      <c r="C36" s="22" t="s">
        <v>1040</v>
      </c>
      <c r="D36" s="22" t="s">
        <v>1030</v>
      </c>
      <c r="E36" s="22" t="s">
        <v>1044</v>
      </c>
    </row>
    <row r="37" spans="2:5" x14ac:dyDescent="0.3">
      <c r="B37" s="21">
        <v>38491</v>
      </c>
      <c r="C37" s="22" t="s">
        <v>1040</v>
      </c>
      <c r="D37" s="22" t="s">
        <v>1038</v>
      </c>
      <c r="E37" s="22" t="s">
        <v>1044</v>
      </c>
    </row>
    <row r="38" spans="2:5" x14ac:dyDescent="0.3">
      <c r="B38" s="21">
        <v>38491</v>
      </c>
      <c r="C38" s="20" t="s">
        <v>1040</v>
      </c>
      <c r="D38" s="20" t="s">
        <v>1046</v>
      </c>
      <c r="E38" s="20" t="s">
        <v>1085</v>
      </c>
    </row>
    <row r="39" spans="2:5" x14ac:dyDescent="0.3">
      <c r="B39" s="21">
        <v>38491</v>
      </c>
      <c r="C39" s="20" t="s">
        <v>1040</v>
      </c>
      <c r="D39" s="20" t="s">
        <v>1060</v>
      </c>
      <c r="E39" s="20" t="s">
        <v>1069</v>
      </c>
    </row>
    <row r="40" spans="2:5" x14ac:dyDescent="0.3">
      <c r="B40" s="21">
        <v>38491</v>
      </c>
      <c r="C40" s="20" t="s">
        <v>1040</v>
      </c>
      <c r="D40" s="20" t="s">
        <v>1053</v>
      </c>
      <c r="E40" s="20" t="s">
        <v>1051</v>
      </c>
    </row>
    <row r="41" spans="2:5" x14ac:dyDescent="0.3">
      <c r="B41" s="21">
        <v>38491</v>
      </c>
      <c r="C41" s="22" t="s">
        <v>1040</v>
      </c>
      <c r="D41" s="22" t="s">
        <v>1038</v>
      </c>
      <c r="E41" s="22" t="s">
        <v>1085</v>
      </c>
    </row>
    <row r="42" spans="2:5" x14ac:dyDescent="0.3">
      <c r="B42" s="21">
        <v>38491</v>
      </c>
      <c r="C42" s="20" t="s">
        <v>1040</v>
      </c>
      <c r="D42" s="20" t="s">
        <v>1034</v>
      </c>
      <c r="E42" s="20" t="s">
        <v>1035</v>
      </c>
    </row>
    <row r="43" spans="2:5" x14ac:dyDescent="0.3">
      <c r="B43" s="3">
        <v>38499</v>
      </c>
      <c r="C43" s="20" t="s">
        <v>1040</v>
      </c>
      <c r="D43" s="20" t="s">
        <v>1030</v>
      </c>
      <c r="E43" s="20" t="s">
        <v>1054</v>
      </c>
    </row>
    <row r="44" spans="2:5" x14ac:dyDescent="0.3">
      <c r="B44" s="21">
        <v>38515</v>
      </c>
      <c r="C44" s="20" t="s">
        <v>1040</v>
      </c>
      <c r="D44" s="20" t="s">
        <v>1062</v>
      </c>
      <c r="E44" s="20" t="s">
        <v>1063</v>
      </c>
    </row>
    <row r="45" spans="2:5" x14ac:dyDescent="0.3">
      <c r="B45" s="3">
        <v>38545</v>
      </c>
      <c r="C45" s="20" t="s">
        <v>1040</v>
      </c>
      <c r="D45" s="20" t="s">
        <v>1062</v>
      </c>
      <c r="E45" s="20" t="s">
        <v>1044</v>
      </c>
    </row>
    <row r="46" spans="2:5" x14ac:dyDescent="0.3">
      <c r="B46" s="3">
        <v>38560</v>
      </c>
      <c r="C46" s="22" t="s">
        <v>1040</v>
      </c>
      <c r="D46" s="22" t="s">
        <v>1053</v>
      </c>
      <c r="E46" s="22" t="s">
        <v>1042</v>
      </c>
    </row>
    <row r="47" spans="2:5" x14ac:dyDescent="0.3">
      <c r="B47" s="21">
        <v>38570</v>
      </c>
      <c r="C47" s="22" t="s">
        <v>1040</v>
      </c>
      <c r="D47" s="22" t="s">
        <v>1041</v>
      </c>
      <c r="E47" s="22" t="s">
        <v>1042</v>
      </c>
    </row>
    <row r="48" spans="2:5" x14ac:dyDescent="0.3">
      <c r="B48" s="3">
        <v>38586</v>
      </c>
      <c r="C48" s="22" t="s">
        <v>1040</v>
      </c>
      <c r="D48" s="22" t="s">
        <v>1046</v>
      </c>
      <c r="E48" s="22" t="s">
        <v>1047</v>
      </c>
    </row>
    <row r="49" spans="2:5" x14ac:dyDescent="0.3">
      <c r="B49" s="21">
        <v>38589</v>
      </c>
      <c r="C49" s="20" t="s">
        <v>1040</v>
      </c>
      <c r="D49" s="20" t="s">
        <v>1034</v>
      </c>
      <c r="E49" s="20" t="s">
        <v>1067</v>
      </c>
    </row>
    <row r="50" spans="2:5" x14ac:dyDescent="0.3">
      <c r="B50" s="21">
        <v>38608</v>
      </c>
      <c r="C50" s="20" t="s">
        <v>1040</v>
      </c>
      <c r="D50" s="20" t="s">
        <v>1062</v>
      </c>
      <c r="E50" s="20" t="s">
        <v>1047</v>
      </c>
    </row>
    <row r="51" spans="2:5" x14ac:dyDescent="0.3">
      <c r="B51" s="21">
        <v>38638</v>
      </c>
      <c r="C51" s="20" t="s">
        <v>1040</v>
      </c>
      <c r="D51" s="20" t="s">
        <v>1060</v>
      </c>
      <c r="E51" s="20" t="s">
        <v>1031</v>
      </c>
    </row>
    <row r="52" spans="2:5" x14ac:dyDescent="0.3">
      <c r="B52" s="21">
        <v>38640</v>
      </c>
      <c r="C52" s="22" t="s">
        <v>1040</v>
      </c>
      <c r="D52" s="22" t="s">
        <v>1041</v>
      </c>
      <c r="E52" s="22" t="s">
        <v>1042</v>
      </c>
    </row>
    <row r="53" spans="2:5" x14ac:dyDescent="0.3">
      <c r="B53" s="21">
        <v>38660</v>
      </c>
      <c r="C53" s="20" t="s">
        <v>1040</v>
      </c>
      <c r="D53" s="20" t="s">
        <v>1062</v>
      </c>
      <c r="E53" s="20" t="s">
        <v>1044</v>
      </c>
    </row>
    <row r="54" spans="2:5" x14ac:dyDescent="0.3">
      <c r="B54" s="21">
        <v>38693</v>
      </c>
      <c r="C54" s="20" t="s">
        <v>1040</v>
      </c>
      <c r="D54" s="20" t="s">
        <v>1060</v>
      </c>
      <c r="E54" s="20" t="s">
        <v>1047</v>
      </c>
    </row>
    <row r="55" spans="2:5" x14ac:dyDescent="0.3">
      <c r="B55" s="21">
        <v>38699</v>
      </c>
      <c r="C55" s="20" t="s">
        <v>1040</v>
      </c>
      <c r="D55" s="20" t="s">
        <v>1034</v>
      </c>
      <c r="E55" s="20" t="s">
        <v>1085</v>
      </c>
    </row>
    <row r="56" spans="2:5" x14ac:dyDescent="0.3">
      <c r="B56" s="21">
        <v>38706</v>
      </c>
      <c r="C56" s="20" t="s">
        <v>1040</v>
      </c>
      <c r="D56" s="20" t="s">
        <v>1062</v>
      </c>
      <c r="E56" s="20" t="s">
        <v>1067</v>
      </c>
    </row>
    <row r="57" spans="2:5" x14ac:dyDescent="0.3">
      <c r="B57" s="21">
        <v>38736</v>
      </c>
      <c r="C57" s="22" t="s">
        <v>1040</v>
      </c>
      <c r="D57" s="22" t="s">
        <v>1060</v>
      </c>
      <c r="E57" s="22" t="s">
        <v>1042</v>
      </c>
    </row>
    <row r="58" spans="2:5" x14ac:dyDescent="0.3">
      <c r="B58" s="21">
        <v>38758</v>
      </c>
      <c r="C58" s="22" t="s">
        <v>1040</v>
      </c>
      <c r="D58" s="22" t="s">
        <v>1030</v>
      </c>
      <c r="E58" s="22" t="s">
        <v>1054</v>
      </c>
    </row>
    <row r="59" spans="2:5" x14ac:dyDescent="0.3">
      <c r="B59" s="21">
        <v>38784</v>
      </c>
      <c r="C59" s="20" t="s">
        <v>1040</v>
      </c>
      <c r="D59" s="20" t="s">
        <v>1060</v>
      </c>
      <c r="E59" s="20" t="s">
        <v>1067</v>
      </c>
    </row>
    <row r="60" spans="2:5" x14ac:dyDescent="0.3">
      <c r="B60" s="21">
        <v>38812</v>
      </c>
      <c r="C60" s="22" t="s">
        <v>1040</v>
      </c>
      <c r="D60" s="22" t="s">
        <v>1062</v>
      </c>
      <c r="E60" s="22" t="s">
        <v>1035</v>
      </c>
    </row>
    <row r="61" spans="2:5" x14ac:dyDescent="0.3">
      <c r="B61" s="21">
        <v>38813</v>
      </c>
      <c r="C61" s="20" t="s">
        <v>1040</v>
      </c>
      <c r="D61" s="20" t="s">
        <v>1062</v>
      </c>
      <c r="E61" s="20" t="s">
        <v>1083</v>
      </c>
    </row>
    <row r="62" spans="2:5" x14ac:dyDescent="0.3">
      <c r="B62" s="3">
        <v>38854</v>
      </c>
      <c r="C62" s="22" t="s">
        <v>1040</v>
      </c>
      <c r="D62" s="22" t="s">
        <v>1030</v>
      </c>
      <c r="E62" s="22" t="s">
        <v>1063</v>
      </c>
    </row>
    <row r="63" spans="2:5" x14ac:dyDescent="0.3">
      <c r="B63" s="21">
        <v>38161</v>
      </c>
      <c r="C63" s="20" t="s">
        <v>1033</v>
      </c>
      <c r="D63" s="20" t="s">
        <v>1038</v>
      </c>
      <c r="E63" s="20" t="s">
        <v>1054</v>
      </c>
    </row>
    <row r="64" spans="2:5" x14ac:dyDescent="0.3">
      <c r="B64" s="3">
        <v>38190</v>
      </c>
      <c r="C64" s="22" t="s">
        <v>1033</v>
      </c>
      <c r="D64" s="22" t="s">
        <v>1034</v>
      </c>
      <c r="E64" s="22" t="s">
        <v>1083</v>
      </c>
    </row>
    <row r="65" spans="2:5" x14ac:dyDescent="0.3">
      <c r="B65" s="3">
        <v>38190</v>
      </c>
      <c r="C65" s="22" t="s">
        <v>1033</v>
      </c>
      <c r="D65" s="22" t="s">
        <v>1038</v>
      </c>
      <c r="E65" s="22" t="s">
        <v>1058</v>
      </c>
    </row>
    <row r="66" spans="2:5" x14ac:dyDescent="0.3">
      <c r="B66" s="3">
        <v>38190</v>
      </c>
      <c r="C66" s="22" t="s">
        <v>1033</v>
      </c>
      <c r="D66" s="22" t="s">
        <v>1034</v>
      </c>
      <c r="E66" s="22" t="s">
        <v>1031</v>
      </c>
    </row>
    <row r="67" spans="2:5" x14ac:dyDescent="0.3">
      <c r="B67" s="3">
        <v>38190</v>
      </c>
      <c r="C67" s="20" t="s">
        <v>1033</v>
      </c>
      <c r="D67" s="20" t="s">
        <v>1062</v>
      </c>
      <c r="E67" s="20" t="s">
        <v>1054</v>
      </c>
    </row>
    <row r="68" spans="2:5" x14ac:dyDescent="0.3">
      <c r="B68" s="21">
        <v>38202</v>
      </c>
      <c r="C68" s="22" t="s">
        <v>1033</v>
      </c>
      <c r="D68" s="22" t="s">
        <v>1034</v>
      </c>
      <c r="E68" s="22" t="s">
        <v>1035</v>
      </c>
    </row>
    <row r="69" spans="2:5" x14ac:dyDescent="0.3">
      <c r="B69" s="21">
        <v>38212</v>
      </c>
      <c r="C69" s="20" t="s">
        <v>1033</v>
      </c>
      <c r="D69" s="20" t="s">
        <v>1034</v>
      </c>
      <c r="E69" s="20" t="s">
        <v>1085</v>
      </c>
    </row>
    <row r="70" spans="2:5" x14ac:dyDescent="0.3">
      <c r="B70" s="3">
        <v>38234</v>
      </c>
      <c r="C70" s="20" t="s">
        <v>1033</v>
      </c>
      <c r="D70" s="20" t="s">
        <v>1060</v>
      </c>
      <c r="E70" s="20" t="s">
        <v>1035</v>
      </c>
    </row>
    <row r="71" spans="2:5" x14ac:dyDescent="0.3">
      <c r="B71" s="3">
        <v>38253</v>
      </c>
      <c r="C71" s="20" t="s">
        <v>1033</v>
      </c>
      <c r="D71" s="20" t="s">
        <v>1053</v>
      </c>
      <c r="E71" s="20" t="s">
        <v>1085</v>
      </c>
    </row>
    <row r="72" spans="2:5" x14ac:dyDescent="0.3">
      <c r="B72" s="21">
        <v>38298</v>
      </c>
      <c r="C72" s="22" t="s">
        <v>1033</v>
      </c>
      <c r="D72" s="22" t="s">
        <v>1046</v>
      </c>
      <c r="E72" s="22" t="s">
        <v>1047</v>
      </c>
    </row>
    <row r="73" spans="2:5" x14ac:dyDescent="0.3">
      <c r="B73" s="3">
        <v>38322</v>
      </c>
      <c r="C73" s="20" t="s">
        <v>1033</v>
      </c>
      <c r="D73" s="20" t="s">
        <v>1046</v>
      </c>
      <c r="E73" s="20" t="s">
        <v>1031</v>
      </c>
    </row>
    <row r="74" spans="2:5" x14ac:dyDescent="0.3">
      <c r="B74" s="3">
        <v>38332</v>
      </c>
      <c r="C74" s="20" t="s">
        <v>1033</v>
      </c>
      <c r="D74" s="20" t="s">
        <v>1038</v>
      </c>
      <c r="E74" s="20" t="s">
        <v>1058</v>
      </c>
    </row>
    <row r="75" spans="2:5" x14ac:dyDescent="0.3">
      <c r="B75" s="23">
        <v>38337</v>
      </c>
      <c r="C75" s="20" t="s">
        <v>1033</v>
      </c>
      <c r="D75" s="20" t="s">
        <v>1060</v>
      </c>
      <c r="E75" s="20" t="s">
        <v>1044</v>
      </c>
    </row>
    <row r="76" spans="2:5" x14ac:dyDescent="0.3">
      <c r="B76" s="3">
        <v>38352</v>
      </c>
      <c r="C76" s="20" t="s">
        <v>1033</v>
      </c>
      <c r="D76" s="20" t="s">
        <v>1030</v>
      </c>
      <c r="E76" s="20" t="s">
        <v>1083</v>
      </c>
    </row>
    <row r="77" spans="2:5" x14ac:dyDescent="0.3">
      <c r="B77" s="3">
        <v>38366</v>
      </c>
      <c r="C77" s="22" t="s">
        <v>1033</v>
      </c>
      <c r="D77" s="22" t="s">
        <v>1060</v>
      </c>
      <c r="E77" s="22" t="s">
        <v>1058</v>
      </c>
    </row>
    <row r="78" spans="2:5" x14ac:dyDescent="0.3">
      <c r="B78" s="3">
        <v>38376</v>
      </c>
      <c r="C78" s="22" t="s">
        <v>1033</v>
      </c>
      <c r="D78" s="22" t="s">
        <v>1038</v>
      </c>
      <c r="E78" s="22" t="s">
        <v>1075</v>
      </c>
    </row>
    <row r="79" spans="2:5" x14ac:dyDescent="0.3">
      <c r="B79" s="3">
        <v>38384</v>
      </c>
      <c r="C79" s="20" t="s">
        <v>1033</v>
      </c>
      <c r="D79" s="20" t="s">
        <v>1053</v>
      </c>
      <c r="E79" s="20" t="s">
        <v>1083</v>
      </c>
    </row>
    <row r="80" spans="2:5" x14ac:dyDescent="0.3">
      <c r="B80" s="21">
        <v>38386</v>
      </c>
      <c r="C80" s="20" t="s">
        <v>1033</v>
      </c>
      <c r="D80" s="20" t="s">
        <v>1038</v>
      </c>
      <c r="E80" s="20" t="s">
        <v>1044</v>
      </c>
    </row>
    <row r="81" spans="2:5" x14ac:dyDescent="0.3">
      <c r="B81" s="3">
        <v>38389</v>
      </c>
      <c r="C81" s="22" t="s">
        <v>1033</v>
      </c>
      <c r="D81" s="22" t="s">
        <v>1041</v>
      </c>
      <c r="E81" s="22" t="s">
        <v>1035</v>
      </c>
    </row>
    <row r="82" spans="2:5" x14ac:dyDescent="0.3">
      <c r="B82" s="3">
        <v>38415</v>
      </c>
      <c r="C82" s="22" t="s">
        <v>1033</v>
      </c>
      <c r="D82" s="22" t="s">
        <v>1041</v>
      </c>
      <c r="E82" s="22" t="s">
        <v>1069</v>
      </c>
    </row>
    <row r="83" spans="2:5" x14ac:dyDescent="0.3">
      <c r="B83" s="21">
        <v>38417</v>
      </c>
      <c r="C83" s="22" t="s">
        <v>1033</v>
      </c>
      <c r="D83" s="22" t="s">
        <v>1046</v>
      </c>
      <c r="E83" s="22" t="s">
        <v>1035</v>
      </c>
    </row>
    <row r="84" spans="2:5" x14ac:dyDescent="0.3">
      <c r="B84" s="21">
        <v>38426</v>
      </c>
      <c r="C84" s="20" t="s">
        <v>1033</v>
      </c>
      <c r="D84" s="20" t="s">
        <v>1046</v>
      </c>
      <c r="E84" s="20" t="s">
        <v>1063</v>
      </c>
    </row>
    <row r="85" spans="2:5" x14ac:dyDescent="0.3">
      <c r="B85" s="21">
        <v>38427</v>
      </c>
      <c r="C85" s="22" t="s">
        <v>1033</v>
      </c>
      <c r="D85" s="22" t="s">
        <v>1038</v>
      </c>
      <c r="E85" s="22" t="s">
        <v>1067</v>
      </c>
    </row>
    <row r="86" spans="2:5" x14ac:dyDescent="0.3">
      <c r="B86" s="21">
        <v>38447</v>
      </c>
      <c r="C86" s="22" t="s">
        <v>1033</v>
      </c>
      <c r="D86" s="22" t="s">
        <v>1038</v>
      </c>
      <c r="E86" s="22" t="s">
        <v>1031</v>
      </c>
    </row>
    <row r="87" spans="2:5" x14ac:dyDescent="0.3">
      <c r="B87" s="21">
        <v>38472</v>
      </c>
      <c r="C87" s="20" t="s">
        <v>1033</v>
      </c>
      <c r="D87" s="20" t="s">
        <v>1030</v>
      </c>
      <c r="E87" s="20" t="s">
        <v>1085</v>
      </c>
    </row>
    <row r="88" spans="2:5" x14ac:dyDescent="0.3">
      <c r="B88" s="21">
        <v>38491</v>
      </c>
      <c r="C88" s="22" t="s">
        <v>1033</v>
      </c>
      <c r="D88" s="22" t="s">
        <v>1041</v>
      </c>
      <c r="E88" s="22" t="s">
        <v>1035</v>
      </c>
    </row>
    <row r="89" spans="2:5" x14ac:dyDescent="0.3">
      <c r="B89" s="21">
        <v>38491</v>
      </c>
      <c r="C89" s="20" t="s">
        <v>1033</v>
      </c>
      <c r="D89" s="20" t="s">
        <v>1046</v>
      </c>
      <c r="E89" s="20" t="s">
        <v>1085</v>
      </c>
    </row>
    <row r="90" spans="2:5" x14ac:dyDescent="0.3">
      <c r="B90" s="21">
        <v>38492</v>
      </c>
      <c r="C90" s="20" t="s">
        <v>1033</v>
      </c>
      <c r="D90" s="20" t="s">
        <v>1041</v>
      </c>
      <c r="E90" s="20" t="s">
        <v>1042</v>
      </c>
    </row>
    <row r="91" spans="2:5" x14ac:dyDescent="0.3">
      <c r="B91" s="3">
        <v>38519</v>
      </c>
      <c r="C91" s="20" t="s">
        <v>1033</v>
      </c>
      <c r="D91" s="20" t="s">
        <v>1053</v>
      </c>
      <c r="E91" s="20" t="s">
        <v>1058</v>
      </c>
    </row>
    <row r="92" spans="2:5" x14ac:dyDescent="0.3">
      <c r="B92" s="3">
        <v>38531</v>
      </c>
      <c r="C92" s="20" t="s">
        <v>1033</v>
      </c>
      <c r="D92" s="20" t="s">
        <v>1046</v>
      </c>
      <c r="E92" s="20" t="s">
        <v>1069</v>
      </c>
    </row>
    <row r="93" spans="2:5" x14ac:dyDescent="0.3">
      <c r="B93" s="3">
        <v>38534</v>
      </c>
      <c r="C93" s="20" t="s">
        <v>1033</v>
      </c>
      <c r="D93" s="20" t="s">
        <v>1038</v>
      </c>
      <c r="E93" s="20" t="s">
        <v>1035</v>
      </c>
    </row>
    <row r="94" spans="2:5" x14ac:dyDescent="0.3">
      <c r="B94" s="3">
        <v>38559</v>
      </c>
      <c r="C94" s="20" t="s">
        <v>1033</v>
      </c>
      <c r="D94" s="20" t="s">
        <v>1038</v>
      </c>
      <c r="E94" s="20" t="s">
        <v>1047</v>
      </c>
    </row>
    <row r="95" spans="2:5" x14ac:dyDescent="0.3">
      <c r="B95" s="3">
        <v>38572</v>
      </c>
      <c r="C95" s="20" t="s">
        <v>1033</v>
      </c>
      <c r="D95" s="20" t="s">
        <v>1060</v>
      </c>
      <c r="E95" s="20" t="s">
        <v>1044</v>
      </c>
    </row>
    <row r="96" spans="2:5" x14ac:dyDescent="0.3">
      <c r="B96" s="21">
        <v>38595</v>
      </c>
      <c r="C96" s="20" t="s">
        <v>1033</v>
      </c>
      <c r="D96" s="20" t="s">
        <v>1030</v>
      </c>
      <c r="E96" s="20" t="s">
        <v>1047</v>
      </c>
    </row>
    <row r="97" spans="2:5" x14ac:dyDescent="0.3">
      <c r="B97" s="21">
        <v>38603</v>
      </c>
      <c r="C97" s="22" t="s">
        <v>1033</v>
      </c>
      <c r="D97" s="22" t="s">
        <v>1046</v>
      </c>
      <c r="E97" s="22" t="s">
        <v>1047</v>
      </c>
    </row>
    <row r="98" spans="2:5" x14ac:dyDescent="0.3">
      <c r="B98" s="3">
        <v>38613</v>
      </c>
      <c r="C98" s="20" t="s">
        <v>1033</v>
      </c>
      <c r="D98" s="20" t="s">
        <v>1060</v>
      </c>
      <c r="E98" s="20" t="s">
        <v>1044</v>
      </c>
    </row>
    <row r="99" spans="2:5" x14ac:dyDescent="0.3">
      <c r="B99" s="21">
        <v>38614</v>
      </c>
      <c r="C99" s="22" t="s">
        <v>1033</v>
      </c>
      <c r="D99" s="22" t="s">
        <v>1034</v>
      </c>
      <c r="E99" s="22" t="s">
        <v>1067</v>
      </c>
    </row>
    <row r="100" spans="2:5" x14ac:dyDescent="0.3">
      <c r="B100" s="21">
        <v>38618</v>
      </c>
      <c r="C100" s="22" t="s">
        <v>1033</v>
      </c>
      <c r="D100" s="22" t="s">
        <v>1038</v>
      </c>
      <c r="E100" s="22" t="s">
        <v>1054</v>
      </c>
    </row>
    <row r="101" spans="2:5" x14ac:dyDescent="0.3">
      <c r="B101" s="23">
        <v>38628</v>
      </c>
      <c r="C101" s="22" t="s">
        <v>1033</v>
      </c>
      <c r="D101" s="22" t="s">
        <v>1046</v>
      </c>
      <c r="E101" s="22" t="s">
        <v>1054</v>
      </c>
    </row>
    <row r="102" spans="2:5" x14ac:dyDescent="0.3">
      <c r="B102" s="3">
        <v>38652</v>
      </c>
      <c r="C102" s="22" t="s">
        <v>1033</v>
      </c>
      <c r="D102" s="22" t="s">
        <v>1053</v>
      </c>
      <c r="E102" s="22" t="s">
        <v>1047</v>
      </c>
    </row>
    <row r="103" spans="2:5" x14ac:dyDescent="0.3">
      <c r="B103" s="21">
        <v>38669</v>
      </c>
      <c r="C103" s="20" t="s">
        <v>1033</v>
      </c>
      <c r="D103" s="20" t="s">
        <v>1041</v>
      </c>
      <c r="E103" s="20" t="s">
        <v>1042</v>
      </c>
    </row>
    <row r="104" spans="2:5" x14ac:dyDescent="0.3">
      <c r="B104" s="21">
        <v>38691</v>
      </c>
      <c r="C104" s="22" t="s">
        <v>1033</v>
      </c>
      <c r="D104" s="22" t="s">
        <v>1030</v>
      </c>
      <c r="E104" s="22" t="s">
        <v>1083</v>
      </c>
    </row>
    <row r="105" spans="2:5" x14ac:dyDescent="0.3">
      <c r="B105" s="3">
        <v>38695</v>
      </c>
      <c r="C105" s="22" t="s">
        <v>1033</v>
      </c>
      <c r="D105" s="22" t="s">
        <v>1041</v>
      </c>
      <c r="E105" s="22" t="s">
        <v>1058</v>
      </c>
    </row>
    <row r="106" spans="2:5" x14ac:dyDescent="0.3">
      <c r="B106" s="23">
        <v>38705</v>
      </c>
      <c r="C106" s="20" t="s">
        <v>1033</v>
      </c>
      <c r="D106" s="20" t="s">
        <v>1041</v>
      </c>
      <c r="E106" s="20" t="s">
        <v>1083</v>
      </c>
    </row>
    <row r="107" spans="2:5" x14ac:dyDescent="0.3">
      <c r="B107" s="21">
        <v>38718</v>
      </c>
      <c r="C107" s="20" t="s">
        <v>1033</v>
      </c>
      <c r="D107" s="20" t="s">
        <v>1030</v>
      </c>
      <c r="E107" s="20" t="s">
        <v>1051</v>
      </c>
    </row>
    <row r="108" spans="2:5" x14ac:dyDescent="0.3">
      <c r="B108" s="21">
        <v>38725</v>
      </c>
      <c r="C108" s="20" t="s">
        <v>1033</v>
      </c>
      <c r="D108" s="20" t="s">
        <v>1062</v>
      </c>
      <c r="E108" s="20" t="s">
        <v>1042</v>
      </c>
    </row>
    <row r="109" spans="2:5" x14ac:dyDescent="0.3">
      <c r="B109" s="3">
        <v>38734</v>
      </c>
      <c r="C109" s="22" t="s">
        <v>1033</v>
      </c>
      <c r="D109" s="22" t="s">
        <v>1053</v>
      </c>
      <c r="E109" s="22" t="s">
        <v>1047</v>
      </c>
    </row>
    <row r="110" spans="2:5" x14ac:dyDescent="0.3">
      <c r="B110" s="21">
        <v>38737</v>
      </c>
      <c r="C110" s="22" t="s">
        <v>1033</v>
      </c>
      <c r="D110" s="22" t="s">
        <v>1034</v>
      </c>
      <c r="E110" s="22" t="s">
        <v>1035</v>
      </c>
    </row>
    <row r="111" spans="2:5" x14ac:dyDescent="0.3">
      <c r="B111" s="3">
        <v>38752</v>
      </c>
      <c r="C111" s="22" t="s">
        <v>1033</v>
      </c>
      <c r="D111" s="22" t="s">
        <v>1060</v>
      </c>
      <c r="E111" s="22" t="s">
        <v>1044</v>
      </c>
    </row>
    <row r="112" spans="2:5" x14ac:dyDescent="0.3">
      <c r="B112" s="3">
        <v>38763</v>
      </c>
      <c r="C112" s="22" t="s">
        <v>1033</v>
      </c>
      <c r="D112" s="22" t="s">
        <v>1060</v>
      </c>
      <c r="E112" s="22" t="s">
        <v>1031</v>
      </c>
    </row>
    <row r="113" spans="2:5" x14ac:dyDescent="0.3">
      <c r="B113" s="3">
        <v>38782</v>
      </c>
      <c r="C113" s="22" t="s">
        <v>1033</v>
      </c>
      <c r="D113" s="22" t="s">
        <v>1034</v>
      </c>
      <c r="E113" s="22" t="s">
        <v>1075</v>
      </c>
    </row>
    <row r="114" spans="2:5" x14ac:dyDescent="0.3">
      <c r="B114" s="3">
        <v>38816</v>
      </c>
      <c r="C114" s="20" t="s">
        <v>1033</v>
      </c>
      <c r="D114" s="20" t="s">
        <v>1060</v>
      </c>
      <c r="E114" s="20" t="s">
        <v>1085</v>
      </c>
    </row>
    <row r="115" spans="2:5" x14ac:dyDescent="0.3">
      <c r="B115" s="3">
        <v>38834</v>
      </c>
      <c r="C115" s="22" t="s">
        <v>1033</v>
      </c>
      <c r="D115" s="22" t="s">
        <v>1053</v>
      </c>
      <c r="E115" s="22" t="s">
        <v>1085</v>
      </c>
    </row>
    <row r="116" spans="2:5" x14ac:dyDescent="0.3">
      <c r="B116" s="21">
        <v>38155</v>
      </c>
      <c r="C116" s="22" t="s">
        <v>1029</v>
      </c>
      <c r="D116" s="22" t="s">
        <v>1030</v>
      </c>
      <c r="E116" s="22" t="s">
        <v>1054</v>
      </c>
    </row>
    <row r="117" spans="2:5" x14ac:dyDescent="0.3">
      <c r="B117" s="21">
        <v>38164</v>
      </c>
      <c r="C117" s="20" t="s">
        <v>1029</v>
      </c>
      <c r="D117" s="20" t="s">
        <v>1038</v>
      </c>
      <c r="E117" s="20" t="s">
        <v>1067</v>
      </c>
    </row>
    <row r="118" spans="2:5" x14ac:dyDescent="0.3">
      <c r="B118" s="21">
        <v>38169</v>
      </c>
      <c r="C118" s="20" t="s">
        <v>1029</v>
      </c>
      <c r="D118" s="20" t="s">
        <v>1041</v>
      </c>
      <c r="E118" s="20" t="s">
        <v>1075</v>
      </c>
    </row>
    <row r="119" spans="2:5" x14ac:dyDescent="0.3">
      <c r="B119" s="21">
        <v>38170</v>
      </c>
      <c r="C119" s="22" t="s">
        <v>1029</v>
      </c>
      <c r="D119" s="22" t="s">
        <v>1046</v>
      </c>
      <c r="E119" s="22" t="s">
        <v>1044</v>
      </c>
    </row>
    <row r="120" spans="2:5" x14ac:dyDescent="0.3">
      <c r="B120" s="21">
        <v>38178</v>
      </c>
      <c r="C120" s="20" t="s">
        <v>1029</v>
      </c>
      <c r="D120" s="20" t="s">
        <v>1060</v>
      </c>
      <c r="E120" s="20" t="s">
        <v>1042</v>
      </c>
    </row>
    <row r="121" spans="2:5" x14ac:dyDescent="0.3">
      <c r="B121" s="3">
        <v>38190</v>
      </c>
      <c r="C121" s="20" t="s">
        <v>1029</v>
      </c>
      <c r="D121" s="20" t="s">
        <v>1053</v>
      </c>
      <c r="E121" s="20" t="s">
        <v>1035</v>
      </c>
    </row>
    <row r="122" spans="2:5" x14ac:dyDescent="0.3">
      <c r="B122" s="3">
        <v>38190</v>
      </c>
      <c r="C122" s="22" t="s">
        <v>1029</v>
      </c>
      <c r="D122" s="22" t="s">
        <v>1062</v>
      </c>
      <c r="E122" s="22" t="s">
        <v>1042</v>
      </c>
    </row>
    <row r="123" spans="2:5" x14ac:dyDescent="0.3">
      <c r="B123" s="3">
        <v>38190</v>
      </c>
      <c r="C123" s="20" t="s">
        <v>1029</v>
      </c>
      <c r="D123" s="20" t="s">
        <v>1062</v>
      </c>
      <c r="E123" s="20" t="s">
        <v>1058</v>
      </c>
    </row>
    <row r="124" spans="2:5" x14ac:dyDescent="0.3">
      <c r="B124" s="3">
        <v>38190</v>
      </c>
      <c r="C124" s="22" t="s">
        <v>1029</v>
      </c>
      <c r="D124" s="22" t="s">
        <v>1046</v>
      </c>
      <c r="E124" s="22" t="s">
        <v>1083</v>
      </c>
    </row>
    <row r="125" spans="2:5" x14ac:dyDescent="0.3">
      <c r="B125" s="3">
        <v>38190</v>
      </c>
      <c r="C125" s="22" t="s">
        <v>1029</v>
      </c>
      <c r="D125" s="22" t="s">
        <v>1046</v>
      </c>
      <c r="E125" s="22" t="s">
        <v>1069</v>
      </c>
    </row>
    <row r="126" spans="2:5" x14ac:dyDescent="0.3">
      <c r="B126" s="3">
        <v>38190</v>
      </c>
      <c r="C126" s="22" t="s">
        <v>1029</v>
      </c>
      <c r="D126" s="22" t="s">
        <v>1053</v>
      </c>
      <c r="E126" s="22" t="s">
        <v>1051</v>
      </c>
    </row>
    <row r="127" spans="2:5" x14ac:dyDescent="0.3">
      <c r="B127" s="3">
        <v>38190</v>
      </c>
      <c r="C127" s="20" t="s">
        <v>1029</v>
      </c>
      <c r="D127" s="20" t="s">
        <v>1038</v>
      </c>
      <c r="E127" s="20" t="s">
        <v>1085</v>
      </c>
    </row>
    <row r="128" spans="2:5" x14ac:dyDescent="0.3">
      <c r="B128" s="3">
        <v>38190</v>
      </c>
      <c r="C128" s="22" t="s">
        <v>1029</v>
      </c>
      <c r="D128" s="22" t="s">
        <v>1046</v>
      </c>
      <c r="E128" s="22" t="s">
        <v>1063</v>
      </c>
    </row>
    <row r="129" spans="2:5" x14ac:dyDescent="0.3">
      <c r="B129" s="3">
        <v>38192</v>
      </c>
      <c r="C129" s="20" t="s">
        <v>1029</v>
      </c>
      <c r="D129" s="20" t="s">
        <v>1060</v>
      </c>
      <c r="E129" s="20" t="s">
        <v>1054</v>
      </c>
    </row>
    <row r="130" spans="2:5" x14ac:dyDescent="0.3">
      <c r="B130" s="3">
        <v>38209</v>
      </c>
      <c r="C130" s="20" t="s">
        <v>1029</v>
      </c>
      <c r="D130" s="20" t="s">
        <v>1046</v>
      </c>
      <c r="E130" s="20" t="s">
        <v>1075</v>
      </c>
    </row>
    <row r="131" spans="2:5" x14ac:dyDescent="0.3">
      <c r="B131" s="3">
        <v>38216</v>
      </c>
      <c r="C131" s="20" t="s">
        <v>1029</v>
      </c>
      <c r="D131" s="20" t="s">
        <v>1030</v>
      </c>
      <c r="E131" s="20" t="s">
        <v>1054</v>
      </c>
    </row>
    <row r="132" spans="2:5" x14ac:dyDescent="0.3">
      <c r="B132" s="21">
        <v>38221</v>
      </c>
      <c r="C132" s="20" t="s">
        <v>1029</v>
      </c>
      <c r="D132" s="20" t="s">
        <v>1041</v>
      </c>
      <c r="E132" s="20" t="s">
        <v>1075</v>
      </c>
    </row>
    <row r="133" spans="2:5" x14ac:dyDescent="0.3">
      <c r="B133" s="3">
        <v>38226</v>
      </c>
      <c r="C133" s="22" t="s">
        <v>1029</v>
      </c>
      <c r="D133" s="22" t="s">
        <v>1034</v>
      </c>
      <c r="E133" s="22" t="s">
        <v>1044</v>
      </c>
    </row>
    <row r="134" spans="2:5" x14ac:dyDescent="0.3">
      <c r="B134" s="3">
        <v>38228</v>
      </c>
      <c r="C134" s="22" t="s">
        <v>1029</v>
      </c>
      <c r="D134" s="22" t="s">
        <v>1046</v>
      </c>
      <c r="E134" s="22" t="s">
        <v>1047</v>
      </c>
    </row>
    <row r="135" spans="2:5" x14ac:dyDescent="0.3">
      <c r="B135" s="21">
        <v>38229</v>
      </c>
      <c r="C135" s="20" t="s">
        <v>1029</v>
      </c>
      <c r="D135" s="20" t="s">
        <v>1041</v>
      </c>
      <c r="E135" s="20" t="s">
        <v>1044</v>
      </c>
    </row>
    <row r="136" spans="2:5" x14ac:dyDescent="0.3">
      <c r="B136" s="3">
        <v>38232</v>
      </c>
      <c r="C136" s="20" t="s">
        <v>1029</v>
      </c>
      <c r="D136" s="20" t="s">
        <v>1034</v>
      </c>
      <c r="E136" s="20" t="s">
        <v>1044</v>
      </c>
    </row>
    <row r="137" spans="2:5" x14ac:dyDescent="0.3">
      <c r="B137" s="3">
        <v>38260</v>
      </c>
      <c r="C137" s="20" t="s">
        <v>1029</v>
      </c>
      <c r="D137" s="20" t="s">
        <v>1041</v>
      </c>
      <c r="E137" s="20" t="s">
        <v>1054</v>
      </c>
    </row>
    <row r="138" spans="2:5" x14ac:dyDescent="0.3">
      <c r="B138" s="21">
        <v>38266</v>
      </c>
      <c r="C138" s="22" t="s">
        <v>1029</v>
      </c>
      <c r="D138" s="22" t="s">
        <v>1062</v>
      </c>
      <c r="E138" s="22" t="s">
        <v>1035</v>
      </c>
    </row>
    <row r="139" spans="2:5" x14ac:dyDescent="0.3">
      <c r="B139" s="21">
        <v>38274</v>
      </c>
      <c r="C139" s="22" t="s">
        <v>1029</v>
      </c>
      <c r="D139" s="22" t="s">
        <v>1062</v>
      </c>
      <c r="E139" s="22" t="s">
        <v>1047</v>
      </c>
    </row>
    <row r="140" spans="2:5" x14ac:dyDescent="0.3">
      <c r="B140" s="3">
        <v>38307</v>
      </c>
      <c r="C140" s="22" t="s">
        <v>1029</v>
      </c>
      <c r="D140" s="22" t="s">
        <v>1046</v>
      </c>
      <c r="E140" s="22" t="s">
        <v>1042</v>
      </c>
    </row>
    <row r="141" spans="2:5" x14ac:dyDescent="0.3">
      <c r="B141" s="3">
        <v>38323</v>
      </c>
      <c r="C141" s="20" t="s">
        <v>1029</v>
      </c>
      <c r="D141" s="20" t="s">
        <v>1030</v>
      </c>
      <c r="E141" s="20" t="s">
        <v>1058</v>
      </c>
    </row>
    <row r="142" spans="2:5" x14ac:dyDescent="0.3">
      <c r="B142" s="21">
        <v>38325</v>
      </c>
      <c r="C142" s="20" t="s">
        <v>1029</v>
      </c>
      <c r="D142" s="20" t="s">
        <v>1060</v>
      </c>
      <c r="E142" s="20" t="s">
        <v>1042</v>
      </c>
    </row>
    <row r="143" spans="2:5" x14ac:dyDescent="0.3">
      <c r="B143" s="21">
        <v>38326</v>
      </c>
      <c r="C143" s="22" t="s">
        <v>1029</v>
      </c>
      <c r="D143" s="22" t="s">
        <v>1062</v>
      </c>
      <c r="E143" s="22" t="s">
        <v>1075</v>
      </c>
    </row>
    <row r="144" spans="2:5" x14ac:dyDescent="0.3">
      <c r="B144" s="23">
        <v>38328</v>
      </c>
      <c r="C144" s="22" t="s">
        <v>1029</v>
      </c>
      <c r="D144" s="22" t="s">
        <v>1041</v>
      </c>
      <c r="E144" s="22" t="s">
        <v>1058</v>
      </c>
    </row>
    <row r="145" spans="2:5" x14ac:dyDescent="0.3">
      <c r="B145" s="3">
        <v>38338</v>
      </c>
      <c r="C145" s="20" t="s">
        <v>1029</v>
      </c>
      <c r="D145" s="20" t="s">
        <v>1038</v>
      </c>
      <c r="E145" s="20" t="s">
        <v>1051</v>
      </c>
    </row>
    <row r="146" spans="2:5" x14ac:dyDescent="0.3">
      <c r="B146" s="3">
        <v>38339</v>
      </c>
      <c r="C146" s="20" t="s">
        <v>1029</v>
      </c>
      <c r="D146" s="20" t="s">
        <v>1041</v>
      </c>
      <c r="E146" s="20" t="s">
        <v>1054</v>
      </c>
    </row>
    <row r="147" spans="2:5" x14ac:dyDescent="0.3">
      <c r="B147" s="3">
        <v>38344</v>
      </c>
      <c r="C147" s="22" t="s">
        <v>1029</v>
      </c>
      <c r="D147" s="22" t="s">
        <v>1038</v>
      </c>
      <c r="E147" s="22" t="s">
        <v>1044</v>
      </c>
    </row>
    <row r="148" spans="2:5" x14ac:dyDescent="0.3">
      <c r="B148" s="21">
        <v>38346</v>
      </c>
      <c r="C148" s="20" t="s">
        <v>1029</v>
      </c>
      <c r="D148" s="20" t="s">
        <v>1053</v>
      </c>
      <c r="E148" s="20" t="s">
        <v>1044</v>
      </c>
    </row>
    <row r="149" spans="2:5" x14ac:dyDescent="0.3">
      <c r="B149" s="3">
        <v>38361</v>
      </c>
      <c r="C149" s="20" t="s">
        <v>1029</v>
      </c>
      <c r="D149" s="20" t="s">
        <v>1038</v>
      </c>
      <c r="E149" s="20" t="s">
        <v>1042</v>
      </c>
    </row>
    <row r="150" spans="2:5" x14ac:dyDescent="0.3">
      <c r="B150" s="21">
        <v>38364</v>
      </c>
      <c r="C150" s="22" t="s">
        <v>1029</v>
      </c>
      <c r="D150" s="22" t="s">
        <v>1053</v>
      </c>
      <c r="E150" s="22" t="s">
        <v>1031</v>
      </c>
    </row>
    <row r="151" spans="2:5" x14ac:dyDescent="0.3">
      <c r="B151" s="3">
        <v>38369</v>
      </c>
      <c r="C151" s="22" t="s">
        <v>1029</v>
      </c>
      <c r="D151" s="22" t="s">
        <v>1038</v>
      </c>
      <c r="E151" s="22" t="s">
        <v>1067</v>
      </c>
    </row>
    <row r="152" spans="2:5" x14ac:dyDescent="0.3">
      <c r="B152" s="3">
        <v>38373</v>
      </c>
      <c r="C152" s="20" t="s">
        <v>1029</v>
      </c>
      <c r="D152" s="20" t="s">
        <v>1034</v>
      </c>
      <c r="E152" s="20" t="s">
        <v>1058</v>
      </c>
    </row>
    <row r="153" spans="2:5" x14ac:dyDescent="0.3">
      <c r="B153" s="21">
        <v>38378</v>
      </c>
      <c r="C153" s="20" t="s">
        <v>1029</v>
      </c>
      <c r="D153" s="20" t="s">
        <v>1046</v>
      </c>
      <c r="E153" s="20" t="s">
        <v>1051</v>
      </c>
    </row>
    <row r="154" spans="2:5" x14ac:dyDescent="0.3">
      <c r="B154" s="3">
        <v>38389</v>
      </c>
      <c r="C154" s="20" t="s">
        <v>1029</v>
      </c>
      <c r="D154" s="20" t="s">
        <v>1062</v>
      </c>
      <c r="E154" s="20" t="s">
        <v>1042</v>
      </c>
    </row>
    <row r="155" spans="2:5" x14ac:dyDescent="0.3">
      <c r="B155" s="3">
        <v>38389</v>
      </c>
      <c r="C155" s="22" t="s">
        <v>1029</v>
      </c>
      <c r="D155" s="22" t="s">
        <v>1034</v>
      </c>
      <c r="E155" s="22" t="s">
        <v>1083</v>
      </c>
    </row>
    <row r="156" spans="2:5" x14ac:dyDescent="0.3">
      <c r="B156" s="3">
        <v>38389</v>
      </c>
      <c r="C156" s="20" t="s">
        <v>1029</v>
      </c>
      <c r="D156" s="20" t="s">
        <v>1062</v>
      </c>
      <c r="E156" s="20" t="s">
        <v>1047</v>
      </c>
    </row>
    <row r="157" spans="2:5" x14ac:dyDescent="0.3">
      <c r="B157" s="3">
        <v>38389</v>
      </c>
      <c r="C157" s="22" t="s">
        <v>1029</v>
      </c>
      <c r="D157" s="22" t="s">
        <v>1046</v>
      </c>
      <c r="E157" s="22" t="s">
        <v>1044</v>
      </c>
    </row>
    <row r="158" spans="2:5" x14ac:dyDescent="0.3">
      <c r="B158" s="3">
        <v>38389</v>
      </c>
      <c r="C158" s="22" t="s">
        <v>1029</v>
      </c>
      <c r="D158" s="22" t="s">
        <v>1038</v>
      </c>
      <c r="E158" s="22" t="s">
        <v>1063</v>
      </c>
    </row>
    <row r="159" spans="2:5" x14ac:dyDescent="0.3">
      <c r="B159" s="3">
        <v>38389</v>
      </c>
      <c r="C159" s="22" t="s">
        <v>1029</v>
      </c>
      <c r="D159" s="22" t="s">
        <v>1060</v>
      </c>
      <c r="E159" s="22" t="s">
        <v>1044</v>
      </c>
    </row>
    <row r="160" spans="2:5" x14ac:dyDescent="0.3">
      <c r="B160" s="3">
        <v>38389</v>
      </c>
      <c r="C160" s="20" t="s">
        <v>1029</v>
      </c>
      <c r="D160" s="20" t="s">
        <v>1030</v>
      </c>
      <c r="E160" s="20" t="s">
        <v>1035</v>
      </c>
    </row>
    <row r="161" spans="2:5" x14ac:dyDescent="0.3">
      <c r="B161" s="3">
        <v>38389</v>
      </c>
      <c r="C161" s="22" t="s">
        <v>1029</v>
      </c>
      <c r="D161" s="22" t="s">
        <v>1030</v>
      </c>
      <c r="E161" s="22" t="s">
        <v>1047</v>
      </c>
    </row>
    <row r="162" spans="2:5" x14ac:dyDescent="0.3">
      <c r="B162" s="3">
        <v>38389</v>
      </c>
      <c r="C162" s="20" t="s">
        <v>1029</v>
      </c>
      <c r="D162" s="20" t="s">
        <v>1041</v>
      </c>
      <c r="E162" s="20" t="s">
        <v>1075</v>
      </c>
    </row>
    <row r="163" spans="2:5" x14ac:dyDescent="0.3">
      <c r="B163" s="3">
        <v>38389</v>
      </c>
      <c r="C163" s="22" t="s">
        <v>1029</v>
      </c>
      <c r="D163" s="22" t="s">
        <v>1041</v>
      </c>
      <c r="E163" s="22" t="s">
        <v>1075</v>
      </c>
    </row>
    <row r="164" spans="2:5" x14ac:dyDescent="0.3">
      <c r="B164" s="3">
        <v>38389</v>
      </c>
      <c r="C164" s="20" t="s">
        <v>1029</v>
      </c>
      <c r="D164" s="20" t="s">
        <v>1046</v>
      </c>
      <c r="E164" s="20" t="s">
        <v>1054</v>
      </c>
    </row>
    <row r="165" spans="2:5" x14ac:dyDescent="0.3">
      <c r="B165" s="3">
        <v>38391</v>
      </c>
      <c r="C165" s="20" t="s">
        <v>1029</v>
      </c>
      <c r="D165" s="20" t="s">
        <v>1053</v>
      </c>
      <c r="E165" s="20" t="s">
        <v>1063</v>
      </c>
    </row>
    <row r="166" spans="2:5" x14ac:dyDescent="0.3">
      <c r="B166" s="3">
        <v>38393</v>
      </c>
      <c r="C166" s="20" t="s">
        <v>1029</v>
      </c>
      <c r="D166" s="20" t="s">
        <v>1046</v>
      </c>
      <c r="E166" s="20" t="s">
        <v>1067</v>
      </c>
    </row>
    <row r="167" spans="2:5" x14ac:dyDescent="0.3">
      <c r="B167" s="3">
        <v>38394</v>
      </c>
      <c r="C167" s="22" t="s">
        <v>1029</v>
      </c>
      <c r="D167" s="22" t="s">
        <v>1038</v>
      </c>
      <c r="E167" s="22" t="s">
        <v>1069</v>
      </c>
    </row>
    <row r="168" spans="2:5" x14ac:dyDescent="0.3">
      <c r="B168" s="3">
        <v>38399</v>
      </c>
      <c r="C168" s="20" t="s">
        <v>1029</v>
      </c>
      <c r="D168" s="20" t="s">
        <v>1034</v>
      </c>
      <c r="E168" s="20" t="s">
        <v>1083</v>
      </c>
    </row>
    <row r="169" spans="2:5" x14ac:dyDescent="0.3">
      <c r="B169" s="21">
        <v>38400</v>
      </c>
      <c r="C169" s="20" t="s">
        <v>1029</v>
      </c>
      <c r="D169" s="20" t="s">
        <v>1030</v>
      </c>
      <c r="E169" s="20" t="s">
        <v>1083</v>
      </c>
    </row>
    <row r="170" spans="2:5" x14ac:dyDescent="0.3">
      <c r="B170" s="3">
        <v>38401</v>
      </c>
      <c r="C170" s="22" t="s">
        <v>1029</v>
      </c>
      <c r="D170" s="22" t="s">
        <v>1030</v>
      </c>
      <c r="E170" s="22" t="s">
        <v>1075</v>
      </c>
    </row>
    <row r="171" spans="2:5" x14ac:dyDescent="0.3">
      <c r="B171" s="21">
        <v>38402</v>
      </c>
      <c r="C171" s="20" t="s">
        <v>1029</v>
      </c>
      <c r="D171" s="20" t="s">
        <v>1038</v>
      </c>
      <c r="E171" s="20" t="s">
        <v>1067</v>
      </c>
    </row>
    <row r="172" spans="2:5" x14ac:dyDescent="0.3">
      <c r="B172" s="21">
        <v>38412</v>
      </c>
      <c r="C172" s="20" t="s">
        <v>1029</v>
      </c>
      <c r="D172" s="20" t="s">
        <v>1062</v>
      </c>
      <c r="E172" s="20" t="s">
        <v>1083</v>
      </c>
    </row>
    <row r="173" spans="2:5" x14ac:dyDescent="0.3">
      <c r="B173" s="3">
        <v>38428</v>
      </c>
      <c r="C173" s="20" t="s">
        <v>1029</v>
      </c>
      <c r="D173" s="20" t="s">
        <v>1038</v>
      </c>
      <c r="E173" s="20" t="s">
        <v>1044</v>
      </c>
    </row>
    <row r="174" spans="2:5" x14ac:dyDescent="0.3">
      <c r="B174" s="3">
        <v>38430</v>
      </c>
      <c r="C174" s="22" t="s">
        <v>1029</v>
      </c>
      <c r="D174" s="22" t="s">
        <v>1046</v>
      </c>
      <c r="E174" s="22" t="s">
        <v>1031</v>
      </c>
    </row>
    <row r="175" spans="2:5" x14ac:dyDescent="0.3">
      <c r="B175" s="21">
        <v>38439</v>
      </c>
      <c r="C175" s="22" t="s">
        <v>1029</v>
      </c>
      <c r="D175" s="22" t="s">
        <v>1041</v>
      </c>
      <c r="E175" s="22" t="s">
        <v>1067</v>
      </c>
    </row>
    <row r="176" spans="2:5" x14ac:dyDescent="0.3">
      <c r="B176" s="21">
        <v>38443</v>
      </c>
      <c r="C176" s="22" t="s">
        <v>1029</v>
      </c>
      <c r="D176" s="22" t="s">
        <v>1034</v>
      </c>
      <c r="E176" s="22" t="s">
        <v>1035</v>
      </c>
    </row>
    <row r="177" spans="2:5" x14ac:dyDescent="0.3">
      <c r="B177" s="3">
        <v>38446</v>
      </c>
      <c r="C177" s="22" t="s">
        <v>1029</v>
      </c>
      <c r="D177" s="22" t="s">
        <v>1046</v>
      </c>
      <c r="E177" s="22" t="s">
        <v>1044</v>
      </c>
    </row>
    <row r="178" spans="2:5" x14ac:dyDescent="0.3">
      <c r="B178" s="3">
        <v>38463</v>
      </c>
      <c r="C178" s="22" t="s">
        <v>1029</v>
      </c>
      <c r="D178" s="22" t="s">
        <v>1053</v>
      </c>
      <c r="E178" s="22" t="s">
        <v>1051</v>
      </c>
    </row>
    <row r="179" spans="2:5" x14ac:dyDescent="0.3">
      <c r="B179" s="23">
        <v>38467</v>
      </c>
      <c r="C179" s="20" t="s">
        <v>1029</v>
      </c>
      <c r="D179" s="20" t="s">
        <v>1038</v>
      </c>
      <c r="E179" s="20" t="s">
        <v>1047</v>
      </c>
    </row>
    <row r="180" spans="2:5" x14ac:dyDescent="0.3">
      <c r="B180" s="21">
        <v>38476</v>
      </c>
      <c r="C180" s="20" t="s">
        <v>1029</v>
      </c>
      <c r="D180" s="20" t="s">
        <v>1030</v>
      </c>
      <c r="E180" s="20" t="s">
        <v>1031</v>
      </c>
    </row>
    <row r="181" spans="2:5" x14ac:dyDescent="0.3">
      <c r="B181" s="21">
        <v>38485</v>
      </c>
      <c r="C181" s="22" t="s">
        <v>1029</v>
      </c>
      <c r="D181" s="22" t="s">
        <v>1046</v>
      </c>
      <c r="E181" s="22" t="s">
        <v>1058</v>
      </c>
    </row>
    <row r="182" spans="2:5" x14ac:dyDescent="0.3">
      <c r="B182" s="21">
        <v>38491</v>
      </c>
      <c r="C182" s="22" t="s">
        <v>1029</v>
      </c>
      <c r="D182" s="22" t="s">
        <v>1060</v>
      </c>
      <c r="E182" s="22" t="s">
        <v>1031</v>
      </c>
    </row>
    <row r="183" spans="2:5" x14ac:dyDescent="0.3">
      <c r="B183" s="21">
        <v>38491</v>
      </c>
      <c r="C183" s="20" t="s">
        <v>1029</v>
      </c>
      <c r="D183" s="20" t="s">
        <v>1041</v>
      </c>
      <c r="E183" s="20" t="s">
        <v>1042</v>
      </c>
    </row>
    <row r="184" spans="2:5" x14ac:dyDescent="0.3">
      <c r="B184" s="21">
        <v>38491</v>
      </c>
      <c r="C184" s="20" t="s">
        <v>1029</v>
      </c>
      <c r="D184" s="20" t="s">
        <v>1030</v>
      </c>
      <c r="E184" s="20" t="s">
        <v>1067</v>
      </c>
    </row>
    <row r="185" spans="2:5" x14ac:dyDescent="0.3">
      <c r="B185" s="21">
        <v>38491</v>
      </c>
      <c r="C185" s="20" t="s">
        <v>1029</v>
      </c>
      <c r="D185" s="20" t="s">
        <v>1030</v>
      </c>
      <c r="E185" s="20" t="s">
        <v>1051</v>
      </c>
    </row>
    <row r="186" spans="2:5" x14ac:dyDescent="0.3">
      <c r="B186" s="21">
        <v>38491</v>
      </c>
      <c r="C186" s="22" t="s">
        <v>1029</v>
      </c>
      <c r="D186" s="22" t="s">
        <v>1053</v>
      </c>
      <c r="E186" s="22" t="s">
        <v>1085</v>
      </c>
    </row>
    <row r="187" spans="2:5" x14ac:dyDescent="0.3">
      <c r="B187" s="21">
        <v>38491</v>
      </c>
      <c r="C187" s="22" t="s">
        <v>1029</v>
      </c>
      <c r="D187" s="22" t="s">
        <v>1030</v>
      </c>
      <c r="E187" s="22" t="s">
        <v>1085</v>
      </c>
    </row>
    <row r="188" spans="2:5" x14ac:dyDescent="0.3">
      <c r="B188" s="21">
        <v>38491</v>
      </c>
      <c r="C188" s="22" t="s">
        <v>1029</v>
      </c>
      <c r="D188" s="22" t="s">
        <v>1046</v>
      </c>
      <c r="E188" s="22" t="s">
        <v>1069</v>
      </c>
    </row>
    <row r="189" spans="2:5" x14ac:dyDescent="0.3">
      <c r="B189" s="21">
        <v>38491</v>
      </c>
      <c r="C189" s="22" t="s">
        <v>1029</v>
      </c>
      <c r="D189" s="22" t="s">
        <v>1046</v>
      </c>
      <c r="E189" s="22" t="s">
        <v>1063</v>
      </c>
    </row>
    <row r="190" spans="2:5" x14ac:dyDescent="0.3">
      <c r="B190" s="3">
        <v>38504</v>
      </c>
      <c r="C190" s="22" t="s">
        <v>1029</v>
      </c>
      <c r="D190" s="22" t="s">
        <v>1041</v>
      </c>
      <c r="E190" s="22" t="s">
        <v>1051</v>
      </c>
    </row>
    <row r="191" spans="2:5" x14ac:dyDescent="0.3">
      <c r="B191" s="3">
        <v>38508</v>
      </c>
      <c r="C191" s="22" t="s">
        <v>1029</v>
      </c>
      <c r="D191" s="22" t="s">
        <v>1030</v>
      </c>
      <c r="E191" s="22" t="s">
        <v>1042</v>
      </c>
    </row>
    <row r="192" spans="2:5" x14ac:dyDescent="0.3">
      <c r="B192" s="21">
        <v>38513</v>
      </c>
      <c r="C192" s="22" t="s">
        <v>1029</v>
      </c>
      <c r="D192" s="22" t="s">
        <v>1053</v>
      </c>
      <c r="E192" s="22" t="s">
        <v>1044</v>
      </c>
    </row>
    <row r="193" spans="2:5" x14ac:dyDescent="0.3">
      <c r="B193" s="21">
        <v>38522</v>
      </c>
      <c r="C193" s="20" t="s">
        <v>1029</v>
      </c>
      <c r="D193" s="20" t="s">
        <v>1062</v>
      </c>
      <c r="E193" s="20" t="s">
        <v>1069</v>
      </c>
    </row>
    <row r="194" spans="2:5" x14ac:dyDescent="0.3">
      <c r="B194" s="21">
        <v>38530</v>
      </c>
      <c r="C194" s="22" t="s">
        <v>1029</v>
      </c>
      <c r="D194" s="22" t="s">
        <v>1060</v>
      </c>
      <c r="E194" s="22" t="s">
        <v>1083</v>
      </c>
    </row>
    <row r="195" spans="2:5" x14ac:dyDescent="0.3">
      <c r="B195" s="3">
        <v>38535</v>
      </c>
      <c r="C195" s="20" t="s">
        <v>1029</v>
      </c>
      <c r="D195" s="20" t="s">
        <v>1053</v>
      </c>
      <c r="E195" s="20" t="s">
        <v>1042</v>
      </c>
    </row>
    <row r="196" spans="2:5" x14ac:dyDescent="0.3">
      <c r="B196" s="3">
        <v>38542</v>
      </c>
      <c r="C196" s="22" t="s">
        <v>1029</v>
      </c>
      <c r="D196" s="22" t="s">
        <v>1046</v>
      </c>
      <c r="E196" s="22" t="s">
        <v>1085</v>
      </c>
    </row>
    <row r="197" spans="2:5" x14ac:dyDescent="0.3">
      <c r="B197" s="3">
        <v>38548</v>
      </c>
      <c r="C197" s="20" t="s">
        <v>1029</v>
      </c>
      <c r="D197" s="20" t="s">
        <v>1041</v>
      </c>
      <c r="E197" s="20" t="s">
        <v>1085</v>
      </c>
    </row>
    <row r="198" spans="2:5" x14ac:dyDescent="0.3">
      <c r="B198" s="21">
        <v>38551</v>
      </c>
      <c r="C198" s="20" t="s">
        <v>1029</v>
      </c>
      <c r="D198" s="20" t="s">
        <v>1060</v>
      </c>
      <c r="E198" s="20" t="s">
        <v>1051</v>
      </c>
    </row>
    <row r="199" spans="2:5" x14ac:dyDescent="0.3">
      <c r="B199" s="21">
        <v>38554</v>
      </c>
      <c r="C199" s="20" t="s">
        <v>1029</v>
      </c>
      <c r="D199" s="20" t="s">
        <v>1034</v>
      </c>
      <c r="E199" s="20" t="s">
        <v>1047</v>
      </c>
    </row>
    <row r="200" spans="2:5" x14ac:dyDescent="0.3">
      <c r="B200" s="3">
        <v>38557</v>
      </c>
      <c r="C200" s="22" t="s">
        <v>1029</v>
      </c>
      <c r="D200" s="22" t="s">
        <v>1041</v>
      </c>
      <c r="E200" s="22" t="s">
        <v>1058</v>
      </c>
    </row>
    <row r="201" spans="2:5" x14ac:dyDescent="0.3">
      <c r="B201" s="21">
        <v>38566</v>
      </c>
      <c r="C201" s="22" t="s">
        <v>1029</v>
      </c>
      <c r="D201" s="22" t="s">
        <v>1062</v>
      </c>
      <c r="E201" s="22" t="s">
        <v>1075</v>
      </c>
    </row>
    <row r="202" spans="2:5" x14ac:dyDescent="0.3">
      <c r="B202" s="3">
        <v>38571</v>
      </c>
      <c r="C202" s="20" t="s">
        <v>1029</v>
      </c>
      <c r="D202" s="20" t="s">
        <v>1062</v>
      </c>
      <c r="E202" s="20" t="s">
        <v>1083</v>
      </c>
    </row>
    <row r="203" spans="2:5" x14ac:dyDescent="0.3">
      <c r="B203" s="21">
        <v>38574</v>
      </c>
      <c r="C203" s="22" t="s">
        <v>1029</v>
      </c>
      <c r="D203" s="22" t="s">
        <v>1060</v>
      </c>
      <c r="E203" s="22" t="s">
        <v>1047</v>
      </c>
    </row>
    <row r="204" spans="2:5" x14ac:dyDescent="0.3">
      <c r="B204" s="21">
        <v>38583</v>
      </c>
      <c r="C204" s="20" t="s">
        <v>1029</v>
      </c>
      <c r="D204" s="20" t="s">
        <v>1053</v>
      </c>
      <c r="E204" s="20" t="s">
        <v>1031</v>
      </c>
    </row>
    <row r="205" spans="2:5" x14ac:dyDescent="0.3">
      <c r="B205" s="21">
        <v>38587</v>
      </c>
      <c r="C205" s="22" t="s">
        <v>1029</v>
      </c>
      <c r="D205" s="22" t="s">
        <v>1034</v>
      </c>
      <c r="E205" s="22" t="s">
        <v>1054</v>
      </c>
    </row>
    <row r="206" spans="2:5" x14ac:dyDescent="0.3">
      <c r="B206" s="21">
        <v>38591</v>
      </c>
      <c r="C206" s="22" t="s">
        <v>1029</v>
      </c>
      <c r="D206" s="22" t="s">
        <v>1062</v>
      </c>
      <c r="E206" s="22" t="s">
        <v>1031</v>
      </c>
    </row>
    <row r="207" spans="2:5" x14ac:dyDescent="0.3">
      <c r="B207" s="21">
        <v>38611</v>
      </c>
      <c r="C207" s="22" t="s">
        <v>1029</v>
      </c>
      <c r="D207" s="22" t="s">
        <v>1041</v>
      </c>
      <c r="E207" s="22" t="s">
        <v>1035</v>
      </c>
    </row>
    <row r="208" spans="2:5" x14ac:dyDescent="0.3">
      <c r="B208" s="3">
        <v>38612</v>
      </c>
      <c r="C208" s="22" t="s">
        <v>1029</v>
      </c>
      <c r="D208" s="22" t="s">
        <v>1053</v>
      </c>
      <c r="E208" s="22" t="s">
        <v>1035</v>
      </c>
    </row>
    <row r="209" spans="2:5" x14ac:dyDescent="0.3">
      <c r="B209" s="21">
        <v>38620</v>
      </c>
      <c r="C209" s="22" t="s">
        <v>1029</v>
      </c>
      <c r="D209" s="22" t="s">
        <v>1030</v>
      </c>
      <c r="E209" s="22" t="s">
        <v>1063</v>
      </c>
    </row>
    <row r="210" spans="2:5" x14ac:dyDescent="0.3">
      <c r="B210" s="3">
        <v>38621</v>
      </c>
      <c r="C210" s="22" t="s">
        <v>1029</v>
      </c>
      <c r="D210" s="22" t="s">
        <v>1038</v>
      </c>
      <c r="E210" s="22" t="s">
        <v>1083</v>
      </c>
    </row>
    <row r="211" spans="2:5" x14ac:dyDescent="0.3">
      <c r="B211" s="21">
        <v>38627</v>
      </c>
      <c r="C211" s="22" t="s">
        <v>1029</v>
      </c>
      <c r="D211" s="22" t="s">
        <v>1053</v>
      </c>
      <c r="E211" s="22" t="s">
        <v>1031</v>
      </c>
    </row>
    <row r="212" spans="2:5" x14ac:dyDescent="0.3">
      <c r="B212" s="3">
        <v>38653</v>
      </c>
      <c r="C212" s="22" t="s">
        <v>1029</v>
      </c>
      <c r="D212" s="22" t="s">
        <v>1046</v>
      </c>
      <c r="E212" s="22" t="s">
        <v>1042</v>
      </c>
    </row>
    <row r="213" spans="2:5" x14ac:dyDescent="0.3">
      <c r="B213" s="3">
        <v>38661</v>
      </c>
      <c r="C213" s="20" t="s">
        <v>1029</v>
      </c>
      <c r="D213" s="20" t="s">
        <v>1053</v>
      </c>
      <c r="E213" s="20" t="s">
        <v>1047</v>
      </c>
    </row>
    <row r="214" spans="2:5" x14ac:dyDescent="0.3">
      <c r="B214" s="3">
        <v>38673</v>
      </c>
      <c r="C214" s="22" t="s">
        <v>1029</v>
      </c>
      <c r="D214" s="22" t="s">
        <v>1046</v>
      </c>
      <c r="E214" s="22" t="s">
        <v>1035</v>
      </c>
    </row>
    <row r="215" spans="2:5" x14ac:dyDescent="0.3">
      <c r="B215" s="21">
        <v>38675</v>
      </c>
      <c r="C215" s="20" t="s">
        <v>1029</v>
      </c>
      <c r="D215" s="20" t="s">
        <v>1038</v>
      </c>
      <c r="E215" s="20" t="s">
        <v>1044</v>
      </c>
    </row>
    <row r="216" spans="2:5" x14ac:dyDescent="0.3">
      <c r="B216" s="21">
        <v>38697</v>
      </c>
      <c r="C216" s="20" t="s">
        <v>1029</v>
      </c>
      <c r="D216" s="20" t="s">
        <v>1038</v>
      </c>
      <c r="E216" s="20" t="s">
        <v>1031</v>
      </c>
    </row>
    <row r="217" spans="2:5" x14ac:dyDescent="0.3">
      <c r="B217" s="21">
        <v>38716</v>
      </c>
      <c r="C217" s="22" t="s">
        <v>1029</v>
      </c>
      <c r="D217" s="22" t="s">
        <v>1060</v>
      </c>
      <c r="E217" s="22" t="s">
        <v>1047</v>
      </c>
    </row>
    <row r="218" spans="2:5" x14ac:dyDescent="0.3">
      <c r="B218" s="3">
        <v>38726</v>
      </c>
      <c r="C218" s="22" t="s">
        <v>1029</v>
      </c>
      <c r="D218" s="22" t="s">
        <v>1060</v>
      </c>
      <c r="E218" s="22" t="s">
        <v>1085</v>
      </c>
    </row>
    <row r="219" spans="2:5" x14ac:dyDescent="0.3">
      <c r="B219" s="3">
        <v>38728</v>
      </c>
      <c r="C219" s="22" t="s">
        <v>1029</v>
      </c>
      <c r="D219" s="22" t="s">
        <v>1046</v>
      </c>
      <c r="E219" s="22" t="s">
        <v>1051</v>
      </c>
    </row>
    <row r="220" spans="2:5" x14ac:dyDescent="0.3">
      <c r="B220" s="21">
        <v>38745</v>
      </c>
      <c r="C220" s="22" t="s">
        <v>1029</v>
      </c>
      <c r="D220" s="22" t="s">
        <v>1034</v>
      </c>
      <c r="E220" s="22" t="s">
        <v>1044</v>
      </c>
    </row>
    <row r="221" spans="2:5" x14ac:dyDescent="0.3">
      <c r="B221" s="3">
        <v>38754</v>
      </c>
      <c r="C221" s="20" t="s">
        <v>1029</v>
      </c>
      <c r="D221" s="20" t="s">
        <v>1041</v>
      </c>
      <c r="E221" s="20" t="s">
        <v>1075</v>
      </c>
    </row>
    <row r="222" spans="2:5" x14ac:dyDescent="0.3">
      <c r="B222" s="3">
        <v>38777</v>
      </c>
      <c r="C222" s="20" t="s">
        <v>1029</v>
      </c>
      <c r="D222" s="20" t="s">
        <v>1030</v>
      </c>
      <c r="E222" s="20" t="s">
        <v>1031</v>
      </c>
    </row>
    <row r="223" spans="2:5" x14ac:dyDescent="0.3">
      <c r="B223" s="3">
        <v>38778</v>
      </c>
      <c r="C223" s="22" t="s">
        <v>1029</v>
      </c>
      <c r="D223" s="22" t="s">
        <v>1030</v>
      </c>
      <c r="E223" s="22" t="s">
        <v>1042</v>
      </c>
    </row>
    <row r="224" spans="2:5" x14ac:dyDescent="0.3">
      <c r="B224" s="3">
        <v>38783</v>
      </c>
      <c r="C224" s="20" t="s">
        <v>1029</v>
      </c>
      <c r="D224" s="20" t="s">
        <v>1041</v>
      </c>
      <c r="E224" s="20" t="s">
        <v>1069</v>
      </c>
    </row>
    <row r="225" spans="2:5" x14ac:dyDescent="0.3">
      <c r="B225" s="21">
        <v>38790</v>
      </c>
      <c r="C225" s="22" t="s">
        <v>1029</v>
      </c>
      <c r="D225" s="22" t="s">
        <v>1038</v>
      </c>
      <c r="E225" s="22" t="s">
        <v>1067</v>
      </c>
    </row>
    <row r="226" spans="2:5" x14ac:dyDescent="0.3">
      <c r="B226" s="21">
        <v>38795</v>
      </c>
      <c r="C226" s="22" t="s">
        <v>1029</v>
      </c>
      <c r="D226" s="22" t="s">
        <v>1053</v>
      </c>
      <c r="E226" s="22" t="s">
        <v>1067</v>
      </c>
    </row>
    <row r="227" spans="2:5" x14ac:dyDescent="0.3">
      <c r="B227" s="21">
        <v>38823</v>
      </c>
      <c r="C227" s="20" t="s">
        <v>1029</v>
      </c>
      <c r="D227" s="20" t="s">
        <v>1034</v>
      </c>
      <c r="E227" s="20" t="s">
        <v>1047</v>
      </c>
    </row>
    <row r="228" spans="2:5" x14ac:dyDescent="0.3">
      <c r="B228" s="21">
        <v>38827</v>
      </c>
      <c r="C228" s="20" t="s">
        <v>1029</v>
      </c>
      <c r="D228" s="20" t="s">
        <v>1046</v>
      </c>
      <c r="E228" s="20" t="s">
        <v>1044</v>
      </c>
    </row>
    <row r="229" spans="2:5" x14ac:dyDescent="0.3">
      <c r="B229" s="21">
        <v>38833</v>
      </c>
      <c r="C229" s="20" t="s">
        <v>1029</v>
      </c>
      <c r="D229" s="20" t="s">
        <v>1034</v>
      </c>
      <c r="E229" s="20" t="s">
        <v>1054</v>
      </c>
    </row>
    <row r="230" spans="2:5" x14ac:dyDescent="0.3">
      <c r="B230" s="21">
        <v>38839</v>
      </c>
      <c r="C230" s="22" t="s">
        <v>1029</v>
      </c>
      <c r="D230" s="22" t="s">
        <v>1038</v>
      </c>
      <c r="E230" s="22" t="s">
        <v>1054</v>
      </c>
    </row>
    <row r="231" spans="2:5" x14ac:dyDescent="0.3">
      <c r="B231" s="3">
        <v>38840</v>
      </c>
      <c r="C231" s="20" t="s">
        <v>1029</v>
      </c>
      <c r="D231" s="20" t="s">
        <v>1046</v>
      </c>
      <c r="E231" s="20" t="s">
        <v>1044</v>
      </c>
    </row>
    <row r="232" spans="2:5" x14ac:dyDescent="0.3">
      <c r="B232" s="3">
        <v>38847</v>
      </c>
      <c r="C232" s="22" t="s">
        <v>1029</v>
      </c>
      <c r="D232" s="22" t="s">
        <v>1053</v>
      </c>
      <c r="E232" s="22" t="s">
        <v>1063</v>
      </c>
    </row>
    <row r="233" spans="2:5" x14ac:dyDescent="0.3">
      <c r="B233" s="21">
        <v>38848</v>
      </c>
      <c r="C233" s="22" t="s">
        <v>1029</v>
      </c>
      <c r="D233" s="22" t="s">
        <v>1041</v>
      </c>
      <c r="E233" s="22" t="s">
        <v>1044</v>
      </c>
    </row>
    <row r="234" spans="2:5" x14ac:dyDescent="0.3">
      <c r="B234" s="23">
        <v>38849</v>
      </c>
      <c r="C234" s="22" t="s">
        <v>1029</v>
      </c>
      <c r="D234" s="22" t="s">
        <v>1062</v>
      </c>
      <c r="E234" s="22" t="s">
        <v>1085</v>
      </c>
    </row>
    <row r="235" spans="2:5" x14ac:dyDescent="0.3">
      <c r="B235" s="3">
        <v>38850</v>
      </c>
      <c r="C235" s="20" t="s">
        <v>1029</v>
      </c>
      <c r="D235" s="20" t="s">
        <v>1053</v>
      </c>
      <c r="E235" s="20" t="s">
        <v>1031</v>
      </c>
    </row>
    <row r="236" spans="2:5" x14ac:dyDescent="0.3">
      <c r="B236" s="3">
        <v>38853</v>
      </c>
      <c r="C236" s="22" t="s">
        <v>1029</v>
      </c>
      <c r="D236" s="22" t="s">
        <v>1060</v>
      </c>
      <c r="E236" s="22" t="s">
        <v>1069</v>
      </c>
    </row>
    <row r="237" spans="2:5" x14ac:dyDescent="0.3">
      <c r="B237" s="21">
        <v>38855</v>
      </c>
      <c r="C237" s="20" t="s">
        <v>1029</v>
      </c>
      <c r="D237" s="20" t="s">
        <v>1053</v>
      </c>
      <c r="E237" s="20" t="s">
        <v>1042</v>
      </c>
    </row>
    <row r="238" spans="2:5" x14ac:dyDescent="0.3">
      <c r="B238" s="21">
        <v>38862</v>
      </c>
      <c r="C238" s="22" t="s">
        <v>1029</v>
      </c>
      <c r="D238" s="22" t="s">
        <v>1060</v>
      </c>
      <c r="E238" s="22" t="s">
        <v>1069</v>
      </c>
    </row>
    <row r="239" spans="2:5" x14ac:dyDescent="0.3">
      <c r="B239" s="3">
        <v>38864</v>
      </c>
      <c r="C239" s="20" t="s">
        <v>1029</v>
      </c>
      <c r="D239" s="20" t="s">
        <v>1030</v>
      </c>
      <c r="E239" s="20" t="s">
        <v>1031</v>
      </c>
    </row>
    <row r="240" spans="2:5" x14ac:dyDescent="0.3">
      <c r="B240" s="3">
        <v>38876</v>
      </c>
      <c r="C240" s="20" t="s">
        <v>1029</v>
      </c>
      <c r="D240" s="20" t="s">
        <v>1060</v>
      </c>
      <c r="E240" s="20" t="s">
        <v>1044</v>
      </c>
    </row>
    <row r="241" spans="2:5" x14ac:dyDescent="0.3">
      <c r="B241" s="3">
        <v>38190</v>
      </c>
      <c r="C241" s="22" t="s">
        <v>1037</v>
      </c>
      <c r="D241" s="22" t="s">
        <v>1034</v>
      </c>
      <c r="E241" s="22" t="s">
        <v>1063</v>
      </c>
    </row>
    <row r="242" spans="2:5" x14ac:dyDescent="0.3">
      <c r="B242" s="3">
        <v>38190</v>
      </c>
      <c r="C242" s="20" t="s">
        <v>1037</v>
      </c>
      <c r="D242" s="20" t="s">
        <v>1046</v>
      </c>
      <c r="E242" s="20" t="s">
        <v>1031</v>
      </c>
    </row>
    <row r="243" spans="2:5" x14ac:dyDescent="0.3">
      <c r="B243" s="3">
        <v>38190</v>
      </c>
      <c r="C243" s="20" t="s">
        <v>1037</v>
      </c>
      <c r="D243" s="20" t="s">
        <v>1046</v>
      </c>
      <c r="E243" s="20" t="s">
        <v>1054</v>
      </c>
    </row>
    <row r="244" spans="2:5" x14ac:dyDescent="0.3">
      <c r="B244" s="3">
        <v>38190</v>
      </c>
      <c r="C244" s="20" t="s">
        <v>1037</v>
      </c>
      <c r="D244" s="20" t="s">
        <v>1041</v>
      </c>
      <c r="E244" s="20" t="s">
        <v>1042</v>
      </c>
    </row>
    <row r="245" spans="2:5" x14ac:dyDescent="0.3">
      <c r="B245" s="21">
        <v>38197</v>
      </c>
      <c r="C245" s="20" t="s">
        <v>1037</v>
      </c>
      <c r="D245" s="20" t="s">
        <v>1041</v>
      </c>
      <c r="E245" s="20" t="s">
        <v>1031</v>
      </c>
    </row>
    <row r="246" spans="2:5" x14ac:dyDescent="0.3">
      <c r="B246" s="21">
        <v>38200</v>
      </c>
      <c r="C246" s="22" t="s">
        <v>1037</v>
      </c>
      <c r="D246" s="22" t="s">
        <v>1062</v>
      </c>
      <c r="E246" s="22" t="s">
        <v>1067</v>
      </c>
    </row>
    <row r="247" spans="2:5" x14ac:dyDescent="0.3">
      <c r="B247" s="21">
        <v>38239</v>
      </c>
      <c r="C247" s="22" t="s">
        <v>1037</v>
      </c>
      <c r="D247" s="22" t="s">
        <v>1062</v>
      </c>
      <c r="E247" s="22" t="s">
        <v>1047</v>
      </c>
    </row>
    <row r="248" spans="2:5" x14ac:dyDescent="0.3">
      <c r="B248" s="3">
        <v>38267</v>
      </c>
      <c r="C248" s="22" t="s">
        <v>1037</v>
      </c>
      <c r="D248" s="22" t="s">
        <v>1038</v>
      </c>
      <c r="E248" s="22" t="s">
        <v>1085</v>
      </c>
    </row>
    <row r="249" spans="2:5" x14ac:dyDescent="0.3">
      <c r="B249" s="21">
        <v>38269</v>
      </c>
      <c r="C249" s="22" t="s">
        <v>1037</v>
      </c>
      <c r="D249" s="22" t="s">
        <v>1030</v>
      </c>
      <c r="E249" s="22" t="s">
        <v>1063</v>
      </c>
    </row>
    <row r="250" spans="2:5" x14ac:dyDescent="0.3">
      <c r="B250" s="21">
        <v>38330</v>
      </c>
      <c r="C250" s="20" t="s">
        <v>1037</v>
      </c>
      <c r="D250" s="20" t="s">
        <v>1060</v>
      </c>
      <c r="E250" s="20" t="s">
        <v>1063</v>
      </c>
    </row>
    <row r="251" spans="2:5" x14ac:dyDescent="0.3">
      <c r="B251" s="3">
        <v>38389</v>
      </c>
      <c r="C251" s="22" t="s">
        <v>1037</v>
      </c>
      <c r="D251" s="22" t="s">
        <v>1060</v>
      </c>
      <c r="E251" s="22" t="s">
        <v>1075</v>
      </c>
    </row>
    <row r="252" spans="2:5" x14ac:dyDescent="0.3">
      <c r="B252" s="3">
        <v>38389</v>
      </c>
      <c r="C252" s="20" t="s">
        <v>1037</v>
      </c>
      <c r="D252" s="20" t="s">
        <v>1060</v>
      </c>
      <c r="E252" s="20" t="s">
        <v>1042</v>
      </c>
    </row>
    <row r="253" spans="2:5" x14ac:dyDescent="0.3">
      <c r="B253" s="3">
        <v>38434</v>
      </c>
      <c r="C253" s="20" t="s">
        <v>1037</v>
      </c>
      <c r="D253" s="20" t="s">
        <v>1053</v>
      </c>
      <c r="E253" s="20" t="s">
        <v>1067</v>
      </c>
    </row>
    <row r="254" spans="2:5" x14ac:dyDescent="0.3">
      <c r="B254" s="3">
        <v>38441</v>
      </c>
      <c r="C254" s="20" t="s">
        <v>1037</v>
      </c>
      <c r="D254" s="20" t="s">
        <v>1041</v>
      </c>
      <c r="E254" s="20" t="s">
        <v>1067</v>
      </c>
    </row>
    <row r="255" spans="2:5" x14ac:dyDescent="0.3">
      <c r="B255" s="21">
        <v>38442</v>
      </c>
      <c r="C255" s="22" t="s">
        <v>1037</v>
      </c>
      <c r="D255" s="22" t="s">
        <v>1038</v>
      </c>
      <c r="E255" s="22" t="s">
        <v>1051</v>
      </c>
    </row>
    <row r="256" spans="2:5" x14ac:dyDescent="0.3">
      <c r="B256" s="21">
        <v>38449</v>
      </c>
      <c r="C256" s="20" t="s">
        <v>1037</v>
      </c>
      <c r="D256" s="20" t="s">
        <v>1041</v>
      </c>
      <c r="E256" s="20" t="s">
        <v>1031</v>
      </c>
    </row>
    <row r="257" spans="2:5" x14ac:dyDescent="0.3">
      <c r="B257" s="21">
        <v>38459</v>
      </c>
      <c r="C257" s="22" t="s">
        <v>1037</v>
      </c>
      <c r="D257" s="22" t="s">
        <v>1062</v>
      </c>
      <c r="E257" s="22" t="s">
        <v>1058</v>
      </c>
    </row>
    <row r="258" spans="2:5" x14ac:dyDescent="0.3">
      <c r="B258" s="21">
        <v>38462</v>
      </c>
      <c r="C258" s="22" t="s">
        <v>1037</v>
      </c>
      <c r="D258" s="22" t="s">
        <v>1038</v>
      </c>
      <c r="E258" s="22" t="s">
        <v>1085</v>
      </c>
    </row>
    <row r="259" spans="2:5" x14ac:dyDescent="0.3">
      <c r="B259" s="3">
        <v>38490</v>
      </c>
      <c r="C259" s="20" t="s">
        <v>1037</v>
      </c>
      <c r="D259" s="20" t="s">
        <v>1046</v>
      </c>
      <c r="E259" s="20" t="s">
        <v>1051</v>
      </c>
    </row>
    <row r="260" spans="2:5" x14ac:dyDescent="0.3">
      <c r="B260" s="21">
        <v>38491</v>
      </c>
      <c r="C260" s="22" t="s">
        <v>1037</v>
      </c>
      <c r="D260" s="22" t="s">
        <v>1030</v>
      </c>
      <c r="E260" s="22" t="s">
        <v>1083</v>
      </c>
    </row>
    <row r="261" spans="2:5" x14ac:dyDescent="0.3">
      <c r="B261" s="21">
        <v>38491</v>
      </c>
      <c r="C261" s="22" t="s">
        <v>1037</v>
      </c>
      <c r="D261" s="22" t="s">
        <v>1041</v>
      </c>
      <c r="E261" s="22" t="s">
        <v>1075</v>
      </c>
    </row>
    <row r="262" spans="2:5" x14ac:dyDescent="0.3">
      <c r="B262" s="3">
        <v>38496</v>
      </c>
      <c r="C262" s="20" t="s">
        <v>1037</v>
      </c>
      <c r="D262" s="20" t="s">
        <v>1038</v>
      </c>
      <c r="E262" s="20" t="s">
        <v>1031</v>
      </c>
    </row>
    <row r="263" spans="2:5" x14ac:dyDescent="0.3">
      <c r="B263" s="3">
        <v>38516</v>
      </c>
      <c r="C263" s="22" t="s">
        <v>1037</v>
      </c>
      <c r="D263" s="22" t="s">
        <v>1060</v>
      </c>
      <c r="E263" s="22" t="s">
        <v>1031</v>
      </c>
    </row>
    <row r="264" spans="2:5" x14ac:dyDescent="0.3">
      <c r="B264" s="21">
        <v>38525</v>
      </c>
      <c r="C264" s="20" t="s">
        <v>1037</v>
      </c>
      <c r="D264" s="20" t="s">
        <v>1046</v>
      </c>
      <c r="E264" s="20" t="s">
        <v>1085</v>
      </c>
    </row>
    <row r="265" spans="2:5" x14ac:dyDescent="0.3">
      <c r="B265" s="21">
        <v>38537</v>
      </c>
      <c r="C265" s="22" t="s">
        <v>1037</v>
      </c>
      <c r="D265" s="22" t="s">
        <v>1062</v>
      </c>
      <c r="E265" s="22" t="s">
        <v>1042</v>
      </c>
    </row>
    <row r="266" spans="2:5" x14ac:dyDescent="0.3">
      <c r="B266" s="3">
        <v>38568</v>
      </c>
      <c r="C266" s="22" t="s">
        <v>1037</v>
      </c>
      <c r="D266" s="22" t="s">
        <v>1030</v>
      </c>
      <c r="E266" s="22" t="s">
        <v>1075</v>
      </c>
    </row>
    <row r="267" spans="2:5" x14ac:dyDescent="0.3">
      <c r="B267" s="3">
        <v>38610</v>
      </c>
      <c r="C267" s="22" t="s">
        <v>1037</v>
      </c>
      <c r="D267" s="22" t="s">
        <v>1062</v>
      </c>
      <c r="E267" s="22" t="s">
        <v>1042</v>
      </c>
    </row>
    <row r="268" spans="2:5" x14ac:dyDescent="0.3">
      <c r="B268" s="21">
        <v>38632</v>
      </c>
      <c r="C268" s="22" t="s">
        <v>1037</v>
      </c>
      <c r="D268" s="22" t="s">
        <v>1030</v>
      </c>
      <c r="E268" s="22" t="s">
        <v>1047</v>
      </c>
    </row>
    <row r="269" spans="2:5" x14ac:dyDescent="0.3">
      <c r="B269" s="21">
        <v>38671</v>
      </c>
      <c r="C269" s="20" t="s">
        <v>1037</v>
      </c>
      <c r="D269" s="20" t="s">
        <v>1046</v>
      </c>
      <c r="E269" s="20" t="s">
        <v>1031</v>
      </c>
    </row>
    <row r="270" spans="2:5" x14ac:dyDescent="0.3">
      <c r="B270" s="3">
        <v>38676</v>
      </c>
      <c r="C270" s="20" t="s">
        <v>1037</v>
      </c>
      <c r="D270" s="20" t="s">
        <v>1046</v>
      </c>
      <c r="E270" s="20" t="s">
        <v>1083</v>
      </c>
    </row>
    <row r="271" spans="2:5" x14ac:dyDescent="0.3">
      <c r="B271" s="3">
        <v>38677</v>
      </c>
      <c r="C271" s="20" t="s">
        <v>1037</v>
      </c>
      <c r="D271" s="20" t="s">
        <v>1062</v>
      </c>
      <c r="E271" s="20" t="s">
        <v>1083</v>
      </c>
    </row>
    <row r="272" spans="2:5" x14ac:dyDescent="0.3">
      <c r="B272" s="3">
        <v>38692</v>
      </c>
      <c r="C272" s="20" t="s">
        <v>1037</v>
      </c>
      <c r="D272" s="20" t="s">
        <v>1038</v>
      </c>
      <c r="E272" s="20" t="s">
        <v>1042</v>
      </c>
    </row>
    <row r="273" spans="2:5" x14ac:dyDescent="0.3">
      <c r="B273" s="3">
        <v>38698</v>
      </c>
      <c r="C273" s="22" t="s">
        <v>1037</v>
      </c>
      <c r="D273" s="22" t="s">
        <v>1062</v>
      </c>
      <c r="E273" s="22" t="s">
        <v>1047</v>
      </c>
    </row>
    <row r="274" spans="2:5" x14ac:dyDescent="0.3">
      <c r="B274" s="21">
        <v>38700</v>
      </c>
      <c r="C274" s="20" t="s">
        <v>1037</v>
      </c>
      <c r="D274" s="20" t="s">
        <v>1053</v>
      </c>
      <c r="E274" s="20" t="s">
        <v>1054</v>
      </c>
    </row>
    <row r="275" spans="2:5" x14ac:dyDescent="0.3">
      <c r="B275" s="3">
        <v>38702</v>
      </c>
      <c r="C275" s="22" t="s">
        <v>1037</v>
      </c>
      <c r="D275" s="22" t="s">
        <v>1034</v>
      </c>
      <c r="E275" s="22" t="s">
        <v>1085</v>
      </c>
    </row>
    <row r="276" spans="2:5" x14ac:dyDescent="0.3">
      <c r="B276" s="3">
        <v>38703</v>
      </c>
      <c r="C276" s="20" t="s">
        <v>1037</v>
      </c>
      <c r="D276" s="20" t="s">
        <v>1038</v>
      </c>
      <c r="E276" s="20" t="s">
        <v>1058</v>
      </c>
    </row>
    <row r="277" spans="2:5" x14ac:dyDescent="0.3">
      <c r="B277" s="21">
        <v>38715</v>
      </c>
      <c r="C277" s="22" t="s">
        <v>1037</v>
      </c>
      <c r="D277" s="22" t="s">
        <v>1041</v>
      </c>
      <c r="E277" s="22" t="s">
        <v>1047</v>
      </c>
    </row>
    <row r="278" spans="2:5" x14ac:dyDescent="0.3">
      <c r="B278" s="3">
        <v>38722</v>
      </c>
      <c r="C278" s="20" t="s">
        <v>1037</v>
      </c>
      <c r="D278" s="20" t="s">
        <v>1034</v>
      </c>
      <c r="E278" s="20" t="s">
        <v>1069</v>
      </c>
    </row>
    <row r="279" spans="2:5" x14ac:dyDescent="0.3">
      <c r="B279" s="21">
        <v>38767</v>
      </c>
      <c r="C279" s="22" t="s">
        <v>1037</v>
      </c>
      <c r="D279" s="22" t="s">
        <v>1053</v>
      </c>
      <c r="E279" s="22" t="s">
        <v>1058</v>
      </c>
    </row>
    <row r="280" spans="2:5" x14ac:dyDescent="0.3">
      <c r="B280" s="21">
        <v>38779</v>
      </c>
      <c r="C280" s="20" t="s">
        <v>1037</v>
      </c>
      <c r="D280" s="20" t="s">
        <v>1041</v>
      </c>
      <c r="E280" s="20" t="s">
        <v>1058</v>
      </c>
    </row>
    <row r="281" spans="2:5" x14ac:dyDescent="0.3">
      <c r="B281" s="21">
        <v>38814</v>
      </c>
      <c r="C281" s="22" t="s">
        <v>1037</v>
      </c>
      <c r="D281" s="22" t="s">
        <v>1038</v>
      </c>
      <c r="E281" s="22" t="s">
        <v>1069</v>
      </c>
    </row>
    <row r="282" spans="2:5" x14ac:dyDescent="0.3">
      <c r="B282" s="3">
        <v>38822</v>
      </c>
      <c r="C282" s="20" t="s">
        <v>1037</v>
      </c>
      <c r="D282" s="20" t="s">
        <v>1038</v>
      </c>
      <c r="E282" s="20" t="s">
        <v>1035</v>
      </c>
    </row>
    <row r="283" spans="2:5" x14ac:dyDescent="0.3">
      <c r="B283" s="21">
        <v>38878</v>
      </c>
      <c r="C283" s="20" t="s">
        <v>1037</v>
      </c>
      <c r="D283" s="20" t="s">
        <v>1062</v>
      </c>
      <c r="E283" s="20" t="s">
        <v>1054</v>
      </c>
    </row>
    <row r="284" spans="2:5" x14ac:dyDescent="0.3">
      <c r="B284" s="3">
        <v>38189</v>
      </c>
      <c r="C284" s="20" t="s">
        <v>1049</v>
      </c>
      <c r="D284" s="20" t="s">
        <v>1046</v>
      </c>
      <c r="E284" s="20" t="s">
        <v>1042</v>
      </c>
    </row>
    <row r="285" spans="2:5" x14ac:dyDescent="0.3">
      <c r="B285" s="3">
        <v>38190</v>
      </c>
      <c r="C285" s="20" t="s">
        <v>1049</v>
      </c>
      <c r="D285" s="20" t="s">
        <v>1030</v>
      </c>
      <c r="E285" s="20" t="s">
        <v>1058</v>
      </c>
    </row>
    <row r="286" spans="2:5" x14ac:dyDescent="0.3">
      <c r="B286" s="3">
        <v>38190</v>
      </c>
      <c r="C286" s="22" t="s">
        <v>1049</v>
      </c>
      <c r="D286" s="22" t="s">
        <v>1038</v>
      </c>
      <c r="E286" s="22" t="s">
        <v>1051</v>
      </c>
    </row>
    <row r="287" spans="2:5" x14ac:dyDescent="0.3">
      <c r="B287" s="3">
        <v>38190</v>
      </c>
      <c r="C287" s="20" t="s">
        <v>1049</v>
      </c>
      <c r="D287" s="20" t="s">
        <v>1030</v>
      </c>
      <c r="E287" s="20" t="s">
        <v>1085</v>
      </c>
    </row>
    <row r="288" spans="2:5" x14ac:dyDescent="0.3">
      <c r="B288" s="3">
        <v>38190</v>
      </c>
      <c r="C288" s="20" t="s">
        <v>1049</v>
      </c>
      <c r="D288" s="20" t="s">
        <v>1046</v>
      </c>
      <c r="E288" s="20" t="s">
        <v>1035</v>
      </c>
    </row>
    <row r="289" spans="2:5" x14ac:dyDescent="0.3">
      <c r="B289" s="3">
        <v>38222</v>
      </c>
      <c r="C289" s="20" t="s">
        <v>1049</v>
      </c>
      <c r="D289" s="20" t="s">
        <v>1046</v>
      </c>
      <c r="E289" s="20" t="s">
        <v>1044</v>
      </c>
    </row>
    <row r="290" spans="2:5" x14ac:dyDescent="0.3">
      <c r="B290" s="3">
        <v>38237</v>
      </c>
      <c r="C290" s="22" t="s">
        <v>1049</v>
      </c>
      <c r="D290" s="22" t="s">
        <v>1062</v>
      </c>
      <c r="E290" s="22" t="s">
        <v>1075</v>
      </c>
    </row>
    <row r="291" spans="2:5" x14ac:dyDescent="0.3">
      <c r="B291" s="3">
        <v>38254</v>
      </c>
      <c r="C291" s="20" t="s">
        <v>1049</v>
      </c>
      <c r="D291" s="20" t="s">
        <v>1034</v>
      </c>
      <c r="E291" s="20" t="s">
        <v>1083</v>
      </c>
    </row>
    <row r="292" spans="2:5" x14ac:dyDescent="0.3">
      <c r="B292" s="3">
        <v>38270</v>
      </c>
      <c r="C292" s="20" t="s">
        <v>1049</v>
      </c>
      <c r="D292" s="20" t="s">
        <v>1046</v>
      </c>
      <c r="E292" s="20" t="s">
        <v>1042</v>
      </c>
    </row>
    <row r="293" spans="2:5" x14ac:dyDescent="0.3">
      <c r="B293" s="23">
        <v>38286</v>
      </c>
      <c r="C293" s="20" t="s">
        <v>1049</v>
      </c>
      <c r="D293" s="20" t="s">
        <v>1062</v>
      </c>
      <c r="E293" s="20" t="s">
        <v>1054</v>
      </c>
    </row>
    <row r="294" spans="2:5" x14ac:dyDescent="0.3">
      <c r="B294" s="3">
        <v>38297</v>
      </c>
      <c r="C294" s="22" t="s">
        <v>1049</v>
      </c>
      <c r="D294" s="22" t="s">
        <v>1062</v>
      </c>
      <c r="E294" s="22" t="s">
        <v>1083</v>
      </c>
    </row>
    <row r="295" spans="2:5" x14ac:dyDescent="0.3">
      <c r="B295" s="21">
        <v>38303</v>
      </c>
      <c r="C295" s="20" t="s">
        <v>1049</v>
      </c>
      <c r="D295" s="20" t="s">
        <v>1053</v>
      </c>
      <c r="E295" s="20" t="s">
        <v>1051</v>
      </c>
    </row>
    <row r="296" spans="2:5" x14ac:dyDescent="0.3">
      <c r="B296" s="3">
        <v>38313</v>
      </c>
      <c r="C296" s="22" t="s">
        <v>1049</v>
      </c>
      <c r="D296" s="22" t="s">
        <v>1046</v>
      </c>
      <c r="E296" s="22" t="s">
        <v>1067</v>
      </c>
    </row>
    <row r="297" spans="2:5" x14ac:dyDescent="0.3">
      <c r="B297" s="3">
        <v>38320</v>
      </c>
      <c r="C297" s="20" t="s">
        <v>1049</v>
      </c>
      <c r="D297" s="20" t="s">
        <v>1030</v>
      </c>
      <c r="E297" s="20" t="s">
        <v>1067</v>
      </c>
    </row>
    <row r="298" spans="2:5" x14ac:dyDescent="0.3">
      <c r="B298" s="3">
        <v>38321</v>
      </c>
      <c r="C298" s="22" t="s">
        <v>1049</v>
      </c>
      <c r="D298" s="22" t="s">
        <v>1041</v>
      </c>
      <c r="E298" s="22" t="s">
        <v>1083</v>
      </c>
    </row>
    <row r="299" spans="2:5" x14ac:dyDescent="0.3">
      <c r="B299" s="3">
        <v>38331</v>
      </c>
      <c r="C299" s="22" t="s">
        <v>1049</v>
      </c>
      <c r="D299" s="22" t="s">
        <v>1060</v>
      </c>
      <c r="E299" s="22" t="s">
        <v>1083</v>
      </c>
    </row>
    <row r="300" spans="2:5" x14ac:dyDescent="0.3">
      <c r="B300" s="21">
        <v>38348</v>
      </c>
      <c r="C300" s="20" t="s">
        <v>1049</v>
      </c>
      <c r="D300" s="20" t="s">
        <v>1030</v>
      </c>
      <c r="E300" s="20" t="s">
        <v>1031</v>
      </c>
    </row>
    <row r="301" spans="2:5" x14ac:dyDescent="0.3">
      <c r="B301" s="21">
        <v>38353</v>
      </c>
      <c r="C301" s="20" t="s">
        <v>1049</v>
      </c>
      <c r="D301" s="20" t="s">
        <v>1046</v>
      </c>
      <c r="E301" s="20" t="s">
        <v>1054</v>
      </c>
    </row>
    <row r="302" spans="2:5" x14ac:dyDescent="0.3">
      <c r="B302" s="3">
        <v>38357</v>
      </c>
      <c r="C302" s="22" t="s">
        <v>1049</v>
      </c>
      <c r="D302" s="22" t="s">
        <v>1034</v>
      </c>
      <c r="E302" s="22" t="s">
        <v>1042</v>
      </c>
    </row>
    <row r="303" spans="2:5" x14ac:dyDescent="0.3">
      <c r="B303" s="3">
        <v>38363</v>
      </c>
      <c r="C303" s="22" t="s">
        <v>1049</v>
      </c>
      <c r="D303" s="22" t="s">
        <v>1030</v>
      </c>
      <c r="E303" s="22" t="s">
        <v>1063</v>
      </c>
    </row>
    <row r="304" spans="2:5" x14ac:dyDescent="0.3">
      <c r="B304" s="3">
        <v>38389</v>
      </c>
      <c r="C304" s="22" t="s">
        <v>1049</v>
      </c>
      <c r="D304" s="22" t="s">
        <v>1041</v>
      </c>
      <c r="E304" s="22" t="s">
        <v>1058</v>
      </c>
    </row>
    <row r="305" spans="2:5" x14ac:dyDescent="0.3">
      <c r="B305" s="3">
        <v>38389</v>
      </c>
      <c r="C305" s="20" t="s">
        <v>1049</v>
      </c>
      <c r="D305" s="20" t="s">
        <v>1030</v>
      </c>
      <c r="E305" s="20" t="s">
        <v>1044</v>
      </c>
    </row>
    <row r="306" spans="2:5" x14ac:dyDescent="0.3">
      <c r="B306" s="3">
        <v>38389</v>
      </c>
      <c r="C306" s="20" t="s">
        <v>1049</v>
      </c>
      <c r="D306" s="20" t="s">
        <v>1038</v>
      </c>
      <c r="E306" s="20" t="s">
        <v>1044</v>
      </c>
    </row>
    <row r="307" spans="2:5" x14ac:dyDescent="0.3">
      <c r="B307" s="21">
        <v>38410</v>
      </c>
      <c r="C307" s="22" t="s">
        <v>1049</v>
      </c>
      <c r="D307" s="22" t="s">
        <v>1041</v>
      </c>
      <c r="E307" s="22" t="s">
        <v>1035</v>
      </c>
    </row>
    <row r="308" spans="2:5" x14ac:dyDescent="0.3">
      <c r="B308" s="3">
        <v>38422</v>
      </c>
      <c r="C308" s="22" t="s">
        <v>1049</v>
      </c>
      <c r="D308" s="22" t="s">
        <v>1060</v>
      </c>
      <c r="E308" s="22" t="s">
        <v>1042</v>
      </c>
    </row>
    <row r="309" spans="2:5" x14ac:dyDescent="0.3">
      <c r="B309" s="3">
        <v>38440</v>
      </c>
      <c r="C309" s="20" t="s">
        <v>1049</v>
      </c>
      <c r="D309" s="20" t="s">
        <v>1060</v>
      </c>
      <c r="E309" s="20" t="s">
        <v>1063</v>
      </c>
    </row>
    <row r="310" spans="2:5" x14ac:dyDescent="0.3">
      <c r="B310" s="3">
        <v>38460</v>
      </c>
      <c r="C310" s="22" t="s">
        <v>1049</v>
      </c>
      <c r="D310" s="22" t="s">
        <v>1046</v>
      </c>
      <c r="E310" s="22" t="s">
        <v>1075</v>
      </c>
    </row>
    <row r="311" spans="2:5" x14ac:dyDescent="0.3">
      <c r="B311" s="21">
        <v>38477</v>
      </c>
      <c r="C311" s="22" t="s">
        <v>1049</v>
      </c>
      <c r="D311" s="22" t="s">
        <v>1034</v>
      </c>
      <c r="E311" s="22" t="s">
        <v>1083</v>
      </c>
    </row>
    <row r="312" spans="2:5" x14ac:dyDescent="0.3">
      <c r="B312" s="21">
        <v>38491</v>
      </c>
      <c r="C312" s="20" t="s">
        <v>1049</v>
      </c>
      <c r="D312" s="20" t="s">
        <v>1041</v>
      </c>
      <c r="E312" s="20" t="s">
        <v>1035</v>
      </c>
    </row>
    <row r="313" spans="2:5" x14ac:dyDescent="0.3">
      <c r="B313" s="21">
        <v>38491</v>
      </c>
      <c r="C313" s="22" t="s">
        <v>1049</v>
      </c>
      <c r="D313" s="22" t="s">
        <v>1030</v>
      </c>
      <c r="E313" s="22" t="s">
        <v>1075</v>
      </c>
    </row>
    <row r="314" spans="2:5" x14ac:dyDescent="0.3">
      <c r="B314" s="21">
        <v>38491</v>
      </c>
      <c r="C314" s="20" t="s">
        <v>1049</v>
      </c>
      <c r="D314" s="20" t="s">
        <v>1046</v>
      </c>
      <c r="E314" s="20" t="s">
        <v>1047</v>
      </c>
    </row>
    <row r="315" spans="2:5" x14ac:dyDescent="0.3">
      <c r="B315" s="21">
        <v>38491</v>
      </c>
      <c r="C315" s="22" t="s">
        <v>1049</v>
      </c>
      <c r="D315" s="22" t="s">
        <v>1030</v>
      </c>
      <c r="E315" s="22" t="s">
        <v>1044</v>
      </c>
    </row>
    <row r="316" spans="2:5" x14ac:dyDescent="0.3">
      <c r="B316" s="21">
        <v>38491</v>
      </c>
      <c r="C316" s="20" t="s">
        <v>1049</v>
      </c>
      <c r="D316" s="20" t="s">
        <v>1046</v>
      </c>
      <c r="E316" s="20" t="s">
        <v>1083</v>
      </c>
    </row>
    <row r="317" spans="2:5" x14ac:dyDescent="0.3">
      <c r="B317" s="21">
        <v>38514</v>
      </c>
      <c r="C317" s="22" t="s">
        <v>1049</v>
      </c>
      <c r="D317" s="22" t="s">
        <v>1060</v>
      </c>
      <c r="E317" s="22" t="s">
        <v>1031</v>
      </c>
    </row>
    <row r="318" spans="2:5" x14ac:dyDescent="0.3">
      <c r="B318" s="21">
        <v>38527</v>
      </c>
      <c r="C318" s="22" t="s">
        <v>1049</v>
      </c>
      <c r="D318" s="22" t="s">
        <v>1053</v>
      </c>
      <c r="E318" s="22" t="s">
        <v>1083</v>
      </c>
    </row>
    <row r="319" spans="2:5" x14ac:dyDescent="0.3">
      <c r="B319" s="21">
        <v>38529</v>
      </c>
      <c r="C319" s="20" t="s">
        <v>1049</v>
      </c>
      <c r="D319" s="20" t="s">
        <v>1062</v>
      </c>
      <c r="E319" s="20" t="s">
        <v>1058</v>
      </c>
    </row>
    <row r="320" spans="2:5" x14ac:dyDescent="0.3">
      <c r="B320" s="3">
        <v>38543</v>
      </c>
      <c r="C320" s="22" t="s">
        <v>1049</v>
      </c>
      <c r="D320" s="22" t="s">
        <v>1046</v>
      </c>
      <c r="E320" s="22" t="s">
        <v>1054</v>
      </c>
    </row>
    <row r="321" spans="2:5" x14ac:dyDescent="0.3">
      <c r="B321" s="21">
        <v>38544</v>
      </c>
      <c r="C321" s="22" t="s">
        <v>1049</v>
      </c>
      <c r="D321" s="22" t="s">
        <v>1041</v>
      </c>
      <c r="E321" s="22" t="s">
        <v>1051</v>
      </c>
    </row>
    <row r="322" spans="2:5" x14ac:dyDescent="0.3">
      <c r="B322" s="3">
        <v>38567</v>
      </c>
      <c r="C322" s="20" t="s">
        <v>1049</v>
      </c>
      <c r="D322" s="20" t="s">
        <v>1030</v>
      </c>
      <c r="E322" s="20" t="s">
        <v>1042</v>
      </c>
    </row>
    <row r="323" spans="2:5" x14ac:dyDescent="0.3">
      <c r="B323" s="3">
        <v>38577</v>
      </c>
      <c r="C323" s="22" t="s">
        <v>1049</v>
      </c>
      <c r="D323" s="22" t="s">
        <v>1053</v>
      </c>
      <c r="E323" s="22" t="s">
        <v>1054</v>
      </c>
    </row>
    <row r="324" spans="2:5" x14ac:dyDescent="0.3">
      <c r="B324" s="21">
        <v>38582</v>
      </c>
      <c r="C324" s="20" t="s">
        <v>1049</v>
      </c>
      <c r="D324" s="20" t="s">
        <v>1060</v>
      </c>
      <c r="E324" s="20" t="s">
        <v>1054</v>
      </c>
    </row>
    <row r="325" spans="2:5" x14ac:dyDescent="0.3">
      <c r="B325" s="21">
        <v>38584</v>
      </c>
      <c r="C325" s="22" t="s">
        <v>1049</v>
      </c>
      <c r="D325" s="22" t="s">
        <v>1034</v>
      </c>
      <c r="E325" s="22" t="s">
        <v>1058</v>
      </c>
    </row>
    <row r="326" spans="2:5" x14ac:dyDescent="0.3">
      <c r="B326" s="21">
        <v>38592</v>
      </c>
      <c r="C326" s="22" t="s">
        <v>1049</v>
      </c>
      <c r="D326" s="22" t="s">
        <v>1030</v>
      </c>
      <c r="E326" s="22" t="s">
        <v>1047</v>
      </c>
    </row>
    <row r="327" spans="2:5" x14ac:dyDescent="0.3">
      <c r="B327" s="21">
        <v>38596</v>
      </c>
      <c r="C327" s="22" t="s">
        <v>1049</v>
      </c>
      <c r="D327" s="22" t="s">
        <v>1060</v>
      </c>
      <c r="E327" s="22" t="s">
        <v>1044</v>
      </c>
    </row>
    <row r="328" spans="2:5" x14ac:dyDescent="0.3">
      <c r="B328" s="21">
        <v>38597</v>
      </c>
      <c r="C328" s="22" t="s">
        <v>1049</v>
      </c>
      <c r="D328" s="22" t="s">
        <v>1034</v>
      </c>
      <c r="E328" s="22" t="s">
        <v>1044</v>
      </c>
    </row>
    <row r="329" spans="2:5" x14ac:dyDescent="0.3">
      <c r="B329" s="21">
        <v>38601</v>
      </c>
      <c r="C329" s="20" t="s">
        <v>1049</v>
      </c>
      <c r="D329" s="20" t="s">
        <v>1060</v>
      </c>
      <c r="E329" s="20" t="s">
        <v>1067</v>
      </c>
    </row>
    <row r="330" spans="2:5" x14ac:dyDescent="0.3">
      <c r="B330" s="21">
        <v>38625</v>
      </c>
      <c r="C330" s="20" t="s">
        <v>1049</v>
      </c>
      <c r="D330" s="20" t="s">
        <v>1060</v>
      </c>
      <c r="E330" s="20" t="s">
        <v>1054</v>
      </c>
    </row>
    <row r="331" spans="2:5" x14ac:dyDescent="0.3">
      <c r="B331" s="3">
        <v>38630</v>
      </c>
      <c r="C331" s="22" t="s">
        <v>1049</v>
      </c>
      <c r="D331" s="22" t="s">
        <v>1062</v>
      </c>
      <c r="E331" s="22" t="s">
        <v>1075</v>
      </c>
    </row>
    <row r="332" spans="2:5" x14ac:dyDescent="0.3">
      <c r="B332" s="3">
        <v>38646</v>
      </c>
      <c r="C332" s="20" t="s">
        <v>1049</v>
      </c>
      <c r="D332" s="20" t="s">
        <v>1062</v>
      </c>
      <c r="E332" s="20" t="s">
        <v>1063</v>
      </c>
    </row>
    <row r="333" spans="2:5" x14ac:dyDescent="0.3">
      <c r="B333" s="21">
        <v>38647</v>
      </c>
      <c r="C333" s="22" t="s">
        <v>1049</v>
      </c>
      <c r="D333" s="22" t="s">
        <v>1038</v>
      </c>
      <c r="E333" s="22" t="s">
        <v>1085</v>
      </c>
    </row>
    <row r="334" spans="2:5" x14ac:dyDescent="0.3">
      <c r="B334" s="3">
        <v>38649</v>
      </c>
      <c r="C334" s="20" t="s">
        <v>1049</v>
      </c>
      <c r="D334" s="20" t="s">
        <v>1053</v>
      </c>
      <c r="E334" s="20" t="s">
        <v>1067</v>
      </c>
    </row>
    <row r="335" spans="2:5" x14ac:dyDescent="0.3">
      <c r="B335" s="3">
        <v>38658</v>
      </c>
      <c r="C335" s="20" t="s">
        <v>1049</v>
      </c>
      <c r="D335" s="20" t="s">
        <v>1053</v>
      </c>
      <c r="E335" s="20" t="s">
        <v>1047</v>
      </c>
    </row>
    <row r="336" spans="2:5" x14ac:dyDescent="0.3">
      <c r="B336" s="3">
        <v>38665</v>
      </c>
      <c r="C336" s="22" t="s">
        <v>1049</v>
      </c>
      <c r="D336" s="22" t="s">
        <v>1060</v>
      </c>
      <c r="E336" s="22" t="s">
        <v>1069</v>
      </c>
    </row>
    <row r="337" spans="2:5" x14ac:dyDescent="0.3">
      <c r="B337" s="3">
        <v>38713</v>
      </c>
      <c r="C337" s="22" t="s">
        <v>1049</v>
      </c>
      <c r="D337" s="22" t="s">
        <v>1041</v>
      </c>
      <c r="E337" s="22" t="s">
        <v>1035</v>
      </c>
    </row>
    <row r="338" spans="2:5" x14ac:dyDescent="0.3">
      <c r="B338" s="3">
        <v>38717</v>
      </c>
      <c r="C338" s="22" t="s">
        <v>1049</v>
      </c>
      <c r="D338" s="22" t="s">
        <v>1062</v>
      </c>
      <c r="E338" s="22" t="s">
        <v>1054</v>
      </c>
    </row>
    <row r="339" spans="2:5" x14ac:dyDescent="0.3">
      <c r="B339" s="3">
        <v>38739</v>
      </c>
      <c r="C339" s="22" t="s">
        <v>1049</v>
      </c>
      <c r="D339" s="22" t="s">
        <v>1060</v>
      </c>
      <c r="E339" s="22" t="s">
        <v>1035</v>
      </c>
    </row>
    <row r="340" spans="2:5" x14ac:dyDescent="0.3">
      <c r="B340" s="3">
        <v>38774</v>
      </c>
      <c r="C340" s="20" t="s">
        <v>1049</v>
      </c>
      <c r="D340" s="20" t="s">
        <v>1046</v>
      </c>
      <c r="E340" s="20" t="s">
        <v>1075</v>
      </c>
    </row>
    <row r="341" spans="2:5" x14ac:dyDescent="0.3">
      <c r="B341" s="3">
        <v>38793</v>
      </c>
      <c r="C341" s="22" t="s">
        <v>1049</v>
      </c>
      <c r="D341" s="22" t="s">
        <v>1062</v>
      </c>
      <c r="E341" s="22" t="s">
        <v>1044</v>
      </c>
    </row>
    <row r="342" spans="2:5" x14ac:dyDescent="0.3">
      <c r="B342" s="3">
        <v>38797</v>
      </c>
      <c r="C342" s="22" t="s">
        <v>1049</v>
      </c>
      <c r="D342" s="22" t="s">
        <v>1062</v>
      </c>
      <c r="E342" s="22" t="s">
        <v>1047</v>
      </c>
    </row>
    <row r="343" spans="2:5" x14ac:dyDescent="0.3">
      <c r="B343" s="3">
        <v>38807</v>
      </c>
      <c r="C343" s="20" t="s">
        <v>1049</v>
      </c>
      <c r="D343" s="20" t="s">
        <v>1041</v>
      </c>
      <c r="E343" s="20" t="s">
        <v>1035</v>
      </c>
    </row>
    <row r="344" spans="2:5" x14ac:dyDescent="0.3">
      <c r="B344" s="21">
        <v>38811</v>
      </c>
      <c r="C344" s="22" t="s">
        <v>1049</v>
      </c>
      <c r="D344" s="22" t="s">
        <v>1030</v>
      </c>
      <c r="E344" s="22" t="s">
        <v>1069</v>
      </c>
    </row>
    <row r="345" spans="2:5" x14ac:dyDescent="0.3">
      <c r="B345" s="3">
        <v>38856</v>
      </c>
      <c r="C345" s="22" t="s">
        <v>1049</v>
      </c>
      <c r="D345" s="22" t="s">
        <v>1030</v>
      </c>
      <c r="E345" s="22" t="s">
        <v>1042</v>
      </c>
    </row>
    <row r="346" spans="2:5" x14ac:dyDescent="0.3">
      <c r="B346" s="21">
        <v>38867</v>
      </c>
      <c r="C346" s="22" t="s">
        <v>1049</v>
      </c>
      <c r="D346" s="22" t="s">
        <v>1046</v>
      </c>
      <c r="E346" s="22" t="s">
        <v>1042</v>
      </c>
    </row>
    <row r="347" spans="2:5" x14ac:dyDescent="0.3">
      <c r="B347" s="21">
        <v>38868</v>
      </c>
      <c r="C347" s="20" t="s">
        <v>1049</v>
      </c>
      <c r="D347" s="20" t="s">
        <v>1041</v>
      </c>
      <c r="E347" s="20" t="s">
        <v>1069</v>
      </c>
    </row>
    <row r="348" spans="2:5" x14ac:dyDescent="0.3">
      <c r="B348" s="3">
        <v>38875</v>
      </c>
      <c r="C348" s="22" t="s">
        <v>1049</v>
      </c>
      <c r="D348" s="22" t="s">
        <v>1053</v>
      </c>
      <c r="E348" s="22" t="s">
        <v>1051</v>
      </c>
    </row>
    <row r="349" spans="2:5" x14ac:dyDescent="0.3">
      <c r="B349" s="3">
        <v>38884</v>
      </c>
      <c r="C349" s="20" t="s">
        <v>1049</v>
      </c>
      <c r="D349" s="20" t="s">
        <v>1060</v>
      </c>
      <c r="E349" s="20" t="s">
        <v>1031</v>
      </c>
    </row>
  </sheetData>
  <sortState xmlns:xlrd2="http://schemas.microsoft.com/office/spreadsheetml/2017/richdata2" ref="B5:E349">
    <sortCondition ref="C5"/>
  </sortState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3" name="Group Box 1">
              <controlPr defaultSize="0" autoFill="0" autoPict="0">
                <anchor moveWithCells="1">
                  <from>
                    <xdr:col>1</xdr:col>
                    <xdr:colOff>45720</xdr:colOff>
                    <xdr:row>0</xdr:row>
                    <xdr:rowOff>38100</xdr:rowOff>
                  </from>
                  <to>
                    <xdr:col>5</xdr:col>
                    <xdr:colOff>457200</xdr:colOff>
                    <xdr:row>2</xdr:row>
                    <xdr:rowOff>106680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4" name="Option Button 2">
              <controlPr defaultSize="0" autoFill="0" autoLine="0" autoPict="0" macro="[0]!DateWiseSorting">
                <anchor moveWithCells="1">
                  <from>
                    <xdr:col>1</xdr:col>
                    <xdr:colOff>175260</xdr:colOff>
                    <xdr:row>0</xdr:row>
                    <xdr:rowOff>182880</xdr:rowOff>
                  </from>
                  <to>
                    <xdr:col>2</xdr:col>
                    <xdr:colOff>342900</xdr:colOff>
                    <xdr:row>2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5" name="Option Button 3">
              <controlPr defaultSize="0" autoFill="0" autoLine="0" autoPict="0" macro="[0]!SortWiseRegion">
                <anchor moveWithCells="1">
                  <from>
                    <xdr:col>2</xdr:col>
                    <xdr:colOff>495300</xdr:colOff>
                    <xdr:row>0</xdr:row>
                    <xdr:rowOff>175260</xdr:rowOff>
                  </from>
                  <to>
                    <xdr:col>3</xdr:col>
                    <xdr:colOff>518160</xdr:colOff>
                    <xdr:row>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6" name="Option Button 4">
              <controlPr defaultSize="0" autoFill="0" autoLine="0" autoPict="0">
                <anchor moveWithCells="1">
                  <from>
                    <xdr:col>3</xdr:col>
                    <xdr:colOff>762000</xdr:colOff>
                    <xdr:row>0</xdr:row>
                    <xdr:rowOff>160020</xdr:rowOff>
                  </from>
                  <to>
                    <xdr:col>4</xdr:col>
                    <xdr:colOff>792480</xdr:colOff>
                    <xdr:row>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7" name="Option Button 5">
              <controlPr defaultSize="0" autoFill="0" autoLine="0" autoPict="0">
                <anchor moveWithCells="1">
                  <from>
                    <xdr:col>4</xdr:col>
                    <xdr:colOff>1150620</xdr:colOff>
                    <xdr:row>0</xdr:row>
                    <xdr:rowOff>152400</xdr:rowOff>
                  </from>
                  <to>
                    <xdr:col>6</xdr:col>
                    <xdr:colOff>114300</xdr:colOff>
                    <xdr:row>1</xdr:row>
                    <xdr:rowOff>182880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5</vt:i4>
      </vt:variant>
    </vt:vector>
  </HeadingPairs>
  <TitlesOfParts>
    <vt:vector size="21" baseType="lpstr">
      <vt:lpstr>Index</vt:lpstr>
      <vt:lpstr>Region wise Report</vt:lpstr>
      <vt:lpstr>BOM Day1 (3)</vt:lpstr>
      <vt:lpstr>BOM Day1 (4)</vt:lpstr>
      <vt:lpstr>BOM Day1 (5)</vt:lpstr>
      <vt:lpstr>BOM Day1 (6)</vt:lpstr>
      <vt:lpstr>BOM Day1 (7)</vt:lpstr>
      <vt:lpstr>BOM</vt:lpstr>
      <vt:lpstr>Employee</vt:lpstr>
      <vt:lpstr>Search Data</vt:lpstr>
      <vt:lpstr>2016</vt:lpstr>
      <vt:lpstr>2017</vt:lpstr>
      <vt:lpstr>2018</vt:lpstr>
      <vt:lpstr>2019</vt:lpstr>
      <vt:lpstr>Sheet2</vt:lpstr>
      <vt:lpstr>Sheet1</vt:lpstr>
      <vt:lpstr>'Search Data'!Criteria</vt:lpstr>
      <vt:lpstr>data</vt:lpstr>
      <vt:lpstr>EmpData</vt:lpstr>
      <vt:lpstr>'Search Data'!Extract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cp:lastPrinted>2021-09-09T04:39:31Z</cp:lastPrinted>
  <dcterms:created xsi:type="dcterms:W3CDTF">2015-06-05T18:17:20Z</dcterms:created>
  <dcterms:modified xsi:type="dcterms:W3CDTF">2022-11-21T08:43:48Z</dcterms:modified>
</cp:coreProperties>
</file>